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700" activeTab="1"/>
  </bookViews>
  <sheets>
    <sheet name="F_T" sheetId="1" r:id="rId1"/>
    <sheet name="F_VPD" sheetId="2" r:id="rId2"/>
    <sheet name="F_VPD_BIOME" sheetId="4" r:id="rId3"/>
    <sheet name="Foglio3" sheetId="3" r:id="rId4"/>
  </sheets>
  <definedNames>
    <definedName name="_111_111_2001" localSheetId="3">Foglio3!$A$1:$N$366</definedName>
  </definedNames>
  <calcPr calcId="125725"/>
</workbook>
</file>

<file path=xl/calcChain.xml><?xml version="1.0" encoding="utf-8"?>
<calcChain xmlns="http://schemas.openxmlformats.org/spreadsheetml/2006/main">
  <c r="C308" i="2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D158" i="4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C158" i="2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D68" i="4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C3" i="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2"/>
  <c r="H43" i="1"/>
  <c r="G43"/>
  <c r="E43"/>
  <c r="F43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G2"/>
  <c r="E2"/>
</calcChain>
</file>

<file path=xl/connections.xml><?xml version="1.0" encoding="utf-8"?>
<connections xmlns="http://schemas.openxmlformats.org/spreadsheetml/2006/main">
  <connection id="1" name="111_111_2001" type="6" refreshedVersion="3" background="1" saveData="1">
    <textPr codePage="850" sourceFile="E:\git\3D-CMCC-FEM\software\3D-CMCC-Forest-Model\input\DKSoroe\climate_txt\111_111_2001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<sst xmlns="http://schemas.openxmlformats.org/spreadsheetml/2006/main" count="29" uniqueCount="28">
  <si>
    <t>temperature</t>
  </si>
  <si>
    <t>opt_temp</t>
  </si>
  <si>
    <t>min_temp</t>
  </si>
  <si>
    <t>max_temp</t>
  </si>
  <si>
    <t>t1</t>
  </si>
  <si>
    <t>t2</t>
  </si>
  <si>
    <t>t3</t>
  </si>
  <si>
    <t>F_T</t>
  </si>
  <si>
    <t>vpd (h_Pa)</t>
  </si>
  <si>
    <t>coeff_cond</t>
  </si>
  <si>
    <t>Year</t>
  </si>
  <si>
    <t>Month</t>
  </si>
  <si>
    <t>n_days</t>
  </si>
  <si>
    <t>Rg_f</t>
  </si>
  <si>
    <t>Ta_f</t>
  </si>
  <si>
    <t>Tmax</t>
  </si>
  <si>
    <t>Tmin</t>
  </si>
  <si>
    <t>VPD_f</t>
  </si>
  <si>
    <t>Ts_f</t>
  </si>
  <si>
    <t>Precip</t>
  </si>
  <si>
    <t>SWC</t>
  </si>
  <si>
    <t>LAI</t>
  </si>
  <si>
    <t>ET</t>
  </si>
  <si>
    <t>Litterfall</t>
  </si>
  <si>
    <t>F_VPD</t>
  </si>
  <si>
    <t>vpd_open</t>
  </si>
  <si>
    <t>vpd_closeF_VPD</t>
  </si>
  <si>
    <t>F_VPD_BIOME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</si>
</sst>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F_T!$H$2:$H$42</c:f>
              <c:numCache>
                <c:formatCode>General</c:formatCode>
                <c:ptCount val="41"/>
                <c:pt idx="0">
                  <c:v>0</c:v>
                </c:pt>
                <c:pt idx="1">
                  <c:v>9.7500000000000003E-2</c:v>
                </c:pt>
                <c:pt idx="2">
                  <c:v>0.19</c:v>
                </c:pt>
                <c:pt idx="3">
                  <c:v>0.27750000000000002</c:v>
                </c:pt>
                <c:pt idx="4">
                  <c:v>0.36000000000000004</c:v>
                </c:pt>
                <c:pt idx="5">
                  <c:v>0.4375</c:v>
                </c:pt>
                <c:pt idx="6">
                  <c:v>0.51</c:v>
                </c:pt>
                <c:pt idx="7">
                  <c:v>0.5774999999999999</c:v>
                </c:pt>
                <c:pt idx="8">
                  <c:v>0.64000000000000012</c:v>
                </c:pt>
                <c:pt idx="9">
                  <c:v>0.69750000000000001</c:v>
                </c:pt>
                <c:pt idx="10">
                  <c:v>0.75</c:v>
                </c:pt>
                <c:pt idx="11">
                  <c:v>0.79749999999999999</c:v>
                </c:pt>
                <c:pt idx="12">
                  <c:v>0.84</c:v>
                </c:pt>
                <c:pt idx="13">
                  <c:v>0.87750000000000006</c:v>
                </c:pt>
                <c:pt idx="14">
                  <c:v>0.90999999999999992</c:v>
                </c:pt>
                <c:pt idx="15">
                  <c:v>0.9375</c:v>
                </c:pt>
                <c:pt idx="16">
                  <c:v>0.96</c:v>
                </c:pt>
                <c:pt idx="17">
                  <c:v>0.97749999999999992</c:v>
                </c:pt>
                <c:pt idx="18">
                  <c:v>0.9900000000000001</c:v>
                </c:pt>
                <c:pt idx="19">
                  <c:v>0.99749999999999994</c:v>
                </c:pt>
                <c:pt idx="20">
                  <c:v>1</c:v>
                </c:pt>
                <c:pt idx="21">
                  <c:v>0.99749999999999994</c:v>
                </c:pt>
                <c:pt idx="22">
                  <c:v>0.9900000000000001</c:v>
                </c:pt>
                <c:pt idx="23">
                  <c:v>0.97749999999999992</c:v>
                </c:pt>
                <c:pt idx="24">
                  <c:v>0.96</c:v>
                </c:pt>
                <c:pt idx="25">
                  <c:v>0.9375</c:v>
                </c:pt>
                <c:pt idx="26">
                  <c:v>0.90999999999999992</c:v>
                </c:pt>
                <c:pt idx="27">
                  <c:v>0.87750000000000006</c:v>
                </c:pt>
                <c:pt idx="28">
                  <c:v>0.84</c:v>
                </c:pt>
                <c:pt idx="29">
                  <c:v>0.79749999999999999</c:v>
                </c:pt>
                <c:pt idx="30">
                  <c:v>0.75</c:v>
                </c:pt>
                <c:pt idx="31">
                  <c:v>0.69750000000000001</c:v>
                </c:pt>
                <c:pt idx="32">
                  <c:v>0.64000000000000012</c:v>
                </c:pt>
                <c:pt idx="33">
                  <c:v>0.5774999999999999</c:v>
                </c:pt>
                <c:pt idx="34">
                  <c:v>0.51</c:v>
                </c:pt>
                <c:pt idx="35">
                  <c:v>0.4375</c:v>
                </c:pt>
                <c:pt idx="36">
                  <c:v>0.36000000000000004</c:v>
                </c:pt>
                <c:pt idx="37">
                  <c:v>0.27750000000000002</c:v>
                </c:pt>
                <c:pt idx="38">
                  <c:v>0.19</c:v>
                </c:pt>
                <c:pt idx="39">
                  <c:v>9.7500000000000003E-2</c:v>
                </c:pt>
                <c:pt idx="40">
                  <c:v>0</c:v>
                </c:pt>
              </c:numCache>
            </c:numRef>
          </c:val>
        </c:ser>
        <c:marker val="1"/>
        <c:axId val="101274368"/>
        <c:axId val="101275904"/>
      </c:lineChart>
      <c:catAx>
        <c:axId val="101274368"/>
        <c:scaling>
          <c:orientation val="minMax"/>
        </c:scaling>
        <c:axPos val="b"/>
        <c:tickLblPos val="nextTo"/>
        <c:crossAx val="101275904"/>
        <c:crosses val="autoZero"/>
        <c:auto val="1"/>
        <c:lblAlgn val="ctr"/>
        <c:lblOffset val="100"/>
      </c:catAx>
      <c:valAx>
        <c:axId val="101275904"/>
        <c:scaling>
          <c:orientation val="minMax"/>
        </c:scaling>
        <c:axPos val="l"/>
        <c:majorGridlines/>
        <c:numFmt formatCode="General" sourceLinked="1"/>
        <c:tickLblPos val="nextTo"/>
        <c:crossAx val="101274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F_VPD!$C$1</c:f>
              <c:strCache>
                <c:ptCount val="1"/>
                <c:pt idx="0">
                  <c:v>F_VPD</c:v>
                </c:pt>
              </c:strCache>
            </c:strRef>
          </c:tx>
          <c:marker>
            <c:symbol val="none"/>
          </c:marker>
          <c:val>
            <c:numRef>
              <c:f>F_VPD!$C$2:$C$357</c:f>
              <c:numCache>
                <c:formatCode>General</c:formatCode>
                <c:ptCount val="356"/>
                <c:pt idx="0">
                  <c:v>1.0304545339535169</c:v>
                </c:pt>
                <c:pt idx="1">
                  <c:v>1.0242903178906215</c:v>
                </c:pt>
                <c:pt idx="2">
                  <c:v>1.0181629763897937</c:v>
                </c:pt>
                <c:pt idx="3">
                  <c:v>1.0120722888660778</c:v>
                </c:pt>
                <c:pt idx="4">
                  <c:v>1.0060180360540649</c:v>
                </c:pt>
                <c:pt idx="5">
                  <c:v>1</c:v>
                </c:pt>
                <c:pt idx="6">
                  <c:v>0.99401796405393528</c:v>
                </c:pt>
                <c:pt idx="7">
                  <c:v>0.98807171286193052</c:v>
                </c:pt>
                <c:pt idx="8">
                  <c:v>0.98216103235830077</c:v>
                </c:pt>
                <c:pt idx="9">
                  <c:v>0.97628570975790929</c:v>
                </c:pt>
                <c:pt idx="10">
                  <c:v>0.97044553354850815</c:v>
                </c:pt>
                <c:pt idx="11">
                  <c:v>0.96464029348312308</c:v>
                </c:pt>
                <c:pt idx="12">
                  <c:v>0.95886978057248451</c:v>
                </c:pt>
                <c:pt idx="13">
                  <c:v>0.95313378707750473</c:v>
                </c:pt>
                <c:pt idx="14">
                  <c:v>0.94743210650179832</c:v>
                </c:pt>
                <c:pt idx="15">
                  <c:v>0.94176453358424872</c:v>
                </c:pt>
                <c:pt idx="16">
                  <c:v>0.93613086429161885</c:v>
                </c:pt>
                <c:pt idx="17">
                  <c:v>0.93053089581120574</c:v>
                </c:pt>
                <c:pt idx="18">
                  <c:v>0.92496442654353928</c:v>
                </c:pt>
                <c:pt idx="19">
                  <c:v>0.91943125609512466</c:v>
                </c:pt>
                <c:pt idx="20">
                  <c:v>0.91393118527122819</c:v>
                </c:pt>
                <c:pt idx="21">
                  <c:v>0.90846401606870619</c:v>
                </c:pt>
                <c:pt idx="22">
                  <c:v>0.90302955166887677</c:v>
                </c:pt>
                <c:pt idx="23">
                  <c:v>0.89762759643043488</c:v>
                </c:pt>
                <c:pt idx="24">
                  <c:v>0.8922579558824083</c:v>
                </c:pt>
                <c:pt idx="25">
                  <c:v>0.88692043671715748</c:v>
                </c:pt>
                <c:pt idx="26">
                  <c:v>0.88161484678341606</c:v>
                </c:pt>
                <c:pt idx="27">
                  <c:v>0.87634099507937324</c:v>
                </c:pt>
                <c:pt idx="28">
                  <c:v>0.87109869174579835</c:v>
                </c:pt>
                <c:pt idx="29">
                  <c:v>0.86588774805920499</c:v>
                </c:pt>
                <c:pt idx="30">
                  <c:v>0.86070797642505781</c:v>
                </c:pt>
                <c:pt idx="31">
                  <c:v>0.85555919037101846</c:v>
                </c:pt>
                <c:pt idx="32">
                  <c:v>0.85044120454023298</c:v>
                </c:pt>
                <c:pt idx="33">
                  <c:v>0.84535383468465874</c:v>
                </c:pt>
                <c:pt idx="34">
                  <c:v>0.84029689765843141</c:v>
                </c:pt>
                <c:pt idx="35">
                  <c:v>0.835270211411272</c:v>
                </c:pt>
                <c:pt idx="36">
                  <c:v>0.83027359498193265</c:v>
                </c:pt>
                <c:pt idx="37">
                  <c:v>0.82530686849168233</c:v>
                </c:pt>
                <c:pt idx="38">
                  <c:v>0.82036985313783106</c:v>
                </c:pt>
                <c:pt idx="39">
                  <c:v>0.8154623711872927</c:v>
                </c:pt>
                <c:pt idx="40">
                  <c:v>0.81058424597018708</c:v>
                </c:pt>
                <c:pt idx="41">
                  <c:v>0.80573530187347964</c:v>
                </c:pt>
                <c:pt idx="42">
                  <c:v>0.80091536433465915</c:v>
                </c:pt>
                <c:pt idx="43">
                  <c:v>0.79612425983545376</c:v>
                </c:pt>
                <c:pt idx="44">
                  <c:v>0.79136181589558385</c:v>
                </c:pt>
                <c:pt idx="45">
                  <c:v>0.78662786106655347</c:v>
                </c:pt>
                <c:pt idx="46">
                  <c:v>0.78192222492547725</c:v>
                </c:pt>
                <c:pt idx="47">
                  <c:v>0.77724473806894612</c:v>
                </c:pt>
                <c:pt idx="48">
                  <c:v>0.77259523210692804</c:v>
                </c:pt>
                <c:pt idx="49">
                  <c:v>0.76797353965670612</c:v>
                </c:pt>
                <c:pt idx="50">
                  <c:v>0.76337949433685315</c:v>
                </c:pt>
                <c:pt idx="51">
                  <c:v>0.75881293076124146</c:v>
                </c:pt>
                <c:pt idx="52">
                  <c:v>0.75427368453308896</c:v>
                </c:pt>
                <c:pt idx="53">
                  <c:v>0.74976159223904126</c:v>
                </c:pt>
                <c:pt idx="54">
                  <c:v>0.74527649144328867</c:v>
                </c:pt>
                <c:pt idx="55">
                  <c:v>0.74081822068171788</c:v>
                </c:pt>
                <c:pt idx="56">
                  <c:v>0.73638661945610007</c:v>
                </c:pt>
                <c:pt idx="57">
                  <c:v>0.73198152822831264</c:v>
                </c:pt>
                <c:pt idx="58">
                  <c:v>0.72760278841459547</c:v>
                </c:pt>
                <c:pt idx="59">
                  <c:v>0.72325024237984237</c:v>
                </c:pt>
                <c:pt idx="60">
                  <c:v>0.71892373343192617</c:v>
                </c:pt>
                <c:pt idx="61">
                  <c:v>0.71462310581605737</c:v>
                </c:pt>
                <c:pt idx="62">
                  <c:v>0.71034820470917726</c:v>
                </c:pt>
                <c:pt idx="63">
                  <c:v>0.70609887621438439</c:v>
                </c:pt>
                <c:pt idx="64">
                  <c:v>0.70187496735539401</c:v>
                </c:pt>
                <c:pt idx="65">
                  <c:v>0.69767632607103103</c:v>
                </c:pt>
                <c:pt idx="66">
                  <c:v>0.69350280120975583</c:v>
                </c:pt>
                <c:pt idx="67">
                  <c:v>0.68935424252422239</c:v>
                </c:pt>
                <c:pt idx="68">
                  <c:v>0.68523050066587032</c:v>
                </c:pt>
                <c:pt idx="69">
                  <c:v>0.68113142717954711</c:v>
                </c:pt>
                <c:pt idx="70">
                  <c:v>0.67705687449816465</c:v>
                </c:pt>
                <c:pt idx="71">
                  <c:v>0.67300669593738649</c:v>
                </c:pt>
                <c:pt idx="72">
                  <c:v>0.66898074569034671</c:v>
                </c:pt>
                <c:pt idx="73">
                  <c:v>0.66497887882240192</c:v>
                </c:pt>
                <c:pt idx="74">
                  <c:v>0.66100095126591252</c:v>
                </c:pt>
                <c:pt idx="75">
                  <c:v>0.65704681981505675</c:v>
                </c:pt>
                <c:pt idx="76">
                  <c:v>0.6531163421206756</c:v>
                </c:pt>
                <c:pt idx="77">
                  <c:v>0.64920937668514744</c:v>
                </c:pt>
                <c:pt idx="78">
                  <c:v>0.64532578285729458</c:v>
                </c:pt>
                <c:pt idx="79">
                  <c:v>0.64146542082731983</c:v>
                </c:pt>
                <c:pt idx="80">
                  <c:v>0.63762815162177333</c:v>
                </c:pt>
                <c:pt idx="81">
                  <c:v>0.6338138370985491</c:v>
                </c:pt>
                <c:pt idx="82">
                  <c:v>0.63002233994191226</c:v>
                </c:pt>
                <c:pt idx="83">
                  <c:v>0.62625352365755593</c:v>
                </c:pt>
                <c:pt idx="84">
                  <c:v>0.6225072525676868</c:v>
                </c:pt>
                <c:pt idx="85">
                  <c:v>0.61878339180614084</c:v>
                </c:pt>
                <c:pt idx="86">
                  <c:v>0.61508180731352868</c:v>
                </c:pt>
                <c:pt idx="87">
                  <c:v>0.6114023658324087</c:v>
                </c:pt>
                <c:pt idx="88">
                  <c:v>0.60774493490249015</c:v>
                </c:pt>
                <c:pt idx="89">
                  <c:v>0.60410938285586468</c:v>
                </c:pt>
                <c:pt idx="90">
                  <c:v>0.6004955788122659</c:v>
                </c:pt>
                <c:pt idx="91">
                  <c:v>0.59690339267435799</c:v>
                </c:pt>
                <c:pt idx="92">
                  <c:v>0.59333269512305209</c:v>
                </c:pt>
                <c:pt idx="93">
                  <c:v>0.58978335761285039</c:v>
                </c:pt>
                <c:pt idx="94">
                  <c:v>0.58625525236721965</c:v>
                </c:pt>
                <c:pt idx="95">
                  <c:v>0.58274825237398964</c:v>
                </c:pt>
                <c:pt idx="96">
                  <c:v>0.57926223138078214</c:v>
                </c:pt>
                <c:pt idx="97">
                  <c:v>0.57579706389046459</c:v>
                </c:pt>
                <c:pt idx="98">
                  <c:v>0.57235262515663321</c:v>
                </c:pt>
                <c:pt idx="99">
                  <c:v>0.56892879117912176</c:v>
                </c:pt>
                <c:pt idx="100">
                  <c:v>0.56552543869953709</c:v>
                </c:pt>
                <c:pt idx="101">
                  <c:v>0.56214244519682244</c:v>
                </c:pt>
                <c:pt idx="102">
                  <c:v>0.55877968888284635</c:v>
                </c:pt>
                <c:pt idx="103">
                  <c:v>0.55543704869801824</c:v>
                </c:pt>
                <c:pt idx="104">
                  <c:v>0.5521144043069306</c:v>
                </c:pt>
                <c:pt idx="105">
                  <c:v>0.54881163609402639</c:v>
                </c:pt>
                <c:pt idx="106">
                  <c:v>0.54552862515929335</c:v>
                </c:pt>
                <c:pt idx="107">
                  <c:v>0.54226525331398323</c:v>
                </c:pt>
                <c:pt idx="108">
                  <c:v>0.53902140307635704</c:v>
                </c:pt>
                <c:pt idx="109">
                  <c:v>0.53579695766745605</c:v>
                </c:pt>
                <c:pt idx="110">
                  <c:v>0.53259180100689718</c:v>
                </c:pt>
                <c:pt idx="111">
                  <c:v>0.52940581770869455</c:v>
                </c:pt>
                <c:pt idx="112">
                  <c:v>0.52623889307710547</c:v>
                </c:pt>
                <c:pt idx="113">
                  <c:v>0.52309091310250078</c:v>
                </c:pt>
                <c:pt idx="114">
                  <c:v>0.51996176445726183</c:v>
                </c:pt>
                <c:pt idx="115">
                  <c:v>0.51685133449169929</c:v>
                </c:pt>
                <c:pt idx="116">
                  <c:v>0.51375951122999841</c:v>
                </c:pt>
                <c:pt idx="117">
                  <c:v>0.51068618336618787</c:v>
                </c:pt>
                <c:pt idx="118">
                  <c:v>0.50763124026013273</c:v>
                </c:pt>
                <c:pt idx="119">
                  <c:v>0.50459457193355117</c:v>
                </c:pt>
                <c:pt idx="120">
                  <c:v>0.50157606906605556</c:v>
                </c:pt>
                <c:pt idx="121">
                  <c:v>0.49857562299121655</c:v>
                </c:pt>
                <c:pt idx="122">
                  <c:v>0.49559312569265146</c:v>
                </c:pt>
                <c:pt idx="123">
                  <c:v>0.49262846980013547</c:v>
                </c:pt>
                <c:pt idx="124">
                  <c:v>0.4896815485857362</c:v>
                </c:pt>
                <c:pt idx="125">
                  <c:v>0.48675225595997168</c:v>
                </c:pt>
                <c:pt idx="126">
                  <c:v>0.48384048646799099</c:v>
                </c:pt>
                <c:pt idx="127">
                  <c:v>0.48094613528577801</c:v>
                </c:pt>
                <c:pt idx="128">
                  <c:v>0.47806909821637761</c:v>
                </c:pt>
                <c:pt idx="129">
                  <c:v>0.47520927168614446</c:v>
                </c:pt>
                <c:pt idx="130">
                  <c:v>0.47236655274101469</c:v>
                </c:pt>
                <c:pt idx="131">
                  <c:v>0.46954083904279925</c:v>
                </c:pt>
                <c:pt idx="132">
                  <c:v>0.46673202886549991</c:v>
                </c:pt>
                <c:pt idx="133">
                  <c:v>0.46394002109164673</c:v>
                </c:pt>
                <c:pt idx="134">
                  <c:v>0.46116471520865843</c:v>
                </c:pt>
                <c:pt idx="135">
                  <c:v>0.45840601130522352</c:v>
                </c:pt>
                <c:pt idx="136">
                  <c:v>0.45566381006770357</c:v>
                </c:pt>
                <c:pt idx="137">
                  <c:v>0.45293801277655776</c:v>
                </c:pt>
                <c:pt idx="138">
                  <c:v>0.45022852130278923</c:v>
                </c:pt>
                <c:pt idx="139">
                  <c:v>0.44753523810441243</c:v>
                </c:pt>
                <c:pt idx="140">
                  <c:v>0.44485806622294116</c:v>
                </c:pt>
                <c:pt idx="141">
                  <c:v>0.44219690927989869</c:v>
                </c:pt>
                <c:pt idx="142">
                  <c:v>0.43955167147334762</c:v>
                </c:pt>
                <c:pt idx="143">
                  <c:v>0.4369222575744412</c:v>
                </c:pt>
                <c:pt idx="144">
                  <c:v>0.43430857292399511</c:v>
                </c:pt>
                <c:pt idx="145">
                  <c:v>0.43171052342907973</c:v>
                </c:pt>
                <c:pt idx="146">
                  <c:v>0.42912801555963254</c:v>
                </c:pt>
                <c:pt idx="147">
                  <c:v>0.42656095634509139</c:v>
                </c:pt>
                <c:pt idx="148">
                  <c:v>0.42400925337104728</c:v>
                </c:pt>
                <c:pt idx="149">
                  <c:v>0.42147281477591764</c:v>
                </c:pt>
                <c:pt idx="150">
                  <c:v>0.418951549247639</c:v>
                </c:pt>
                <c:pt idx="151">
                  <c:v>0.41644536602038007</c:v>
                </c:pt>
                <c:pt idx="152">
                  <c:v>0.41395417487127412</c:v>
                </c:pt>
                <c:pt idx="153">
                  <c:v>0.41147788611717057</c:v>
                </c:pt>
                <c:pt idx="154">
                  <c:v>0.40901641061140692</c:v>
                </c:pt>
                <c:pt idx="155">
                  <c:v>0.40656965974059917</c:v>
                </c:pt>
                <c:pt idx="156">
                  <c:v>0.40413754542145158</c:v>
                </c:pt>
                <c:pt idx="157">
                  <c:v>0.40171998009758608</c:v>
                </c:pt>
                <c:pt idx="158">
                  <c:v>0.39931687673638988</c:v>
                </c:pt>
                <c:pt idx="159">
                  <c:v>0.39692814882588251</c:v>
                </c:pt>
                <c:pt idx="160">
                  <c:v>0.39455371037160114</c:v>
                </c:pt>
                <c:pt idx="161">
                  <c:v>0.39219347589350501</c:v>
                </c:pt>
                <c:pt idx="162">
                  <c:v>0.38984736042289797</c:v>
                </c:pt>
                <c:pt idx="163">
                  <c:v>0.38751527949936976</c:v>
                </c:pt>
                <c:pt idx="164">
                  <c:v>0.38519714916775522</c:v>
                </c:pt>
                <c:pt idx="165">
                  <c:v>0.38289288597511206</c:v>
                </c:pt>
                <c:pt idx="166">
                  <c:v>0.38060240696771641</c:v>
                </c:pt>
                <c:pt idx="167">
                  <c:v>0.37832562968807681</c:v>
                </c:pt>
                <c:pt idx="168">
                  <c:v>0.37606247217196515</c:v>
                </c:pt>
                <c:pt idx="169">
                  <c:v>0.37381285294546651</c:v>
                </c:pt>
                <c:pt idx="170">
                  <c:v>0.37157669102204571</c:v>
                </c:pt>
                <c:pt idx="171">
                  <c:v>0.36935390589963202</c:v>
                </c:pt>
                <c:pt idx="172">
                  <c:v>0.36714441755772104</c:v>
                </c:pt>
                <c:pt idx="173">
                  <c:v>0.36494814645449375</c:v>
                </c:pt>
                <c:pt idx="174">
                  <c:v>0.36276501352395329</c:v>
                </c:pt>
                <c:pt idx="175">
                  <c:v>0.3605949401730783</c:v>
                </c:pt>
                <c:pt idx="176">
                  <c:v>0.35843784827899389</c:v>
                </c:pt>
                <c:pt idx="177">
                  <c:v>0.35629366018615882</c:v>
                </c:pt>
                <c:pt idx="178">
                  <c:v>0.35416229870357024</c:v>
                </c:pt>
                <c:pt idx="179">
                  <c:v>0.35204368710198464</c:v>
                </c:pt>
                <c:pt idx="180">
                  <c:v>0.34993774911115533</c:v>
                </c:pt>
                <c:pt idx="181">
                  <c:v>0.3478444089170874</c:v>
                </c:pt>
                <c:pt idx="182">
                  <c:v>0.34576359115930783</c:v>
                </c:pt>
                <c:pt idx="183">
                  <c:v>0.34369522092815236</c:v>
                </c:pt>
                <c:pt idx="184">
                  <c:v>0.34163922376206957</c:v>
                </c:pt>
                <c:pt idx="185">
                  <c:v>0.33959552564493911</c:v>
                </c:pt>
                <c:pt idx="186">
                  <c:v>0.33756405300340836</c:v>
                </c:pt>
                <c:pt idx="187">
                  <c:v>0.33554473270424273</c:v>
                </c:pt>
                <c:pt idx="188">
                  <c:v>0.3335374920516932</c:v>
                </c:pt>
                <c:pt idx="189">
                  <c:v>0.33154225878487975</c:v>
                </c:pt>
                <c:pt idx="190">
                  <c:v>0.32955896107518912</c:v>
                </c:pt>
                <c:pt idx="191">
                  <c:v>0.32758752752368953</c:v>
                </c:pt>
                <c:pt idx="192">
                  <c:v>0.32562788715856039</c:v>
                </c:pt>
                <c:pt idx="193">
                  <c:v>0.3236799694325368</c:v>
                </c:pt>
                <c:pt idx="194">
                  <c:v>0.32174370422037019</c:v>
                </c:pt>
                <c:pt idx="195">
                  <c:v>0.31981902181630395</c:v>
                </c:pt>
                <c:pt idx="196">
                  <c:v>0.31790585293156348</c:v>
                </c:pt>
                <c:pt idx="197">
                  <c:v>0.31600412869186256</c:v>
                </c:pt>
                <c:pt idx="198">
                  <c:v>0.31411378063492296</c:v>
                </c:pt>
                <c:pt idx="199">
                  <c:v>0.31223474070801055</c:v>
                </c:pt>
                <c:pt idx="200">
                  <c:v>0.31036694126548503</c:v>
                </c:pt>
                <c:pt idx="201">
                  <c:v>0.30851031506636473</c:v>
                </c:pt>
                <c:pt idx="202">
                  <c:v>0.30666479527190599</c:v>
                </c:pt>
                <c:pt idx="203">
                  <c:v>0.30483031544319683</c:v>
                </c:pt>
                <c:pt idx="204">
                  <c:v>0.30300680953876541</c:v>
                </c:pt>
                <c:pt idx="205">
                  <c:v>0.30119421191220214</c:v>
                </c:pt>
                <c:pt idx="206">
                  <c:v>0.29939245730979669</c:v>
                </c:pt>
                <c:pt idx="207">
                  <c:v>0.29760148086818883</c:v>
                </c:pt>
                <c:pt idx="208">
                  <c:v>0.29582121811203321</c:v>
                </c:pt>
                <c:pt idx="209">
                  <c:v>0.29405160495167837</c:v>
                </c:pt>
                <c:pt idx="210">
                  <c:v>0.29229257768085942</c:v>
                </c:pt>
                <c:pt idx="211">
                  <c:v>0.2905440729744046</c:v>
                </c:pt>
                <c:pt idx="212">
                  <c:v>0.28880602788595566</c:v>
                </c:pt>
                <c:pt idx="213">
                  <c:v>0.28707837984570167</c:v>
                </c:pt>
                <c:pt idx="214">
                  <c:v>0.28536106665812672</c:v>
                </c:pt>
                <c:pt idx="215">
                  <c:v>0.2836540264997704</c:v>
                </c:pt>
                <c:pt idx="216">
                  <c:v>0.28195719791700274</c:v>
                </c:pt>
                <c:pt idx="217">
                  <c:v>0.28027051982381157</c:v>
                </c:pt>
                <c:pt idx="218">
                  <c:v>0.27859393149960326</c:v>
                </c:pt>
                <c:pt idx="219">
                  <c:v>0.27692737258701716</c:v>
                </c:pt>
                <c:pt idx="220">
                  <c:v>0.27527078308975234</c:v>
                </c:pt>
                <c:pt idx="221">
                  <c:v>0.27362410337040804</c:v>
                </c:pt>
                <c:pt idx="222">
                  <c:v>0.27198727414833657</c:v>
                </c:pt>
                <c:pt idx="223">
                  <c:v>0.27036023649750901</c:v>
                </c:pt>
                <c:pt idx="224">
                  <c:v>0.26874293184439441</c:v>
                </c:pt>
                <c:pt idx="225">
                  <c:v>0.26713530196585039</c:v>
                </c:pt>
                <c:pt idx="226">
                  <c:v>0.26553728898702778</c:v>
                </c:pt>
                <c:pt idx="227">
                  <c:v>0.26394883537928687</c:v>
                </c:pt>
                <c:pt idx="228">
                  <c:v>0.26236988395812599</c:v>
                </c:pt>
                <c:pt idx="229">
                  <c:v>0.2608003778811237</c:v>
                </c:pt>
                <c:pt idx="230">
                  <c:v>0.25924026064589156</c:v>
                </c:pt>
                <c:pt idx="231">
                  <c:v>0.25768947608804055</c:v>
                </c:pt>
                <c:pt idx="232">
                  <c:v>0.25614796837915937</c:v>
                </c:pt>
                <c:pt idx="233">
                  <c:v>0.25461568202480378</c:v>
                </c:pt>
                <c:pt idx="234">
                  <c:v>0.25309256186249962</c:v>
                </c:pt>
                <c:pt idx="235">
                  <c:v>0.25157855305975652</c:v>
                </c:pt>
                <c:pt idx="236">
                  <c:v>0.25007360111209409</c:v>
                </c:pt>
                <c:pt idx="237">
                  <c:v>0.24857765184107972</c:v>
                </c:pt>
                <c:pt idx="238">
                  <c:v>0.24709065139237801</c:v>
                </c:pt>
                <c:pt idx="239">
                  <c:v>0.24561254623381226</c:v>
                </c:pt>
                <c:pt idx="240">
                  <c:v>0.24414328315343711</c:v>
                </c:pt>
                <c:pt idx="241">
                  <c:v>0.24268280925762298</c:v>
                </c:pt>
                <c:pt idx="242">
                  <c:v>0.24123107196915192</c:v>
                </c:pt>
                <c:pt idx="243">
                  <c:v>0.23978801902532471</c:v>
                </c:pt>
                <c:pt idx="244">
                  <c:v>0.23835359847607956</c:v>
                </c:pt>
                <c:pt idx="245">
                  <c:v>0.23692775868212176</c:v>
                </c:pt>
                <c:pt idx="246">
                  <c:v>0.23551044831306475</c:v>
                </c:pt>
                <c:pt idx="247">
                  <c:v>0.23410161634558219</c:v>
                </c:pt>
                <c:pt idx="248">
                  <c:v>0.23270121206157107</c:v>
                </c:pt>
                <c:pt idx="249">
                  <c:v>0.23130918504632592</c:v>
                </c:pt>
                <c:pt idx="250">
                  <c:v>0.22992548518672384</c:v>
                </c:pt>
                <c:pt idx="251">
                  <c:v>0.22855006266942049</c:v>
                </c:pt>
                <c:pt idx="252">
                  <c:v>0.22718286797905665</c:v>
                </c:pt>
                <c:pt idx="253">
                  <c:v>0.22582385189647586</c:v>
                </c:pt>
                <c:pt idx="254">
                  <c:v>0.22447296549695239</c:v>
                </c:pt>
                <c:pt idx="255">
                  <c:v>0.22313016014842982</c:v>
                </c:pt>
                <c:pt idx="256">
                  <c:v>0.22179538750977074</c:v>
                </c:pt>
                <c:pt idx="257">
                  <c:v>0.22046859952901593</c:v>
                </c:pt>
                <c:pt idx="258">
                  <c:v>0.2191497484416548</c:v>
                </c:pt>
                <c:pt idx="259">
                  <c:v>0.21783878676890583</c:v>
                </c:pt>
                <c:pt idx="260">
                  <c:v>0.21653566731600707</c:v>
                </c:pt>
                <c:pt idx="261">
                  <c:v>0.21524034317051757</c:v>
                </c:pt>
                <c:pt idx="262">
                  <c:v>0.21395276770062829</c:v>
                </c:pt>
                <c:pt idx="263">
                  <c:v>0.21267289455348304</c:v>
                </c:pt>
                <c:pt idx="264">
                  <c:v>0.2114006776535105</c:v>
                </c:pt>
                <c:pt idx="265">
                  <c:v>0.21013607120076472</c:v>
                </c:pt>
                <c:pt idx="266">
                  <c:v>0.20887902966927693</c:v>
                </c:pt>
                <c:pt idx="267">
                  <c:v>0.20762950780541625</c:v>
                </c:pt>
                <c:pt idx="268">
                  <c:v>0.20638746062626045</c:v>
                </c:pt>
                <c:pt idx="269">
                  <c:v>0.20515284341797721</c:v>
                </c:pt>
                <c:pt idx="270">
                  <c:v>0.20392561173421347</c:v>
                </c:pt>
                <c:pt idx="271">
                  <c:v>0.20270572139449611</c:v>
                </c:pt>
                <c:pt idx="272">
                  <c:v>0.20149312848264131</c:v>
                </c:pt>
                <c:pt idx="273">
                  <c:v>0.20028778934517311</c:v>
                </c:pt>
                <c:pt idx="274">
                  <c:v>0.19908966058975244</c:v>
                </c:pt>
                <c:pt idx="275">
                  <c:v>0.19789869908361471</c:v>
                </c:pt>
                <c:pt idx="276">
                  <c:v>0.19671486195201704</c:v>
                </c:pt>
                <c:pt idx="277">
                  <c:v>0.19553810657669493</c:v>
                </c:pt>
                <c:pt idx="278">
                  <c:v>0.1943683905943277</c:v>
                </c:pt>
                <c:pt idx="279">
                  <c:v>0.1932056718950137</c:v>
                </c:pt>
                <c:pt idx="280">
                  <c:v>0.19204990862075413</c:v>
                </c:pt>
                <c:pt idx="281">
                  <c:v>0.19090105916394634</c:v>
                </c:pt>
                <c:pt idx="282">
                  <c:v>0.18975908216588577</c:v>
                </c:pt>
                <c:pt idx="283">
                  <c:v>0.1886239365152772</c:v>
                </c:pt>
                <c:pt idx="284">
                  <c:v>0.18749558134675456</c:v>
                </c:pt>
                <c:pt idx="285">
                  <c:v>0.18637397603940997</c:v>
                </c:pt>
                <c:pt idx="286">
                  <c:v>0.18525908021533122</c:v>
                </c:pt>
                <c:pt idx="287">
                  <c:v>0.18415085373814821</c:v>
                </c:pt>
                <c:pt idx="288">
                  <c:v>0.18304925671158812</c:v>
                </c:pt>
                <c:pt idx="289">
                  <c:v>0.18195424947803895</c:v>
                </c:pt>
                <c:pt idx="290">
                  <c:v>0.1808657926171221</c:v>
                </c:pt>
                <c:pt idx="291">
                  <c:v>0.17978384694427296</c:v>
                </c:pt>
                <c:pt idx="292">
                  <c:v>0.17870837350933053</c:v>
                </c:pt>
                <c:pt idx="293">
                  <c:v>0.17763933359513495</c:v>
                </c:pt>
                <c:pt idx="294">
                  <c:v>0.17657668871613391</c:v>
                </c:pt>
                <c:pt idx="295">
                  <c:v>0.17552040061699792</c:v>
                </c:pt>
                <c:pt idx="296">
                  <c:v>0.1744704312712394</c:v>
                </c:pt>
                <c:pt idx="297">
                  <c:v>0.17342674287984938</c:v>
                </c:pt>
                <c:pt idx="298">
                  <c:v>0.17238929786993321</c:v>
                </c:pt>
                <c:pt idx="299">
                  <c:v>0.17135805889335845</c:v>
                </c:pt>
                <c:pt idx="300">
                  <c:v>0.17033298882541045</c:v>
                </c:pt>
                <c:pt idx="301">
                  <c:v>0.16931405076345624</c:v>
                </c:pt>
                <c:pt idx="302">
                  <c:v>0.16830120802561538</c:v>
                </c:pt>
                <c:pt idx="303">
                  <c:v>0.16729442414944001</c:v>
                </c:pt>
                <c:pt idx="304">
                  <c:v>0.16629366289060191</c:v>
                </c:pt>
                <c:pt idx="305">
                  <c:v>0.16529888822158753</c:v>
                </c:pt>
                <c:pt idx="306">
                  <c:v>0.16431006433040149</c:v>
                </c:pt>
                <c:pt idx="307">
                  <c:v>0.16332715561927683</c:v>
                </c:pt>
                <c:pt idx="308">
                  <c:v>0.16235012670339374</c:v>
                </c:pt>
                <c:pt idx="309">
                  <c:v>0.16137894240960593</c:v>
                </c:pt>
                <c:pt idx="310">
                  <c:v>0.16041356777517374</c:v>
                </c:pt>
                <c:pt idx="311">
                  <c:v>0.15945396804650616</c:v>
                </c:pt>
                <c:pt idx="312">
                  <c:v>0.15850010867790931</c:v>
                </c:pt>
                <c:pt idx="313">
                  <c:v>0.15755195533034286</c:v>
                </c:pt>
                <c:pt idx="314">
                  <c:v>0.15660947387018398</c:v>
                </c:pt>
                <c:pt idx="315">
                  <c:v>0.15567263036799825</c:v>
                </c:pt>
                <c:pt idx="316">
                  <c:v>0.15474139109731844</c:v>
                </c:pt>
                <c:pt idx="317">
                  <c:v>0.15381572253343023</c:v>
                </c:pt>
                <c:pt idx="318">
                  <c:v>0.15289559135216532</c:v>
                </c:pt>
                <c:pt idx="319">
                  <c:v>0.15198096442870185</c:v>
                </c:pt>
                <c:pt idx="320">
                  <c:v>0.15107180883637178</c:v>
                </c:pt>
                <c:pt idx="321">
                  <c:v>0.15016809184547558</c:v>
                </c:pt>
                <c:pt idx="322">
                  <c:v>0.149269780922104</c:v>
                </c:pt>
                <c:pt idx="323">
                  <c:v>0.14837684372696675</c:v>
                </c:pt>
                <c:pt idx="324">
                  <c:v>0.14748924811422839</c:v>
                </c:pt>
                <c:pt idx="325">
                  <c:v>0.14660696213035102</c:v>
                </c:pt>
                <c:pt idx="326">
                  <c:v>0.14572995401294392</c:v>
                </c:pt>
                <c:pt idx="327">
                  <c:v>0.14485819218962009</c:v>
                </c:pt>
                <c:pt idx="328">
                  <c:v>0.1439916452768599</c:v>
                </c:pt>
                <c:pt idx="329">
                  <c:v>0.14313028207888068</c:v>
                </c:pt>
                <c:pt idx="330">
                  <c:v>0.14227407158651442</c:v>
                </c:pt>
                <c:pt idx="331">
                  <c:v>0.14142298297609091</c:v>
                </c:pt>
                <c:pt idx="332">
                  <c:v>0.14057698560832821</c:v>
                </c:pt>
                <c:pt idx="333">
                  <c:v>0.13973604902722983</c:v>
                </c:pt>
                <c:pt idx="334">
                  <c:v>0.13890014295898784</c:v>
                </c:pt>
                <c:pt idx="335">
                  <c:v>0.13806923731089363</c:v>
                </c:pt>
                <c:pt idx="336">
                  <c:v>0.13724330217025332</c:v>
                </c:pt>
                <c:pt idx="337">
                  <c:v>0.13642230780331502</c:v>
                </c:pt>
                <c:pt idx="338">
                  <c:v>0.13560622465419053</c:v>
                </c:pt>
                <c:pt idx="339">
                  <c:v>0.13479502334379903</c:v>
                </c:pt>
                <c:pt idx="340">
                  <c:v>0.13398867466880499</c:v>
                </c:pt>
                <c:pt idx="341">
                  <c:v>0.1331871496005706</c:v>
                </c:pt>
                <c:pt idx="342">
                  <c:v>0.13239041928410689</c:v>
                </c:pt>
                <c:pt idx="343">
                  <c:v>0.13159845503703405</c:v>
                </c:pt>
                <c:pt idx="344">
                  <c:v>0.13081122834855588</c:v>
                </c:pt>
                <c:pt idx="345">
                  <c:v>0.13002871087842591</c:v>
                </c:pt>
                <c:pt idx="346">
                  <c:v>0.12925087445593073</c:v>
                </c:pt>
                <c:pt idx="347">
                  <c:v>0.12847769107887502</c:v>
                </c:pt>
                <c:pt idx="348">
                  <c:v>0.12770913291257383</c:v>
                </c:pt>
                <c:pt idx="349">
                  <c:v>0.12694517228885002</c:v>
                </c:pt>
                <c:pt idx="350">
                  <c:v>0.12618578170503877</c:v>
                </c:pt>
                <c:pt idx="351">
                  <c:v>0.12543093382299692</c:v>
                </c:pt>
                <c:pt idx="352">
                  <c:v>0.12468060146811925</c:v>
                </c:pt>
                <c:pt idx="353">
                  <c:v>0.12393475762836008</c:v>
                </c:pt>
                <c:pt idx="354">
                  <c:v>0.12319337545326038</c:v>
                </c:pt>
                <c:pt idx="355">
                  <c:v>0.12245642825298191</c:v>
                </c:pt>
              </c:numCache>
            </c:numRef>
          </c:val>
        </c:ser>
        <c:ser>
          <c:idx val="1"/>
          <c:order val="1"/>
          <c:tx>
            <c:strRef>
              <c:f>F_VPD!$D$1</c:f>
              <c:strCache>
                <c:ptCount val="1"/>
                <c:pt idx="0">
                  <c:v>F_VPD_BIOME</c:v>
                </c:pt>
              </c:strCache>
            </c:strRef>
          </c:tx>
          <c:marker>
            <c:symbol val="none"/>
          </c:marker>
          <c:val>
            <c:numRef>
              <c:f>F_VPD!$D$2:$D$357</c:f>
              <c:numCache>
                <c:formatCode>General</c:formatCode>
                <c:ptCount val="3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0.99583333333333324</c:v>
                </c:pt>
                <c:pt idx="67">
                  <c:v>0.9916666666666667</c:v>
                </c:pt>
                <c:pt idx="68">
                  <c:v>0.98749999999999993</c:v>
                </c:pt>
                <c:pt idx="69">
                  <c:v>0.98333333333333339</c:v>
                </c:pt>
                <c:pt idx="70">
                  <c:v>0.97916666666666663</c:v>
                </c:pt>
                <c:pt idx="71">
                  <c:v>0.97499999999999998</c:v>
                </c:pt>
                <c:pt idx="72">
                  <c:v>0.97083333333333333</c:v>
                </c:pt>
                <c:pt idx="73">
                  <c:v>0.96666666666666667</c:v>
                </c:pt>
                <c:pt idx="74">
                  <c:v>0.96250000000000002</c:v>
                </c:pt>
                <c:pt idx="75">
                  <c:v>0.95833333333333337</c:v>
                </c:pt>
                <c:pt idx="76">
                  <c:v>0.95416666666666661</c:v>
                </c:pt>
                <c:pt idx="77">
                  <c:v>0.95000000000000007</c:v>
                </c:pt>
                <c:pt idx="78">
                  <c:v>0.9458333333333333</c:v>
                </c:pt>
                <c:pt idx="79">
                  <c:v>0.94166666666666676</c:v>
                </c:pt>
                <c:pt idx="80">
                  <c:v>0.9375</c:v>
                </c:pt>
                <c:pt idx="81">
                  <c:v>0.93333333333333324</c:v>
                </c:pt>
                <c:pt idx="82">
                  <c:v>0.9291666666666667</c:v>
                </c:pt>
                <c:pt idx="83">
                  <c:v>0.92499999999999993</c:v>
                </c:pt>
                <c:pt idx="84">
                  <c:v>0.92083333333333339</c:v>
                </c:pt>
                <c:pt idx="85">
                  <c:v>0.91666666666666663</c:v>
                </c:pt>
                <c:pt idx="86">
                  <c:v>0.91249999999999998</c:v>
                </c:pt>
                <c:pt idx="87">
                  <c:v>0.90833333333333333</c:v>
                </c:pt>
                <c:pt idx="88">
                  <c:v>0.90416666666666667</c:v>
                </c:pt>
                <c:pt idx="89">
                  <c:v>0.9</c:v>
                </c:pt>
                <c:pt idx="90">
                  <c:v>0.89583333333333337</c:v>
                </c:pt>
                <c:pt idx="91">
                  <c:v>0.89166666666666661</c:v>
                </c:pt>
                <c:pt idx="92">
                  <c:v>0.88750000000000007</c:v>
                </c:pt>
                <c:pt idx="93">
                  <c:v>0.8833333333333333</c:v>
                </c:pt>
                <c:pt idx="94">
                  <c:v>0.87916666666666676</c:v>
                </c:pt>
                <c:pt idx="95">
                  <c:v>0.875</c:v>
                </c:pt>
                <c:pt idx="96">
                  <c:v>0.87083333333333324</c:v>
                </c:pt>
                <c:pt idx="97">
                  <c:v>0.8666666666666667</c:v>
                </c:pt>
                <c:pt idx="98">
                  <c:v>0.86249999999999993</c:v>
                </c:pt>
                <c:pt idx="99">
                  <c:v>0.85833333333333339</c:v>
                </c:pt>
                <c:pt idx="100">
                  <c:v>0.85416666666666663</c:v>
                </c:pt>
                <c:pt idx="101">
                  <c:v>0.85</c:v>
                </c:pt>
                <c:pt idx="102">
                  <c:v>0.84583333333333333</c:v>
                </c:pt>
                <c:pt idx="103">
                  <c:v>0.84166666666666667</c:v>
                </c:pt>
                <c:pt idx="104">
                  <c:v>0.83750000000000002</c:v>
                </c:pt>
                <c:pt idx="105">
                  <c:v>0.83333333333333337</c:v>
                </c:pt>
                <c:pt idx="106">
                  <c:v>0.82916666666666661</c:v>
                </c:pt>
                <c:pt idx="107">
                  <c:v>0.82500000000000007</c:v>
                </c:pt>
                <c:pt idx="108">
                  <c:v>0.8208333333333333</c:v>
                </c:pt>
                <c:pt idx="109">
                  <c:v>0.81666666666666676</c:v>
                </c:pt>
                <c:pt idx="110">
                  <c:v>0.8125</c:v>
                </c:pt>
                <c:pt idx="111">
                  <c:v>0.80833333333333324</c:v>
                </c:pt>
                <c:pt idx="112">
                  <c:v>0.8041666666666667</c:v>
                </c:pt>
                <c:pt idx="113">
                  <c:v>0.79999999999999993</c:v>
                </c:pt>
                <c:pt idx="114">
                  <c:v>0.79583333333333339</c:v>
                </c:pt>
                <c:pt idx="115">
                  <c:v>0.79166666666666663</c:v>
                </c:pt>
                <c:pt idx="116">
                  <c:v>0.78749999999999998</c:v>
                </c:pt>
                <c:pt idx="117">
                  <c:v>0.78333333333333333</c:v>
                </c:pt>
                <c:pt idx="118">
                  <c:v>0.77916666666666667</c:v>
                </c:pt>
                <c:pt idx="119">
                  <c:v>0.77500000000000002</c:v>
                </c:pt>
                <c:pt idx="120">
                  <c:v>0.77083333333333337</c:v>
                </c:pt>
                <c:pt idx="121">
                  <c:v>0.76666666666666661</c:v>
                </c:pt>
                <c:pt idx="122">
                  <c:v>0.76250000000000007</c:v>
                </c:pt>
                <c:pt idx="123">
                  <c:v>0.7583333333333333</c:v>
                </c:pt>
                <c:pt idx="124">
                  <c:v>0.75416666666666676</c:v>
                </c:pt>
                <c:pt idx="125">
                  <c:v>0.75</c:v>
                </c:pt>
                <c:pt idx="126">
                  <c:v>0.74583333333333324</c:v>
                </c:pt>
                <c:pt idx="127">
                  <c:v>0.7416666666666667</c:v>
                </c:pt>
                <c:pt idx="128">
                  <c:v>0.73749999999999993</c:v>
                </c:pt>
                <c:pt idx="129">
                  <c:v>0.73333333333333339</c:v>
                </c:pt>
                <c:pt idx="130">
                  <c:v>0.72916666666666663</c:v>
                </c:pt>
                <c:pt idx="131">
                  <c:v>0.72499999999999998</c:v>
                </c:pt>
                <c:pt idx="132">
                  <c:v>0.72083333333333333</c:v>
                </c:pt>
                <c:pt idx="133">
                  <c:v>0.71666666666666667</c:v>
                </c:pt>
                <c:pt idx="134">
                  <c:v>0.71250000000000002</c:v>
                </c:pt>
                <c:pt idx="135">
                  <c:v>0.70833333333333337</c:v>
                </c:pt>
                <c:pt idx="136">
                  <c:v>0.70416666666666661</c:v>
                </c:pt>
                <c:pt idx="137">
                  <c:v>0.70000000000000007</c:v>
                </c:pt>
                <c:pt idx="138">
                  <c:v>0.6958333333333333</c:v>
                </c:pt>
                <c:pt idx="139">
                  <c:v>0.69166666666666676</c:v>
                </c:pt>
                <c:pt idx="140">
                  <c:v>0.6875</c:v>
                </c:pt>
                <c:pt idx="141">
                  <c:v>0.68333333333333324</c:v>
                </c:pt>
                <c:pt idx="142">
                  <c:v>0.6791666666666667</c:v>
                </c:pt>
                <c:pt idx="143">
                  <c:v>0.67499999999999993</c:v>
                </c:pt>
                <c:pt idx="144">
                  <c:v>0.67083333333333339</c:v>
                </c:pt>
                <c:pt idx="145">
                  <c:v>0.66666666666666663</c:v>
                </c:pt>
                <c:pt idx="146">
                  <c:v>0.66249999999999998</c:v>
                </c:pt>
                <c:pt idx="147">
                  <c:v>0.65833333333333333</c:v>
                </c:pt>
                <c:pt idx="148">
                  <c:v>0.65416666666666667</c:v>
                </c:pt>
                <c:pt idx="149">
                  <c:v>0.65</c:v>
                </c:pt>
                <c:pt idx="150">
                  <c:v>0.64583333333333337</c:v>
                </c:pt>
                <c:pt idx="151">
                  <c:v>0.64166666666666672</c:v>
                </c:pt>
                <c:pt idx="152">
                  <c:v>0.63750000000000007</c:v>
                </c:pt>
                <c:pt idx="153">
                  <c:v>0.6333333333333333</c:v>
                </c:pt>
                <c:pt idx="154">
                  <c:v>0.62916666666666665</c:v>
                </c:pt>
                <c:pt idx="155">
                  <c:v>0.625</c:v>
                </c:pt>
                <c:pt idx="156">
                  <c:v>0.62083333333333335</c:v>
                </c:pt>
                <c:pt idx="157">
                  <c:v>0.6166666666666667</c:v>
                </c:pt>
                <c:pt idx="158">
                  <c:v>0.61249999999999993</c:v>
                </c:pt>
                <c:pt idx="159">
                  <c:v>0.60833333333333328</c:v>
                </c:pt>
                <c:pt idx="160">
                  <c:v>0.60416666666666663</c:v>
                </c:pt>
                <c:pt idx="161">
                  <c:v>0.6</c:v>
                </c:pt>
                <c:pt idx="162">
                  <c:v>0.59583333333333333</c:v>
                </c:pt>
                <c:pt idx="163">
                  <c:v>0.59166666666666667</c:v>
                </c:pt>
                <c:pt idx="164">
                  <c:v>0.58750000000000002</c:v>
                </c:pt>
                <c:pt idx="165">
                  <c:v>0.58333333333333337</c:v>
                </c:pt>
                <c:pt idx="166">
                  <c:v>0.57916666666666661</c:v>
                </c:pt>
                <c:pt idx="167">
                  <c:v>0.57500000000000007</c:v>
                </c:pt>
                <c:pt idx="168">
                  <c:v>0.5708333333333333</c:v>
                </c:pt>
                <c:pt idx="169">
                  <c:v>0.56666666666666676</c:v>
                </c:pt>
                <c:pt idx="170">
                  <c:v>0.5625</c:v>
                </c:pt>
                <c:pt idx="171">
                  <c:v>0.55833333333333324</c:v>
                </c:pt>
                <c:pt idx="172">
                  <c:v>0.5541666666666667</c:v>
                </c:pt>
                <c:pt idx="173">
                  <c:v>0.54999999999999993</c:v>
                </c:pt>
                <c:pt idx="174">
                  <c:v>0.54583333333333339</c:v>
                </c:pt>
                <c:pt idx="175">
                  <c:v>0.54166666666666663</c:v>
                </c:pt>
                <c:pt idx="176">
                  <c:v>0.53749999999999998</c:v>
                </c:pt>
                <c:pt idx="177">
                  <c:v>0.53333333333333333</c:v>
                </c:pt>
                <c:pt idx="178">
                  <c:v>0.52916666666666667</c:v>
                </c:pt>
                <c:pt idx="179">
                  <c:v>0.52500000000000002</c:v>
                </c:pt>
                <c:pt idx="180">
                  <c:v>0.52083333333333337</c:v>
                </c:pt>
                <c:pt idx="181">
                  <c:v>0.51666666666666661</c:v>
                </c:pt>
                <c:pt idx="182">
                  <c:v>0.51250000000000007</c:v>
                </c:pt>
                <c:pt idx="183">
                  <c:v>0.5083333333333333</c:v>
                </c:pt>
                <c:pt idx="184">
                  <c:v>0.50416666666666676</c:v>
                </c:pt>
                <c:pt idx="185">
                  <c:v>0.5</c:v>
                </c:pt>
                <c:pt idx="186">
                  <c:v>0.49583333333333329</c:v>
                </c:pt>
                <c:pt idx="187">
                  <c:v>0.4916666666666667</c:v>
                </c:pt>
                <c:pt idx="188">
                  <c:v>0.48749999999999999</c:v>
                </c:pt>
                <c:pt idx="189">
                  <c:v>0.48333333333333339</c:v>
                </c:pt>
                <c:pt idx="190">
                  <c:v>0.47916666666666669</c:v>
                </c:pt>
                <c:pt idx="191">
                  <c:v>0.47499999999999992</c:v>
                </c:pt>
                <c:pt idx="192">
                  <c:v>0.47083333333333338</c:v>
                </c:pt>
                <c:pt idx="193">
                  <c:v>0.46666666666666662</c:v>
                </c:pt>
                <c:pt idx="194">
                  <c:v>0.46250000000000008</c:v>
                </c:pt>
                <c:pt idx="195">
                  <c:v>0.45833333333333331</c:v>
                </c:pt>
                <c:pt idx="196">
                  <c:v>0.45416666666666661</c:v>
                </c:pt>
                <c:pt idx="197">
                  <c:v>0.45</c:v>
                </c:pt>
                <c:pt idx="198">
                  <c:v>0.4458333333333333</c:v>
                </c:pt>
                <c:pt idx="199">
                  <c:v>0.44166666666666671</c:v>
                </c:pt>
                <c:pt idx="200">
                  <c:v>0.4375</c:v>
                </c:pt>
                <c:pt idx="201">
                  <c:v>0.43333333333333329</c:v>
                </c:pt>
                <c:pt idx="202">
                  <c:v>0.4291666666666667</c:v>
                </c:pt>
                <c:pt idx="203">
                  <c:v>0.42499999999999999</c:v>
                </c:pt>
                <c:pt idx="204">
                  <c:v>0.42083333333333339</c:v>
                </c:pt>
                <c:pt idx="205">
                  <c:v>0.41666666666666669</c:v>
                </c:pt>
                <c:pt idx="206">
                  <c:v>0.41249999999999992</c:v>
                </c:pt>
                <c:pt idx="207">
                  <c:v>0.40833333333333338</c:v>
                </c:pt>
                <c:pt idx="208">
                  <c:v>0.40416666666666662</c:v>
                </c:pt>
                <c:pt idx="209">
                  <c:v>0.40000000000000008</c:v>
                </c:pt>
                <c:pt idx="210">
                  <c:v>0.39583333333333331</c:v>
                </c:pt>
                <c:pt idx="211">
                  <c:v>0.39166666666666661</c:v>
                </c:pt>
                <c:pt idx="212">
                  <c:v>0.38750000000000001</c:v>
                </c:pt>
                <c:pt idx="213">
                  <c:v>0.3833333333333333</c:v>
                </c:pt>
                <c:pt idx="214">
                  <c:v>0.37916666666666671</c:v>
                </c:pt>
                <c:pt idx="215">
                  <c:v>0.375</c:v>
                </c:pt>
                <c:pt idx="216">
                  <c:v>0.37083333333333329</c:v>
                </c:pt>
                <c:pt idx="217">
                  <c:v>0.3666666666666667</c:v>
                </c:pt>
                <c:pt idx="218">
                  <c:v>0.36249999999999999</c:v>
                </c:pt>
                <c:pt idx="219">
                  <c:v>0.35833333333333339</c:v>
                </c:pt>
                <c:pt idx="220">
                  <c:v>0.35416666666666669</c:v>
                </c:pt>
                <c:pt idx="221">
                  <c:v>0.34999999999999992</c:v>
                </c:pt>
                <c:pt idx="222">
                  <c:v>0.34583333333333338</c:v>
                </c:pt>
                <c:pt idx="223">
                  <c:v>0.34166666666666662</c:v>
                </c:pt>
                <c:pt idx="224">
                  <c:v>0.33750000000000008</c:v>
                </c:pt>
                <c:pt idx="225">
                  <c:v>0.33333333333333331</c:v>
                </c:pt>
                <c:pt idx="226">
                  <c:v>0.32916666666666661</c:v>
                </c:pt>
                <c:pt idx="227">
                  <c:v>0.32500000000000001</c:v>
                </c:pt>
                <c:pt idx="228">
                  <c:v>0.3208333333333333</c:v>
                </c:pt>
                <c:pt idx="229">
                  <c:v>0.31666666666666671</c:v>
                </c:pt>
                <c:pt idx="230">
                  <c:v>0.3125</c:v>
                </c:pt>
                <c:pt idx="231">
                  <c:v>0.30833333333333329</c:v>
                </c:pt>
                <c:pt idx="232">
                  <c:v>0.3041666666666667</c:v>
                </c:pt>
                <c:pt idx="233">
                  <c:v>0.3</c:v>
                </c:pt>
                <c:pt idx="234">
                  <c:v>0.29583333333333339</c:v>
                </c:pt>
                <c:pt idx="235">
                  <c:v>0.29166666666666669</c:v>
                </c:pt>
                <c:pt idx="236">
                  <c:v>0.28749999999999992</c:v>
                </c:pt>
                <c:pt idx="237">
                  <c:v>0.28333333333333338</c:v>
                </c:pt>
                <c:pt idx="238">
                  <c:v>0.27916666666666662</c:v>
                </c:pt>
                <c:pt idx="239">
                  <c:v>0.27500000000000008</c:v>
                </c:pt>
                <c:pt idx="240">
                  <c:v>0.27083333333333331</c:v>
                </c:pt>
                <c:pt idx="241">
                  <c:v>0.26666666666666661</c:v>
                </c:pt>
                <c:pt idx="242">
                  <c:v>0.26250000000000001</c:v>
                </c:pt>
                <c:pt idx="243">
                  <c:v>0.2583333333333333</c:v>
                </c:pt>
                <c:pt idx="244">
                  <c:v>0.25416666666666671</c:v>
                </c:pt>
                <c:pt idx="245">
                  <c:v>0.25</c:v>
                </c:pt>
                <c:pt idx="246">
                  <c:v>0.24583333333333326</c:v>
                </c:pt>
                <c:pt idx="247">
                  <c:v>0.2416666666666667</c:v>
                </c:pt>
                <c:pt idx="248">
                  <c:v>0.23749999999999996</c:v>
                </c:pt>
                <c:pt idx="249">
                  <c:v>0.23333333333333339</c:v>
                </c:pt>
                <c:pt idx="250">
                  <c:v>0.22916666666666666</c:v>
                </c:pt>
                <c:pt idx="251">
                  <c:v>0.22499999999999995</c:v>
                </c:pt>
                <c:pt idx="252">
                  <c:v>0.22083333333333335</c:v>
                </c:pt>
                <c:pt idx="253">
                  <c:v>0.21666666666666665</c:v>
                </c:pt>
                <c:pt idx="254">
                  <c:v>0.21250000000000005</c:v>
                </c:pt>
                <c:pt idx="255">
                  <c:v>0.20833333333333334</c:v>
                </c:pt>
                <c:pt idx="256">
                  <c:v>0.20416666666666661</c:v>
                </c:pt>
                <c:pt idx="257">
                  <c:v>0.20000000000000004</c:v>
                </c:pt>
                <c:pt idx="258">
                  <c:v>0.1958333333333333</c:v>
                </c:pt>
                <c:pt idx="259">
                  <c:v>0.19166666666666674</c:v>
                </c:pt>
                <c:pt idx="260">
                  <c:v>0.1875</c:v>
                </c:pt>
                <c:pt idx="261">
                  <c:v>0.18333333333333326</c:v>
                </c:pt>
                <c:pt idx="262">
                  <c:v>0.1791666666666667</c:v>
                </c:pt>
                <c:pt idx="263">
                  <c:v>0.17499999999999996</c:v>
                </c:pt>
                <c:pt idx="264">
                  <c:v>0.17083333333333339</c:v>
                </c:pt>
                <c:pt idx="265">
                  <c:v>0.16666666666666666</c:v>
                </c:pt>
                <c:pt idx="266">
                  <c:v>0.16249999999999995</c:v>
                </c:pt>
                <c:pt idx="267">
                  <c:v>0.15833333333333335</c:v>
                </c:pt>
                <c:pt idx="268">
                  <c:v>0.15416666666666665</c:v>
                </c:pt>
                <c:pt idx="269">
                  <c:v>0.15000000000000005</c:v>
                </c:pt>
                <c:pt idx="270">
                  <c:v>0.14583333333333334</c:v>
                </c:pt>
                <c:pt idx="271">
                  <c:v>0.14166666666666661</c:v>
                </c:pt>
                <c:pt idx="272">
                  <c:v>0.13750000000000004</c:v>
                </c:pt>
                <c:pt idx="273">
                  <c:v>0.1333333333333333</c:v>
                </c:pt>
                <c:pt idx="274">
                  <c:v>0.12916666666666674</c:v>
                </c:pt>
                <c:pt idx="275">
                  <c:v>0.125</c:v>
                </c:pt>
                <c:pt idx="276">
                  <c:v>0.12083333333333328</c:v>
                </c:pt>
                <c:pt idx="277">
                  <c:v>0.1166666666666667</c:v>
                </c:pt>
                <c:pt idx="278">
                  <c:v>0.11249999999999998</c:v>
                </c:pt>
                <c:pt idx="279">
                  <c:v>0.10833333333333339</c:v>
                </c:pt>
                <c:pt idx="280">
                  <c:v>0.10416666666666667</c:v>
                </c:pt>
                <c:pt idx="281">
                  <c:v>9.9999999999999936E-2</c:v>
                </c:pt>
                <c:pt idx="282">
                  <c:v>9.5833333333333368E-2</c:v>
                </c:pt>
                <c:pt idx="283">
                  <c:v>9.1666666666666632E-2</c:v>
                </c:pt>
                <c:pt idx="284">
                  <c:v>8.7500000000000064E-2</c:v>
                </c:pt>
                <c:pt idx="285">
                  <c:v>8.3333333333333329E-2</c:v>
                </c:pt>
                <c:pt idx="286">
                  <c:v>7.9166666666666607E-2</c:v>
                </c:pt>
                <c:pt idx="287">
                  <c:v>7.5000000000000025E-2</c:v>
                </c:pt>
                <c:pt idx="288">
                  <c:v>7.0833333333333304E-2</c:v>
                </c:pt>
                <c:pt idx="289">
                  <c:v>6.6666666666666721E-2</c:v>
                </c:pt>
                <c:pt idx="290">
                  <c:v>6.25E-2</c:v>
                </c:pt>
                <c:pt idx="291">
                  <c:v>5.8333333333333272E-2</c:v>
                </c:pt>
                <c:pt idx="292">
                  <c:v>5.4166666666666696E-2</c:v>
                </c:pt>
                <c:pt idx="293">
                  <c:v>4.9999999999999968E-2</c:v>
                </c:pt>
                <c:pt idx="294">
                  <c:v>4.5833333333333393E-2</c:v>
                </c:pt>
                <c:pt idx="295">
                  <c:v>4.1666666666670814E-2</c:v>
                </c:pt>
                <c:pt idx="296">
                  <c:v>3.7500000000004231E-2</c:v>
                </c:pt>
                <c:pt idx="297">
                  <c:v>3.333333333333751E-2</c:v>
                </c:pt>
                <c:pt idx="298">
                  <c:v>2.9166666666670782E-2</c:v>
                </c:pt>
                <c:pt idx="299">
                  <c:v>2.5000000000004203E-2</c:v>
                </c:pt>
                <c:pt idx="300">
                  <c:v>2.0833333333337478E-2</c:v>
                </c:pt>
                <c:pt idx="301">
                  <c:v>1.6666666666670899E-2</c:v>
                </c:pt>
                <c:pt idx="302">
                  <c:v>1.2500000000004174E-2</c:v>
                </c:pt>
                <c:pt idx="303">
                  <c:v>8.333333333337448E-3</c:v>
                </c:pt>
                <c:pt idx="304">
                  <c:v>4.1666666666708707E-3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</c:numCache>
            </c:numRef>
          </c:val>
        </c:ser>
        <c:marker val="1"/>
        <c:axId val="67232896"/>
        <c:axId val="92756224"/>
      </c:lineChart>
      <c:catAx>
        <c:axId val="67232896"/>
        <c:scaling>
          <c:orientation val="minMax"/>
        </c:scaling>
        <c:axPos val="b"/>
        <c:tickLblPos val="nextTo"/>
        <c:crossAx val="92756224"/>
        <c:crosses val="autoZero"/>
        <c:auto val="1"/>
        <c:lblAlgn val="ctr"/>
        <c:lblOffset val="100"/>
      </c:catAx>
      <c:valAx>
        <c:axId val="92756224"/>
        <c:scaling>
          <c:orientation val="minMax"/>
        </c:scaling>
        <c:axPos val="l"/>
        <c:majorGridlines/>
        <c:numFmt formatCode="General" sourceLinked="1"/>
        <c:tickLblPos val="nextTo"/>
        <c:crossAx val="67232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F_VPD!$C$1</c:f>
              <c:strCache>
                <c:ptCount val="1"/>
                <c:pt idx="0">
                  <c:v>F_VPD</c:v>
                </c:pt>
              </c:strCache>
            </c:strRef>
          </c:tx>
          <c:spPr>
            <a:ln w="28575">
              <a:solidFill>
                <a:srgbClr val="4F81BD"/>
              </a:solidFill>
            </a:ln>
          </c:spPr>
          <c:marker>
            <c:symbol val="none"/>
          </c:marker>
          <c:xVal>
            <c:numRef>
              <c:f>F_VPD!$A$2:$A$357</c:f>
              <c:numCache>
                <c:formatCode>General</c:formatCode>
                <c:ptCount val="356"/>
                <c:pt idx="0">
                  <c:v>-0.5</c:v>
                </c:pt>
                <c:pt idx="1">
                  <c:v>-0.4</c:v>
                </c:pt>
                <c:pt idx="2">
                  <c:v>-0.3</c:v>
                </c:pt>
                <c:pt idx="3">
                  <c:v>-0.2</c:v>
                </c:pt>
                <c:pt idx="4">
                  <c:v>-0.1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0.7</c:v>
                </c:pt>
                <c:pt idx="13">
                  <c:v>0.8</c:v>
                </c:pt>
                <c:pt idx="14">
                  <c:v>0.9</c:v>
                </c:pt>
                <c:pt idx="15">
                  <c:v>1</c:v>
                </c:pt>
                <c:pt idx="16">
                  <c:v>1.1000000000000001</c:v>
                </c:pt>
                <c:pt idx="17">
                  <c:v>1.2</c:v>
                </c:pt>
                <c:pt idx="18">
                  <c:v>1.3</c:v>
                </c:pt>
                <c:pt idx="19">
                  <c:v>1.4</c:v>
                </c:pt>
                <c:pt idx="20">
                  <c:v>1.5</c:v>
                </c:pt>
                <c:pt idx="21">
                  <c:v>1.6</c:v>
                </c:pt>
                <c:pt idx="22">
                  <c:v>1.7</c:v>
                </c:pt>
                <c:pt idx="23">
                  <c:v>1.8</c:v>
                </c:pt>
                <c:pt idx="24">
                  <c:v>1.9</c:v>
                </c:pt>
                <c:pt idx="25">
                  <c:v>2</c:v>
                </c:pt>
                <c:pt idx="26">
                  <c:v>2.1</c:v>
                </c:pt>
                <c:pt idx="27">
                  <c:v>2.2000000000000002</c:v>
                </c:pt>
                <c:pt idx="28">
                  <c:v>2.2999999999999998</c:v>
                </c:pt>
                <c:pt idx="29">
                  <c:v>2.4</c:v>
                </c:pt>
                <c:pt idx="30">
                  <c:v>2.5</c:v>
                </c:pt>
                <c:pt idx="31">
                  <c:v>2.6</c:v>
                </c:pt>
                <c:pt idx="32">
                  <c:v>2.7</c:v>
                </c:pt>
                <c:pt idx="33">
                  <c:v>2.8</c:v>
                </c:pt>
                <c:pt idx="34">
                  <c:v>2.9</c:v>
                </c:pt>
                <c:pt idx="35">
                  <c:v>3</c:v>
                </c:pt>
                <c:pt idx="36">
                  <c:v>3.1</c:v>
                </c:pt>
                <c:pt idx="37">
                  <c:v>3.2</c:v>
                </c:pt>
                <c:pt idx="38">
                  <c:v>3.3</c:v>
                </c:pt>
                <c:pt idx="39">
                  <c:v>3.4</c:v>
                </c:pt>
                <c:pt idx="40">
                  <c:v>3.5</c:v>
                </c:pt>
                <c:pt idx="41">
                  <c:v>3.6</c:v>
                </c:pt>
                <c:pt idx="42">
                  <c:v>3.7</c:v>
                </c:pt>
                <c:pt idx="43">
                  <c:v>3.8</c:v>
                </c:pt>
                <c:pt idx="44">
                  <c:v>3.9</c:v>
                </c:pt>
                <c:pt idx="45">
                  <c:v>4</c:v>
                </c:pt>
                <c:pt idx="46">
                  <c:v>4.0999999999999996</c:v>
                </c:pt>
                <c:pt idx="47">
                  <c:v>4.2</c:v>
                </c:pt>
                <c:pt idx="48">
                  <c:v>4.3</c:v>
                </c:pt>
                <c:pt idx="49">
                  <c:v>4.4000000000000004</c:v>
                </c:pt>
                <c:pt idx="50">
                  <c:v>4.5</c:v>
                </c:pt>
                <c:pt idx="51">
                  <c:v>4.5999999999999996</c:v>
                </c:pt>
                <c:pt idx="52">
                  <c:v>4.7</c:v>
                </c:pt>
                <c:pt idx="53">
                  <c:v>4.8</c:v>
                </c:pt>
                <c:pt idx="54">
                  <c:v>4.9000000000000004</c:v>
                </c:pt>
                <c:pt idx="55">
                  <c:v>5</c:v>
                </c:pt>
                <c:pt idx="56">
                  <c:v>5.0999999999999996</c:v>
                </c:pt>
                <c:pt idx="57">
                  <c:v>5.2</c:v>
                </c:pt>
                <c:pt idx="58">
                  <c:v>5.3</c:v>
                </c:pt>
                <c:pt idx="59">
                  <c:v>5.4</c:v>
                </c:pt>
                <c:pt idx="60">
                  <c:v>5.5</c:v>
                </c:pt>
                <c:pt idx="61">
                  <c:v>5.6</c:v>
                </c:pt>
                <c:pt idx="62">
                  <c:v>5.7</c:v>
                </c:pt>
                <c:pt idx="63">
                  <c:v>5.8</c:v>
                </c:pt>
                <c:pt idx="64">
                  <c:v>5.9</c:v>
                </c:pt>
                <c:pt idx="65">
                  <c:v>6</c:v>
                </c:pt>
                <c:pt idx="66">
                  <c:v>6.1</c:v>
                </c:pt>
                <c:pt idx="67">
                  <c:v>6.2</c:v>
                </c:pt>
                <c:pt idx="68">
                  <c:v>6.3</c:v>
                </c:pt>
                <c:pt idx="69">
                  <c:v>6.4</c:v>
                </c:pt>
                <c:pt idx="70">
                  <c:v>6.5</c:v>
                </c:pt>
                <c:pt idx="71">
                  <c:v>6.6</c:v>
                </c:pt>
                <c:pt idx="72">
                  <c:v>6.7</c:v>
                </c:pt>
                <c:pt idx="73">
                  <c:v>6.8</c:v>
                </c:pt>
                <c:pt idx="74">
                  <c:v>6.9</c:v>
                </c:pt>
                <c:pt idx="75">
                  <c:v>7</c:v>
                </c:pt>
                <c:pt idx="76">
                  <c:v>7.1</c:v>
                </c:pt>
                <c:pt idx="77">
                  <c:v>7.2</c:v>
                </c:pt>
                <c:pt idx="78">
                  <c:v>7.3</c:v>
                </c:pt>
                <c:pt idx="79">
                  <c:v>7.4</c:v>
                </c:pt>
                <c:pt idx="80">
                  <c:v>7.5</c:v>
                </c:pt>
                <c:pt idx="81">
                  <c:v>7.6</c:v>
                </c:pt>
                <c:pt idx="82">
                  <c:v>7.7</c:v>
                </c:pt>
                <c:pt idx="83">
                  <c:v>7.8</c:v>
                </c:pt>
                <c:pt idx="84">
                  <c:v>7.9</c:v>
                </c:pt>
                <c:pt idx="85">
                  <c:v>8</c:v>
                </c:pt>
                <c:pt idx="86">
                  <c:v>8.1</c:v>
                </c:pt>
                <c:pt idx="87">
                  <c:v>8.1999999999999993</c:v>
                </c:pt>
                <c:pt idx="88">
                  <c:v>8.3000000000000007</c:v>
                </c:pt>
                <c:pt idx="89">
                  <c:v>8.4</c:v>
                </c:pt>
                <c:pt idx="90">
                  <c:v>8.5</c:v>
                </c:pt>
                <c:pt idx="91">
                  <c:v>8.6</c:v>
                </c:pt>
                <c:pt idx="92">
                  <c:v>8.6999999999999993</c:v>
                </c:pt>
                <c:pt idx="93">
                  <c:v>8.8000000000000007</c:v>
                </c:pt>
                <c:pt idx="94">
                  <c:v>8.9</c:v>
                </c:pt>
                <c:pt idx="95">
                  <c:v>9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9.3000000000000007</c:v>
                </c:pt>
                <c:pt idx="99">
                  <c:v>9.4</c:v>
                </c:pt>
                <c:pt idx="100">
                  <c:v>9.5</c:v>
                </c:pt>
                <c:pt idx="101">
                  <c:v>9.6</c:v>
                </c:pt>
                <c:pt idx="102">
                  <c:v>9.6999999999999993</c:v>
                </c:pt>
                <c:pt idx="103">
                  <c:v>9.8000000000000007</c:v>
                </c:pt>
                <c:pt idx="104">
                  <c:v>9.9</c:v>
                </c:pt>
                <c:pt idx="105">
                  <c:v>10</c:v>
                </c:pt>
                <c:pt idx="106">
                  <c:v>10.1</c:v>
                </c:pt>
                <c:pt idx="107">
                  <c:v>10.199999999999999</c:v>
                </c:pt>
                <c:pt idx="108">
                  <c:v>10.3</c:v>
                </c:pt>
                <c:pt idx="109">
                  <c:v>10.4</c:v>
                </c:pt>
                <c:pt idx="110">
                  <c:v>10.5</c:v>
                </c:pt>
                <c:pt idx="111">
                  <c:v>10.6</c:v>
                </c:pt>
                <c:pt idx="112">
                  <c:v>10.7</c:v>
                </c:pt>
                <c:pt idx="113">
                  <c:v>10.8</c:v>
                </c:pt>
                <c:pt idx="114">
                  <c:v>10.9</c:v>
                </c:pt>
                <c:pt idx="115">
                  <c:v>11</c:v>
                </c:pt>
                <c:pt idx="116">
                  <c:v>11.1</c:v>
                </c:pt>
                <c:pt idx="117">
                  <c:v>11.2</c:v>
                </c:pt>
                <c:pt idx="118">
                  <c:v>11.3</c:v>
                </c:pt>
                <c:pt idx="119">
                  <c:v>11.4</c:v>
                </c:pt>
                <c:pt idx="120">
                  <c:v>11.5</c:v>
                </c:pt>
                <c:pt idx="121">
                  <c:v>11.6</c:v>
                </c:pt>
                <c:pt idx="122">
                  <c:v>11.7</c:v>
                </c:pt>
                <c:pt idx="123">
                  <c:v>11.8</c:v>
                </c:pt>
                <c:pt idx="124">
                  <c:v>11.9</c:v>
                </c:pt>
                <c:pt idx="125">
                  <c:v>12</c:v>
                </c:pt>
                <c:pt idx="126">
                  <c:v>12.1</c:v>
                </c:pt>
                <c:pt idx="127">
                  <c:v>12.2</c:v>
                </c:pt>
                <c:pt idx="128">
                  <c:v>12.3</c:v>
                </c:pt>
                <c:pt idx="129">
                  <c:v>12.4</c:v>
                </c:pt>
                <c:pt idx="130">
                  <c:v>12.5</c:v>
                </c:pt>
                <c:pt idx="131">
                  <c:v>12.6</c:v>
                </c:pt>
                <c:pt idx="132">
                  <c:v>12.7</c:v>
                </c:pt>
                <c:pt idx="133">
                  <c:v>12.8</c:v>
                </c:pt>
                <c:pt idx="134">
                  <c:v>12.9</c:v>
                </c:pt>
                <c:pt idx="135">
                  <c:v>13</c:v>
                </c:pt>
                <c:pt idx="136">
                  <c:v>13.1</c:v>
                </c:pt>
                <c:pt idx="137">
                  <c:v>13.2</c:v>
                </c:pt>
                <c:pt idx="138">
                  <c:v>13.3</c:v>
                </c:pt>
                <c:pt idx="139">
                  <c:v>13.4</c:v>
                </c:pt>
                <c:pt idx="140">
                  <c:v>13.5</c:v>
                </c:pt>
                <c:pt idx="141">
                  <c:v>13.6</c:v>
                </c:pt>
                <c:pt idx="142">
                  <c:v>13.7</c:v>
                </c:pt>
                <c:pt idx="143">
                  <c:v>13.8</c:v>
                </c:pt>
                <c:pt idx="144">
                  <c:v>13.9</c:v>
                </c:pt>
                <c:pt idx="145">
                  <c:v>14</c:v>
                </c:pt>
                <c:pt idx="146">
                  <c:v>14.1</c:v>
                </c:pt>
                <c:pt idx="147">
                  <c:v>14.2</c:v>
                </c:pt>
                <c:pt idx="148">
                  <c:v>14.3</c:v>
                </c:pt>
                <c:pt idx="149">
                  <c:v>14.4</c:v>
                </c:pt>
                <c:pt idx="150">
                  <c:v>14.5</c:v>
                </c:pt>
                <c:pt idx="151">
                  <c:v>14.6</c:v>
                </c:pt>
                <c:pt idx="152">
                  <c:v>14.7</c:v>
                </c:pt>
                <c:pt idx="153">
                  <c:v>14.8</c:v>
                </c:pt>
                <c:pt idx="154">
                  <c:v>14.9</c:v>
                </c:pt>
                <c:pt idx="155">
                  <c:v>15</c:v>
                </c:pt>
                <c:pt idx="156">
                  <c:v>15.1</c:v>
                </c:pt>
                <c:pt idx="157">
                  <c:v>15.2</c:v>
                </c:pt>
                <c:pt idx="158">
                  <c:v>15.3</c:v>
                </c:pt>
                <c:pt idx="159">
                  <c:v>15.4</c:v>
                </c:pt>
                <c:pt idx="160">
                  <c:v>15.5</c:v>
                </c:pt>
                <c:pt idx="161">
                  <c:v>15.6</c:v>
                </c:pt>
                <c:pt idx="162">
                  <c:v>15.7</c:v>
                </c:pt>
                <c:pt idx="163">
                  <c:v>15.8</c:v>
                </c:pt>
                <c:pt idx="164">
                  <c:v>15.9</c:v>
                </c:pt>
                <c:pt idx="165">
                  <c:v>16</c:v>
                </c:pt>
                <c:pt idx="166">
                  <c:v>16.100000000000001</c:v>
                </c:pt>
                <c:pt idx="167">
                  <c:v>16.2</c:v>
                </c:pt>
                <c:pt idx="168">
                  <c:v>16.3</c:v>
                </c:pt>
                <c:pt idx="169">
                  <c:v>16.399999999999999</c:v>
                </c:pt>
                <c:pt idx="170">
                  <c:v>16.5</c:v>
                </c:pt>
                <c:pt idx="171">
                  <c:v>16.600000000000001</c:v>
                </c:pt>
                <c:pt idx="172">
                  <c:v>16.7</c:v>
                </c:pt>
                <c:pt idx="173">
                  <c:v>16.8</c:v>
                </c:pt>
                <c:pt idx="174">
                  <c:v>16.899999999999999</c:v>
                </c:pt>
                <c:pt idx="175">
                  <c:v>17</c:v>
                </c:pt>
                <c:pt idx="176">
                  <c:v>17.100000000000001</c:v>
                </c:pt>
                <c:pt idx="177">
                  <c:v>17.2</c:v>
                </c:pt>
                <c:pt idx="178">
                  <c:v>17.3</c:v>
                </c:pt>
                <c:pt idx="179">
                  <c:v>17.399999999999999</c:v>
                </c:pt>
                <c:pt idx="180">
                  <c:v>17.5</c:v>
                </c:pt>
                <c:pt idx="181">
                  <c:v>17.600000000000001</c:v>
                </c:pt>
                <c:pt idx="182">
                  <c:v>17.7</c:v>
                </c:pt>
                <c:pt idx="183">
                  <c:v>17.8</c:v>
                </c:pt>
                <c:pt idx="184">
                  <c:v>17.899999999999999</c:v>
                </c:pt>
                <c:pt idx="185">
                  <c:v>18</c:v>
                </c:pt>
                <c:pt idx="186">
                  <c:v>18.100000000000001</c:v>
                </c:pt>
                <c:pt idx="187">
                  <c:v>18.2</c:v>
                </c:pt>
                <c:pt idx="188">
                  <c:v>18.3</c:v>
                </c:pt>
                <c:pt idx="189">
                  <c:v>18.399999999999999</c:v>
                </c:pt>
                <c:pt idx="190">
                  <c:v>18.5</c:v>
                </c:pt>
                <c:pt idx="191">
                  <c:v>18.600000000000001</c:v>
                </c:pt>
                <c:pt idx="192">
                  <c:v>18.7</c:v>
                </c:pt>
                <c:pt idx="193">
                  <c:v>18.8</c:v>
                </c:pt>
                <c:pt idx="194">
                  <c:v>18.899999999999999</c:v>
                </c:pt>
                <c:pt idx="195">
                  <c:v>19</c:v>
                </c:pt>
                <c:pt idx="196">
                  <c:v>19.100000000000001</c:v>
                </c:pt>
                <c:pt idx="197">
                  <c:v>19.2</c:v>
                </c:pt>
                <c:pt idx="198">
                  <c:v>19.3</c:v>
                </c:pt>
                <c:pt idx="199">
                  <c:v>19.399999999999999</c:v>
                </c:pt>
                <c:pt idx="200">
                  <c:v>19.5</c:v>
                </c:pt>
                <c:pt idx="201">
                  <c:v>19.600000000000001</c:v>
                </c:pt>
                <c:pt idx="202">
                  <c:v>19.7</c:v>
                </c:pt>
                <c:pt idx="203">
                  <c:v>19.8</c:v>
                </c:pt>
                <c:pt idx="204">
                  <c:v>19.899999999999999</c:v>
                </c:pt>
                <c:pt idx="205">
                  <c:v>20</c:v>
                </c:pt>
                <c:pt idx="206">
                  <c:v>20.100000000000001</c:v>
                </c:pt>
                <c:pt idx="207">
                  <c:v>20.2</c:v>
                </c:pt>
                <c:pt idx="208">
                  <c:v>20.3</c:v>
                </c:pt>
                <c:pt idx="209">
                  <c:v>20.399999999999999</c:v>
                </c:pt>
                <c:pt idx="210">
                  <c:v>20.5</c:v>
                </c:pt>
                <c:pt idx="211">
                  <c:v>20.6</c:v>
                </c:pt>
                <c:pt idx="212">
                  <c:v>20.7</c:v>
                </c:pt>
                <c:pt idx="213">
                  <c:v>20.8</c:v>
                </c:pt>
                <c:pt idx="214">
                  <c:v>20.9</c:v>
                </c:pt>
                <c:pt idx="215">
                  <c:v>21</c:v>
                </c:pt>
                <c:pt idx="216">
                  <c:v>21.1</c:v>
                </c:pt>
                <c:pt idx="217">
                  <c:v>21.2</c:v>
                </c:pt>
                <c:pt idx="218">
                  <c:v>21.3</c:v>
                </c:pt>
                <c:pt idx="219">
                  <c:v>21.4</c:v>
                </c:pt>
                <c:pt idx="220">
                  <c:v>21.5</c:v>
                </c:pt>
                <c:pt idx="221">
                  <c:v>21.6</c:v>
                </c:pt>
                <c:pt idx="222">
                  <c:v>21.7</c:v>
                </c:pt>
                <c:pt idx="223">
                  <c:v>21.8</c:v>
                </c:pt>
                <c:pt idx="224">
                  <c:v>21.9</c:v>
                </c:pt>
                <c:pt idx="225">
                  <c:v>22</c:v>
                </c:pt>
                <c:pt idx="226">
                  <c:v>22.1</c:v>
                </c:pt>
                <c:pt idx="227">
                  <c:v>22.2</c:v>
                </c:pt>
                <c:pt idx="228">
                  <c:v>22.3</c:v>
                </c:pt>
                <c:pt idx="229">
                  <c:v>22.4</c:v>
                </c:pt>
                <c:pt idx="230">
                  <c:v>22.5</c:v>
                </c:pt>
                <c:pt idx="231">
                  <c:v>22.6</c:v>
                </c:pt>
                <c:pt idx="232">
                  <c:v>22.7</c:v>
                </c:pt>
                <c:pt idx="233">
                  <c:v>22.8</c:v>
                </c:pt>
                <c:pt idx="234">
                  <c:v>22.9</c:v>
                </c:pt>
                <c:pt idx="235">
                  <c:v>23</c:v>
                </c:pt>
                <c:pt idx="236">
                  <c:v>23.1</c:v>
                </c:pt>
                <c:pt idx="237">
                  <c:v>23.2</c:v>
                </c:pt>
                <c:pt idx="238">
                  <c:v>23.3</c:v>
                </c:pt>
                <c:pt idx="239">
                  <c:v>23.4</c:v>
                </c:pt>
                <c:pt idx="240">
                  <c:v>23.5</c:v>
                </c:pt>
                <c:pt idx="241">
                  <c:v>23.6</c:v>
                </c:pt>
                <c:pt idx="242">
                  <c:v>23.7</c:v>
                </c:pt>
                <c:pt idx="243">
                  <c:v>23.8</c:v>
                </c:pt>
                <c:pt idx="244">
                  <c:v>23.9</c:v>
                </c:pt>
                <c:pt idx="245">
                  <c:v>24</c:v>
                </c:pt>
                <c:pt idx="246">
                  <c:v>24.1</c:v>
                </c:pt>
                <c:pt idx="247">
                  <c:v>24.2</c:v>
                </c:pt>
                <c:pt idx="248">
                  <c:v>24.3</c:v>
                </c:pt>
                <c:pt idx="249">
                  <c:v>24.4</c:v>
                </c:pt>
                <c:pt idx="250">
                  <c:v>24.5</c:v>
                </c:pt>
                <c:pt idx="251">
                  <c:v>24.6</c:v>
                </c:pt>
                <c:pt idx="252">
                  <c:v>24.7</c:v>
                </c:pt>
                <c:pt idx="253">
                  <c:v>24.8</c:v>
                </c:pt>
                <c:pt idx="254">
                  <c:v>24.9</c:v>
                </c:pt>
                <c:pt idx="255">
                  <c:v>25</c:v>
                </c:pt>
                <c:pt idx="256">
                  <c:v>25.1</c:v>
                </c:pt>
                <c:pt idx="257">
                  <c:v>25.2</c:v>
                </c:pt>
                <c:pt idx="258">
                  <c:v>25.3</c:v>
                </c:pt>
                <c:pt idx="259">
                  <c:v>25.4</c:v>
                </c:pt>
                <c:pt idx="260">
                  <c:v>25.5</c:v>
                </c:pt>
                <c:pt idx="261">
                  <c:v>25.6</c:v>
                </c:pt>
                <c:pt idx="262">
                  <c:v>25.7</c:v>
                </c:pt>
                <c:pt idx="263">
                  <c:v>25.8</c:v>
                </c:pt>
                <c:pt idx="264">
                  <c:v>25.9</c:v>
                </c:pt>
                <c:pt idx="265">
                  <c:v>26</c:v>
                </c:pt>
                <c:pt idx="266">
                  <c:v>26.1</c:v>
                </c:pt>
                <c:pt idx="267">
                  <c:v>26.2</c:v>
                </c:pt>
                <c:pt idx="268">
                  <c:v>26.3</c:v>
                </c:pt>
                <c:pt idx="269">
                  <c:v>26.4</c:v>
                </c:pt>
                <c:pt idx="270">
                  <c:v>26.5</c:v>
                </c:pt>
                <c:pt idx="271">
                  <c:v>26.6</c:v>
                </c:pt>
                <c:pt idx="272">
                  <c:v>26.7</c:v>
                </c:pt>
                <c:pt idx="273">
                  <c:v>26.8</c:v>
                </c:pt>
                <c:pt idx="274">
                  <c:v>26.9</c:v>
                </c:pt>
                <c:pt idx="275">
                  <c:v>27</c:v>
                </c:pt>
                <c:pt idx="276">
                  <c:v>27.1</c:v>
                </c:pt>
                <c:pt idx="277">
                  <c:v>27.2</c:v>
                </c:pt>
                <c:pt idx="278">
                  <c:v>27.3</c:v>
                </c:pt>
                <c:pt idx="279">
                  <c:v>27.4</c:v>
                </c:pt>
                <c:pt idx="280">
                  <c:v>27.5</c:v>
                </c:pt>
                <c:pt idx="281">
                  <c:v>27.6</c:v>
                </c:pt>
                <c:pt idx="282">
                  <c:v>27.7</c:v>
                </c:pt>
                <c:pt idx="283">
                  <c:v>27.8</c:v>
                </c:pt>
                <c:pt idx="284">
                  <c:v>27.9</c:v>
                </c:pt>
                <c:pt idx="285">
                  <c:v>28</c:v>
                </c:pt>
                <c:pt idx="286">
                  <c:v>28.1</c:v>
                </c:pt>
                <c:pt idx="287">
                  <c:v>28.2</c:v>
                </c:pt>
                <c:pt idx="288">
                  <c:v>28.3</c:v>
                </c:pt>
                <c:pt idx="289">
                  <c:v>28.4</c:v>
                </c:pt>
                <c:pt idx="290">
                  <c:v>28.5</c:v>
                </c:pt>
                <c:pt idx="291">
                  <c:v>28.6</c:v>
                </c:pt>
                <c:pt idx="292">
                  <c:v>28.7</c:v>
                </c:pt>
                <c:pt idx="293">
                  <c:v>28.8</c:v>
                </c:pt>
                <c:pt idx="294">
                  <c:v>28.9</c:v>
                </c:pt>
                <c:pt idx="295">
                  <c:v>28.999999999999901</c:v>
                </c:pt>
                <c:pt idx="296">
                  <c:v>29.099999999999898</c:v>
                </c:pt>
                <c:pt idx="297">
                  <c:v>29.1999999999999</c:v>
                </c:pt>
                <c:pt idx="298">
                  <c:v>29.299999999999901</c:v>
                </c:pt>
                <c:pt idx="299">
                  <c:v>29.399999999999899</c:v>
                </c:pt>
                <c:pt idx="300">
                  <c:v>29.499999999999901</c:v>
                </c:pt>
                <c:pt idx="301">
                  <c:v>29.599999999999898</c:v>
                </c:pt>
                <c:pt idx="302">
                  <c:v>29.6999999999999</c:v>
                </c:pt>
                <c:pt idx="303">
                  <c:v>29.799999999999901</c:v>
                </c:pt>
                <c:pt idx="304">
                  <c:v>29.899999999999899</c:v>
                </c:pt>
                <c:pt idx="305">
                  <c:v>29.999999999999901</c:v>
                </c:pt>
                <c:pt idx="306">
                  <c:v>30.099999999999898</c:v>
                </c:pt>
                <c:pt idx="307">
                  <c:v>30.1999999999999</c:v>
                </c:pt>
                <c:pt idx="308">
                  <c:v>30.299999999999901</c:v>
                </c:pt>
                <c:pt idx="309">
                  <c:v>30.399999999999899</c:v>
                </c:pt>
                <c:pt idx="310">
                  <c:v>30.499999999999901</c:v>
                </c:pt>
                <c:pt idx="311">
                  <c:v>30.599999999999898</c:v>
                </c:pt>
                <c:pt idx="312">
                  <c:v>30.6999999999999</c:v>
                </c:pt>
                <c:pt idx="313">
                  <c:v>30.799999999999901</c:v>
                </c:pt>
                <c:pt idx="314">
                  <c:v>30.899999999999899</c:v>
                </c:pt>
                <c:pt idx="315">
                  <c:v>30.999999999999901</c:v>
                </c:pt>
                <c:pt idx="316">
                  <c:v>31.099999999999898</c:v>
                </c:pt>
                <c:pt idx="317">
                  <c:v>31.1999999999999</c:v>
                </c:pt>
                <c:pt idx="318">
                  <c:v>31.299999999999901</c:v>
                </c:pt>
                <c:pt idx="319">
                  <c:v>31.399999999999899</c:v>
                </c:pt>
                <c:pt idx="320">
                  <c:v>31.499999999999901</c:v>
                </c:pt>
                <c:pt idx="321">
                  <c:v>31.599999999999898</c:v>
                </c:pt>
                <c:pt idx="322">
                  <c:v>31.6999999999999</c:v>
                </c:pt>
                <c:pt idx="323">
                  <c:v>31.799999999999901</c:v>
                </c:pt>
                <c:pt idx="324">
                  <c:v>31.899999999999899</c:v>
                </c:pt>
                <c:pt idx="325">
                  <c:v>31.999999999999901</c:v>
                </c:pt>
                <c:pt idx="326">
                  <c:v>32.099999999999902</c:v>
                </c:pt>
                <c:pt idx="327">
                  <c:v>32.199999999999903</c:v>
                </c:pt>
                <c:pt idx="328">
                  <c:v>32.299999999999898</c:v>
                </c:pt>
                <c:pt idx="329">
                  <c:v>32.399999999999899</c:v>
                </c:pt>
                <c:pt idx="330">
                  <c:v>32.499999999999901</c:v>
                </c:pt>
                <c:pt idx="331">
                  <c:v>32.599999999999902</c:v>
                </c:pt>
                <c:pt idx="332">
                  <c:v>32.699999999999903</c:v>
                </c:pt>
                <c:pt idx="333">
                  <c:v>32.799999999999898</c:v>
                </c:pt>
                <c:pt idx="334">
                  <c:v>32.899999999999899</c:v>
                </c:pt>
                <c:pt idx="335">
                  <c:v>32.999999999999901</c:v>
                </c:pt>
                <c:pt idx="336">
                  <c:v>33.1</c:v>
                </c:pt>
                <c:pt idx="337">
                  <c:v>33.199999999999903</c:v>
                </c:pt>
                <c:pt idx="338">
                  <c:v>33.299999999999898</c:v>
                </c:pt>
                <c:pt idx="339">
                  <c:v>33.399999999999899</c:v>
                </c:pt>
                <c:pt idx="340">
                  <c:v>33.5</c:v>
                </c:pt>
                <c:pt idx="341">
                  <c:v>33.6</c:v>
                </c:pt>
                <c:pt idx="342">
                  <c:v>33.699999999999903</c:v>
                </c:pt>
                <c:pt idx="343">
                  <c:v>33.799999999999997</c:v>
                </c:pt>
                <c:pt idx="344">
                  <c:v>33.9</c:v>
                </c:pt>
                <c:pt idx="345">
                  <c:v>34</c:v>
                </c:pt>
                <c:pt idx="346">
                  <c:v>34.1</c:v>
                </c:pt>
                <c:pt idx="347">
                  <c:v>34.200000000000003</c:v>
                </c:pt>
                <c:pt idx="348">
                  <c:v>34.299999999999997</c:v>
                </c:pt>
                <c:pt idx="349">
                  <c:v>34.4</c:v>
                </c:pt>
                <c:pt idx="350">
                  <c:v>34.5</c:v>
                </c:pt>
                <c:pt idx="351">
                  <c:v>34.6</c:v>
                </c:pt>
                <c:pt idx="352">
                  <c:v>34.700000000000003</c:v>
                </c:pt>
                <c:pt idx="353">
                  <c:v>34.799999999999997</c:v>
                </c:pt>
                <c:pt idx="354">
                  <c:v>34.9</c:v>
                </c:pt>
                <c:pt idx="355">
                  <c:v>35</c:v>
                </c:pt>
              </c:numCache>
            </c:numRef>
          </c:xVal>
          <c:yVal>
            <c:numRef>
              <c:f>F_VPD!$C$2:$C$357</c:f>
              <c:numCache>
                <c:formatCode>General</c:formatCode>
                <c:ptCount val="356"/>
                <c:pt idx="0">
                  <c:v>1.0304545339535169</c:v>
                </c:pt>
                <c:pt idx="1">
                  <c:v>1.0242903178906215</c:v>
                </c:pt>
                <c:pt idx="2">
                  <c:v>1.0181629763897937</c:v>
                </c:pt>
                <c:pt idx="3">
                  <c:v>1.0120722888660778</c:v>
                </c:pt>
                <c:pt idx="4">
                  <c:v>1.0060180360540649</c:v>
                </c:pt>
                <c:pt idx="5">
                  <c:v>1</c:v>
                </c:pt>
                <c:pt idx="6">
                  <c:v>0.99401796405393528</c:v>
                </c:pt>
                <c:pt idx="7">
                  <c:v>0.98807171286193052</c:v>
                </c:pt>
                <c:pt idx="8">
                  <c:v>0.98216103235830077</c:v>
                </c:pt>
                <c:pt idx="9">
                  <c:v>0.97628570975790929</c:v>
                </c:pt>
                <c:pt idx="10">
                  <c:v>0.97044553354850815</c:v>
                </c:pt>
                <c:pt idx="11">
                  <c:v>0.96464029348312308</c:v>
                </c:pt>
                <c:pt idx="12">
                  <c:v>0.95886978057248451</c:v>
                </c:pt>
                <c:pt idx="13">
                  <c:v>0.95313378707750473</c:v>
                </c:pt>
                <c:pt idx="14">
                  <c:v>0.94743210650179832</c:v>
                </c:pt>
                <c:pt idx="15">
                  <c:v>0.94176453358424872</c:v>
                </c:pt>
                <c:pt idx="16">
                  <c:v>0.93613086429161885</c:v>
                </c:pt>
                <c:pt idx="17">
                  <c:v>0.93053089581120574</c:v>
                </c:pt>
                <c:pt idx="18">
                  <c:v>0.92496442654353928</c:v>
                </c:pt>
                <c:pt idx="19">
                  <c:v>0.91943125609512466</c:v>
                </c:pt>
                <c:pt idx="20">
                  <c:v>0.91393118527122819</c:v>
                </c:pt>
                <c:pt idx="21">
                  <c:v>0.90846401606870619</c:v>
                </c:pt>
                <c:pt idx="22">
                  <c:v>0.90302955166887677</c:v>
                </c:pt>
                <c:pt idx="23">
                  <c:v>0.89762759643043488</c:v>
                </c:pt>
                <c:pt idx="24">
                  <c:v>0.8922579558824083</c:v>
                </c:pt>
                <c:pt idx="25">
                  <c:v>0.88692043671715748</c:v>
                </c:pt>
                <c:pt idx="26">
                  <c:v>0.88161484678341606</c:v>
                </c:pt>
                <c:pt idx="27">
                  <c:v>0.87634099507937324</c:v>
                </c:pt>
                <c:pt idx="28">
                  <c:v>0.87109869174579835</c:v>
                </c:pt>
                <c:pt idx="29">
                  <c:v>0.86588774805920499</c:v>
                </c:pt>
                <c:pt idx="30">
                  <c:v>0.86070797642505781</c:v>
                </c:pt>
                <c:pt idx="31">
                  <c:v>0.85555919037101846</c:v>
                </c:pt>
                <c:pt idx="32">
                  <c:v>0.85044120454023298</c:v>
                </c:pt>
                <c:pt idx="33">
                  <c:v>0.84535383468465874</c:v>
                </c:pt>
                <c:pt idx="34">
                  <c:v>0.84029689765843141</c:v>
                </c:pt>
                <c:pt idx="35">
                  <c:v>0.835270211411272</c:v>
                </c:pt>
                <c:pt idx="36">
                  <c:v>0.83027359498193265</c:v>
                </c:pt>
                <c:pt idx="37">
                  <c:v>0.82530686849168233</c:v>
                </c:pt>
                <c:pt idx="38">
                  <c:v>0.82036985313783106</c:v>
                </c:pt>
                <c:pt idx="39">
                  <c:v>0.8154623711872927</c:v>
                </c:pt>
                <c:pt idx="40">
                  <c:v>0.81058424597018708</c:v>
                </c:pt>
                <c:pt idx="41">
                  <c:v>0.80573530187347964</c:v>
                </c:pt>
                <c:pt idx="42">
                  <c:v>0.80091536433465915</c:v>
                </c:pt>
                <c:pt idx="43">
                  <c:v>0.79612425983545376</c:v>
                </c:pt>
                <c:pt idx="44">
                  <c:v>0.79136181589558385</c:v>
                </c:pt>
                <c:pt idx="45">
                  <c:v>0.78662786106655347</c:v>
                </c:pt>
                <c:pt idx="46">
                  <c:v>0.78192222492547725</c:v>
                </c:pt>
                <c:pt idx="47">
                  <c:v>0.77724473806894612</c:v>
                </c:pt>
                <c:pt idx="48">
                  <c:v>0.77259523210692804</c:v>
                </c:pt>
                <c:pt idx="49">
                  <c:v>0.76797353965670612</c:v>
                </c:pt>
                <c:pt idx="50">
                  <c:v>0.76337949433685315</c:v>
                </c:pt>
                <c:pt idx="51">
                  <c:v>0.75881293076124146</c:v>
                </c:pt>
                <c:pt idx="52">
                  <c:v>0.75427368453308896</c:v>
                </c:pt>
                <c:pt idx="53">
                  <c:v>0.74976159223904126</c:v>
                </c:pt>
                <c:pt idx="54">
                  <c:v>0.74527649144328867</c:v>
                </c:pt>
                <c:pt idx="55">
                  <c:v>0.74081822068171788</c:v>
                </c:pt>
                <c:pt idx="56">
                  <c:v>0.73638661945610007</c:v>
                </c:pt>
                <c:pt idx="57">
                  <c:v>0.73198152822831264</c:v>
                </c:pt>
                <c:pt idx="58">
                  <c:v>0.72760278841459547</c:v>
                </c:pt>
                <c:pt idx="59">
                  <c:v>0.72325024237984237</c:v>
                </c:pt>
                <c:pt idx="60">
                  <c:v>0.71892373343192617</c:v>
                </c:pt>
                <c:pt idx="61">
                  <c:v>0.71462310581605737</c:v>
                </c:pt>
                <c:pt idx="62">
                  <c:v>0.71034820470917726</c:v>
                </c:pt>
                <c:pt idx="63">
                  <c:v>0.70609887621438439</c:v>
                </c:pt>
                <c:pt idx="64">
                  <c:v>0.70187496735539401</c:v>
                </c:pt>
                <c:pt idx="65">
                  <c:v>0.69767632607103103</c:v>
                </c:pt>
                <c:pt idx="66">
                  <c:v>0.69350280120975583</c:v>
                </c:pt>
                <c:pt idx="67">
                  <c:v>0.68935424252422239</c:v>
                </c:pt>
                <c:pt idx="68">
                  <c:v>0.68523050066587032</c:v>
                </c:pt>
                <c:pt idx="69">
                  <c:v>0.68113142717954711</c:v>
                </c:pt>
                <c:pt idx="70">
                  <c:v>0.67705687449816465</c:v>
                </c:pt>
                <c:pt idx="71">
                  <c:v>0.67300669593738649</c:v>
                </c:pt>
                <c:pt idx="72">
                  <c:v>0.66898074569034671</c:v>
                </c:pt>
                <c:pt idx="73">
                  <c:v>0.66497887882240192</c:v>
                </c:pt>
                <c:pt idx="74">
                  <c:v>0.66100095126591252</c:v>
                </c:pt>
                <c:pt idx="75">
                  <c:v>0.65704681981505675</c:v>
                </c:pt>
                <c:pt idx="76">
                  <c:v>0.6531163421206756</c:v>
                </c:pt>
                <c:pt idx="77">
                  <c:v>0.64920937668514744</c:v>
                </c:pt>
                <c:pt idx="78">
                  <c:v>0.64532578285729458</c:v>
                </c:pt>
                <c:pt idx="79">
                  <c:v>0.64146542082731983</c:v>
                </c:pt>
                <c:pt idx="80">
                  <c:v>0.63762815162177333</c:v>
                </c:pt>
                <c:pt idx="81">
                  <c:v>0.6338138370985491</c:v>
                </c:pt>
                <c:pt idx="82">
                  <c:v>0.63002233994191226</c:v>
                </c:pt>
                <c:pt idx="83">
                  <c:v>0.62625352365755593</c:v>
                </c:pt>
                <c:pt idx="84">
                  <c:v>0.6225072525676868</c:v>
                </c:pt>
                <c:pt idx="85">
                  <c:v>0.61878339180614084</c:v>
                </c:pt>
                <c:pt idx="86">
                  <c:v>0.61508180731352868</c:v>
                </c:pt>
                <c:pt idx="87">
                  <c:v>0.6114023658324087</c:v>
                </c:pt>
                <c:pt idx="88">
                  <c:v>0.60774493490249015</c:v>
                </c:pt>
                <c:pt idx="89">
                  <c:v>0.60410938285586468</c:v>
                </c:pt>
                <c:pt idx="90">
                  <c:v>0.6004955788122659</c:v>
                </c:pt>
                <c:pt idx="91">
                  <c:v>0.59690339267435799</c:v>
                </c:pt>
                <c:pt idx="92">
                  <c:v>0.59333269512305209</c:v>
                </c:pt>
                <c:pt idx="93">
                  <c:v>0.58978335761285039</c:v>
                </c:pt>
                <c:pt idx="94">
                  <c:v>0.58625525236721965</c:v>
                </c:pt>
                <c:pt idx="95">
                  <c:v>0.58274825237398964</c:v>
                </c:pt>
                <c:pt idx="96">
                  <c:v>0.57926223138078214</c:v>
                </c:pt>
                <c:pt idx="97">
                  <c:v>0.57579706389046459</c:v>
                </c:pt>
                <c:pt idx="98">
                  <c:v>0.57235262515663321</c:v>
                </c:pt>
                <c:pt idx="99">
                  <c:v>0.56892879117912176</c:v>
                </c:pt>
                <c:pt idx="100">
                  <c:v>0.56552543869953709</c:v>
                </c:pt>
                <c:pt idx="101">
                  <c:v>0.56214244519682244</c:v>
                </c:pt>
                <c:pt idx="102">
                  <c:v>0.55877968888284635</c:v>
                </c:pt>
                <c:pt idx="103">
                  <c:v>0.55543704869801824</c:v>
                </c:pt>
                <c:pt idx="104">
                  <c:v>0.5521144043069306</c:v>
                </c:pt>
                <c:pt idx="105">
                  <c:v>0.54881163609402639</c:v>
                </c:pt>
                <c:pt idx="106">
                  <c:v>0.54552862515929335</c:v>
                </c:pt>
                <c:pt idx="107">
                  <c:v>0.54226525331398323</c:v>
                </c:pt>
                <c:pt idx="108">
                  <c:v>0.53902140307635704</c:v>
                </c:pt>
                <c:pt idx="109">
                  <c:v>0.53579695766745605</c:v>
                </c:pt>
                <c:pt idx="110">
                  <c:v>0.53259180100689718</c:v>
                </c:pt>
                <c:pt idx="111">
                  <c:v>0.52940581770869455</c:v>
                </c:pt>
                <c:pt idx="112">
                  <c:v>0.52623889307710547</c:v>
                </c:pt>
                <c:pt idx="113">
                  <c:v>0.52309091310250078</c:v>
                </c:pt>
                <c:pt idx="114">
                  <c:v>0.51996176445726183</c:v>
                </c:pt>
                <c:pt idx="115">
                  <c:v>0.51685133449169929</c:v>
                </c:pt>
                <c:pt idx="116">
                  <c:v>0.51375951122999841</c:v>
                </c:pt>
                <c:pt idx="117">
                  <c:v>0.51068618336618787</c:v>
                </c:pt>
                <c:pt idx="118">
                  <c:v>0.50763124026013273</c:v>
                </c:pt>
                <c:pt idx="119">
                  <c:v>0.50459457193355117</c:v>
                </c:pt>
                <c:pt idx="120">
                  <c:v>0.50157606906605556</c:v>
                </c:pt>
                <c:pt idx="121">
                  <c:v>0.49857562299121655</c:v>
                </c:pt>
                <c:pt idx="122">
                  <c:v>0.49559312569265146</c:v>
                </c:pt>
                <c:pt idx="123">
                  <c:v>0.49262846980013547</c:v>
                </c:pt>
                <c:pt idx="124">
                  <c:v>0.4896815485857362</c:v>
                </c:pt>
                <c:pt idx="125">
                  <c:v>0.48675225595997168</c:v>
                </c:pt>
                <c:pt idx="126">
                  <c:v>0.48384048646799099</c:v>
                </c:pt>
                <c:pt idx="127">
                  <c:v>0.48094613528577801</c:v>
                </c:pt>
                <c:pt idx="128">
                  <c:v>0.47806909821637761</c:v>
                </c:pt>
                <c:pt idx="129">
                  <c:v>0.47520927168614446</c:v>
                </c:pt>
                <c:pt idx="130">
                  <c:v>0.47236655274101469</c:v>
                </c:pt>
                <c:pt idx="131">
                  <c:v>0.46954083904279925</c:v>
                </c:pt>
                <c:pt idx="132">
                  <c:v>0.46673202886549991</c:v>
                </c:pt>
                <c:pt idx="133">
                  <c:v>0.46394002109164673</c:v>
                </c:pt>
                <c:pt idx="134">
                  <c:v>0.46116471520865843</c:v>
                </c:pt>
                <c:pt idx="135">
                  <c:v>0.45840601130522352</c:v>
                </c:pt>
                <c:pt idx="136">
                  <c:v>0.45566381006770357</c:v>
                </c:pt>
                <c:pt idx="137">
                  <c:v>0.45293801277655776</c:v>
                </c:pt>
                <c:pt idx="138">
                  <c:v>0.45022852130278923</c:v>
                </c:pt>
                <c:pt idx="139">
                  <c:v>0.44753523810441243</c:v>
                </c:pt>
                <c:pt idx="140">
                  <c:v>0.44485806622294116</c:v>
                </c:pt>
                <c:pt idx="141">
                  <c:v>0.44219690927989869</c:v>
                </c:pt>
                <c:pt idx="142">
                  <c:v>0.43955167147334762</c:v>
                </c:pt>
                <c:pt idx="143">
                  <c:v>0.4369222575744412</c:v>
                </c:pt>
                <c:pt idx="144">
                  <c:v>0.43430857292399511</c:v>
                </c:pt>
                <c:pt idx="145">
                  <c:v>0.43171052342907973</c:v>
                </c:pt>
                <c:pt idx="146">
                  <c:v>0.42912801555963254</c:v>
                </c:pt>
                <c:pt idx="147">
                  <c:v>0.42656095634509139</c:v>
                </c:pt>
                <c:pt idx="148">
                  <c:v>0.42400925337104728</c:v>
                </c:pt>
                <c:pt idx="149">
                  <c:v>0.42147281477591764</c:v>
                </c:pt>
                <c:pt idx="150">
                  <c:v>0.418951549247639</c:v>
                </c:pt>
                <c:pt idx="151">
                  <c:v>0.41644536602038007</c:v>
                </c:pt>
                <c:pt idx="152">
                  <c:v>0.41395417487127412</c:v>
                </c:pt>
                <c:pt idx="153">
                  <c:v>0.41147788611717057</c:v>
                </c:pt>
                <c:pt idx="154">
                  <c:v>0.40901641061140692</c:v>
                </c:pt>
                <c:pt idx="155">
                  <c:v>0.40656965974059917</c:v>
                </c:pt>
                <c:pt idx="156">
                  <c:v>0.40413754542145158</c:v>
                </c:pt>
                <c:pt idx="157">
                  <c:v>0.40171998009758608</c:v>
                </c:pt>
                <c:pt idx="158">
                  <c:v>0.39931687673638988</c:v>
                </c:pt>
                <c:pt idx="159">
                  <c:v>0.39692814882588251</c:v>
                </c:pt>
                <c:pt idx="160">
                  <c:v>0.39455371037160114</c:v>
                </c:pt>
                <c:pt idx="161">
                  <c:v>0.39219347589350501</c:v>
                </c:pt>
                <c:pt idx="162">
                  <c:v>0.38984736042289797</c:v>
                </c:pt>
                <c:pt idx="163">
                  <c:v>0.38751527949936976</c:v>
                </c:pt>
                <c:pt idx="164">
                  <c:v>0.38519714916775522</c:v>
                </c:pt>
                <c:pt idx="165">
                  <c:v>0.38289288597511206</c:v>
                </c:pt>
                <c:pt idx="166">
                  <c:v>0.38060240696771641</c:v>
                </c:pt>
                <c:pt idx="167">
                  <c:v>0.37832562968807681</c:v>
                </c:pt>
                <c:pt idx="168">
                  <c:v>0.37606247217196515</c:v>
                </c:pt>
                <c:pt idx="169">
                  <c:v>0.37381285294546651</c:v>
                </c:pt>
                <c:pt idx="170">
                  <c:v>0.37157669102204571</c:v>
                </c:pt>
                <c:pt idx="171">
                  <c:v>0.36935390589963202</c:v>
                </c:pt>
                <c:pt idx="172">
                  <c:v>0.36714441755772104</c:v>
                </c:pt>
                <c:pt idx="173">
                  <c:v>0.36494814645449375</c:v>
                </c:pt>
                <c:pt idx="174">
                  <c:v>0.36276501352395329</c:v>
                </c:pt>
                <c:pt idx="175">
                  <c:v>0.3605949401730783</c:v>
                </c:pt>
                <c:pt idx="176">
                  <c:v>0.35843784827899389</c:v>
                </c:pt>
                <c:pt idx="177">
                  <c:v>0.35629366018615882</c:v>
                </c:pt>
                <c:pt idx="178">
                  <c:v>0.35416229870357024</c:v>
                </c:pt>
                <c:pt idx="179">
                  <c:v>0.35204368710198464</c:v>
                </c:pt>
                <c:pt idx="180">
                  <c:v>0.34993774911115533</c:v>
                </c:pt>
                <c:pt idx="181">
                  <c:v>0.3478444089170874</c:v>
                </c:pt>
                <c:pt idx="182">
                  <c:v>0.34576359115930783</c:v>
                </c:pt>
                <c:pt idx="183">
                  <c:v>0.34369522092815236</c:v>
                </c:pt>
                <c:pt idx="184">
                  <c:v>0.34163922376206957</c:v>
                </c:pt>
                <c:pt idx="185">
                  <c:v>0.33959552564493911</c:v>
                </c:pt>
                <c:pt idx="186">
                  <c:v>0.33756405300340836</c:v>
                </c:pt>
                <c:pt idx="187">
                  <c:v>0.33554473270424273</c:v>
                </c:pt>
                <c:pt idx="188">
                  <c:v>0.3335374920516932</c:v>
                </c:pt>
                <c:pt idx="189">
                  <c:v>0.33154225878487975</c:v>
                </c:pt>
                <c:pt idx="190">
                  <c:v>0.32955896107518912</c:v>
                </c:pt>
                <c:pt idx="191">
                  <c:v>0.32758752752368953</c:v>
                </c:pt>
                <c:pt idx="192">
                  <c:v>0.32562788715856039</c:v>
                </c:pt>
                <c:pt idx="193">
                  <c:v>0.3236799694325368</c:v>
                </c:pt>
                <c:pt idx="194">
                  <c:v>0.32174370422037019</c:v>
                </c:pt>
                <c:pt idx="195">
                  <c:v>0.31981902181630395</c:v>
                </c:pt>
                <c:pt idx="196">
                  <c:v>0.31790585293156348</c:v>
                </c:pt>
                <c:pt idx="197">
                  <c:v>0.31600412869186256</c:v>
                </c:pt>
                <c:pt idx="198">
                  <c:v>0.31411378063492296</c:v>
                </c:pt>
                <c:pt idx="199">
                  <c:v>0.31223474070801055</c:v>
                </c:pt>
                <c:pt idx="200">
                  <c:v>0.31036694126548503</c:v>
                </c:pt>
                <c:pt idx="201">
                  <c:v>0.30851031506636473</c:v>
                </c:pt>
                <c:pt idx="202">
                  <c:v>0.30666479527190599</c:v>
                </c:pt>
                <c:pt idx="203">
                  <c:v>0.30483031544319683</c:v>
                </c:pt>
                <c:pt idx="204">
                  <c:v>0.30300680953876541</c:v>
                </c:pt>
                <c:pt idx="205">
                  <c:v>0.30119421191220214</c:v>
                </c:pt>
                <c:pt idx="206">
                  <c:v>0.29939245730979669</c:v>
                </c:pt>
                <c:pt idx="207">
                  <c:v>0.29760148086818883</c:v>
                </c:pt>
                <c:pt idx="208">
                  <c:v>0.29582121811203321</c:v>
                </c:pt>
                <c:pt idx="209">
                  <c:v>0.29405160495167837</c:v>
                </c:pt>
                <c:pt idx="210">
                  <c:v>0.29229257768085942</c:v>
                </c:pt>
                <c:pt idx="211">
                  <c:v>0.2905440729744046</c:v>
                </c:pt>
                <c:pt idx="212">
                  <c:v>0.28880602788595566</c:v>
                </c:pt>
                <c:pt idx="213">
                  <c:v>0.28707837984570167</c:v>
                </c:pt>
                <c:pt idx="214">
                  <c:v>0.28536106665812672</c:v>
                </c:pt>
                <c:pt idx="215">
                  <c:v>0.2836540264997704</c:v>
                </c:pt>
                <c:pt idx="216">
                  <c:v>0.28195719791700274</c:v>
                </c:pt>
                <c:pt idx="217">
                  <c:v>0.28027051982381157</c:v>
                </c:pt>
                <c:pt idx="218">
                  <c:v>0.27859393149960326</c:v>
                </c:pt>
                <c:pt idx="219">
                  <c:v>0.27692737258701716</c:v>
                </c:pt>
                <c:pt idx="220">
                  <c:v>0.27527078308975234</c:v>
                </c:pt>
                <c:pt idx="221">
                  <c:v>0.27362410337040804</c:v>
                </c:pt>
                <c:pt idx="222">
                  <c:v>0.27198727414833657</c:v>
                </c:pt>
                <c:pt idx="223">
                  <c:v>0.27036023649750901</c:v>
                </c:pt>
                <c:pt idx="224">
                  <c:v>0.26874293184439441</c:v>
                </c:pt>
                <c:pt idx="225">
                  <c:v>0.26713530196585039</c:v>
                </c:pt>
                <c:pt idx="226">
                  <c:v>0.26553728898702778</c:v>
                </c:pt>
                <c:pt idx="227">
                  <c:v>0.26394883537928687</c:v>
                </c:pt>
                <c:pt idx="228">
                  <c:v>0.26236988395812599</c:v>
                </c:pt>
                <c:pt idx="229">
                  <c:v>0.2608003778811237</c:v>
                </c:pt>
                <c:pt idx="230">
                  <c:v>0.25924026064589156</c:v>
                </c:pt>
                <c:pt idx="231">
                  <c:v>0.25768947608804055</c:v>
                </c:pt>
                <c:pt idx="232">
                  <c:v>0.25614796837915937</c:v>
                </c:pt>
                <c:pt idx="233">
                  <c:v>0.25461568202480378</c:v>
                </c:pt>
                <c:pt idx="234">
                  <c:v>0.25309256186249962</c:v>
                </c:pt>
                <c:pt idx="235">
                  <c:v>0.25157855305975652</c:v>
                </c:pt>
                <c:pt idx="236">
                  <c:v>0.25007360111209409</c:v>
                </c:pt>
                <c:pt idx="237">
                  <c:v>0.24857765184107972</c:v>
                </c:pt>
                <c:pt idx="238">
                  <c:v>0.24709065139237801</c:v>
                </c:pt>
                <c:pt idx="239">
                  <c:v>0.24561254623381226</c:v>
                </c:pt>
                <c:pt idx="240">
                  <c:v>0.24414328315343711</c:v>
                </c:pt>
                <c:pt idx="241">
                  <c:v>0.24268280925762298</c:v>
                </c:pt>
                <c:pt idx="242">
                  <c:v>0.24123107196915192</c:v>
                </c:pt>
                <c:pt idx="243">
                  <c:v>0.23978801902532471</c:v>
                </c:pt>
                <c:pt idx="244">
                  <c:v>0.23835359847607956</c:v>
                </c:pt>
                <c:pt idx="245">
                  <c:v>0.23692775868212176</c:v>
                </c:pt>
                <c:pt idx="246">
                  <c:v>0.23551044831306475</c:v>
                </c:pt>
                <c:pt idx="247">
                  <c:v>0.23410161634558219</c:v>
                </c:pt>
                <c:pt idx="248">
                  <c:v>0.23270121206157107</c:v>
                </c:pt>
                <c:pt idx="249">
                  <c:v>0.23130918504632592</c:v>
                </c:pt>
                <c:pt idx="250">
                  <c:v>0.22992548518672384</c:v>
                </c:pt>
                <c:pt idx="251">
                  <c:v>0.22855006266942049</c:v>
                </c:pt>
                <c:pt idx="252">
                  <c:v>0.22718286797905665</c:v>
                </c:pt>
                <c:pt idx="253">
                  <c:v>0.22582385189647586</c:v>
                </c:pt>
                <c:pt idx="254">
                  <c:v>0.22447296549695239</c:v>
                </c:pt>
                <c:pt idx="255">
                  <c:v>0.22313016014842982</c:v>
                </c:pt>
                <c:pt idx="256">
                  <c:v>0.22179538750977074</c:v>
                </c:pt>
                <c:pt idx="257">
                  <c:v>0.22046859952901593</c:v>
                </c:pt>
                <c:pt idx="258">
                  <c:v>0.2191497484416548</c:v>
                </c:pt>
                <c:pt idx="259">
                  <c:v>0.21783878676890583</c:v>
                </c:pt>
                <c:pt idx="260">
                  <c:v>0.21653566731600707</c:v>
                </c:pt>
                <c:pt idx="261">
                  <c:v>0.21524034317051757</c:v>
                </c:pt>
                <c:pt idx="262">
                  <c:v>0.21395276770062829</c:v>
                </c:pt>
                <c:pt idx="263">
                  <c:v>0.21267289455348304</c:v>
                </c:pt>
                <c:pt idx="264">
                  <c:v>0.2114006776535105</c:v>
                </c:pt>
                <c:pt idx="265">
                  <c:v>0.21013607120076472</c:v>
                </c:pt>
                <c:pt idx="266">
                  <c:v>0.20887902966927693</c:v>
                </c:pt>
                <c:pt idx="267">
                  <c:v>0.20762950780541625</c:v>
                </c:pt>
                <c:pt idx="268">
                  <c:v>0.20638746062626045</c:v>
                </c:pt>
                <c:pt idx="269">
                  <c:v>0.20515284341797721</c:v>
                </c:pt>
                <c:pt idx="270">
                  <c:v>0.20392561173421347</c:v>
                </c:pt>
                <c:pt idx="271">
                  <c:v>0.20270572139449611</c:v>
                </c:pt>
                <c:pt idx="272">
                  <c:v>0.20149312848264131</c:v>
                </c:pt>
                <c:pt idx="273">
                  <c:v>0.20028778934517311</c:v>
                </c:pt>
                <c:pt idx="274">
                  <c:v>0.19908966058975244</c:v>
                </c:pt>
                <c:pt idx="275">
                  <c:v>0.19789869908361471</c:v>
                </c:pt>
                <c:pt idx="276">
                  <c:v>0.19671486195201704</c:v>
                </c:pt>
                <c:pt idx="277">
                  <c:v>0.19553810657669493</c:v>
                </c:pt>
                <c:pt idx="278">
                  <c:v>0.1943683905943277</c:v>
                </c:pt>
                <c:pt idx="279">
                  <c:v>0.1932056718950137</c:v>
                </c:pt>
                <c:pt idx="280">
                  <c:v>0.19204990862075413</c:v>
                </c:pt>
                <c:pt idx="281">
                  <c:v>0.19090105916394634</c:v>
                </c:pt>
                <c:pt idx="282">
                  <c:v>0.18975908216588577</c:v>
                </c:pt>
                <c:pt idx="283">
                  <c:v>0.1886239365152772</c:v>
                </c:pt>
                <c:pt idx="284">
                  <c:v>0.18749558134675456</c:v>
                </c:pt>
                <c:pt idx="285">
                  <c:v>0.18637397603940997</c:v>
                </c:pt>
                <c:pt idx="286">
                  <c:v>0.18525908021533122</c:v>
                </c:pt>
                <c:pt idx="287">
                  <c:v>0.18415085373814821</c:v>
                </c:pt>
                <c:pt idx="288">
                  <c:v>0.18304925671158812</c:v>
                </c:pt>
                <c:pt idx="289">
                  <c:v>0.18195424947803895</c:v>
                </c:pt>
                <c:pt idx="290">
                  <c:v>0.1808657926171221</c:v>
                </c:pt>
                <c:pt idx="291">
                  <c:v>0.17978384694427296</c:v>
                </c:pt>
                <c:pt idx="292">
                  <c:v>0.17870837350933053</c:v>
                </c:pt>
                <c:pt idx="293">
                  <c:v>0.17763933359513495</c:v>
                </c:pt>
                <c:pt idx="294">
                  <c:v>0.17657668871613391</c:v>
                </c:pt>
                <c:pt idx="295">
                  <c:v>0.17552040061699792</c:v>
                </c:pt>
                <c:pt idx="296">
                  <c:v>0.1744704312712394</c:v>
                </c:pt>
                <c:pt idx="297">
                  <c:v>0.17342674287984938</c:v>
                </c:pt>
                <c:pt idx="298">
                  <c:v>0.17238929786993321</c:v>
                </c:pt>
                <c:pt idx="299">
                  <c:v>0.17135805889335845</c:v>
                </c:pt>
                <c:pt idx="300">
                  <c:v>0.17033298882541045</c:v>
                </c:pt>
                <c:pt idx="301">
                  <c:v>0.16931405076345624</c:v>
                </c:pt>
                <c:pt idx="302">
                  <c:v>0.16830120802561538</c:v>
                </c:pt>
                <c:pt idx="303">
                  <c:v>0.16729442414944001</c:v>
                </c:pt>
                <c:pt idx="304">
                  <c:v>0.16629366289060191</c:v>
                </c:pt>
                <c:pt idx="305">
                  <c:v>0.16529888822158753</c:v>
                </c:pt>
                <c:pt idx="306">
                  <c:v>0.16431006433040149</c:v>
                </c:pt>
                <c:pt idx="307">
                  <c:v>0.16332715561927683</c:v>
                </c:pt>
                <c:pt idx="308">
                  <c:v>0.16235012670339374</c:v>
                </c:pt>
                <c:pt idx="309">
                  <c:v>0.16137894240960593</c:v>
                </c:pt>
                <c:pt idx="310">
                  <c:v>0.16041356777517374</c:v>
                </c:pt>
                <c:pt idx="311">
                  <c:v>0.15945396804650616</c:v>
                </c:pt>
                <c:pt idx="312">
                  <c:v>0.15850010867790931</c:v>
                </c:pt>
                <c:pt idx="313">
                  <c:v>0.15755195533034286</c:v>
                </c:pt>
                <c:pt idx="314">
                  <c:v>0.15660947387018398</c:v>
                </c:pt>
                <c:pt idx="315">
                  <c:v>0.15567263036799825</c:v>
                </c:pt>
                <c:pt idx="316">
                  <c:v>0.15474139109731844</c:v>
                </c:pt>
                <c:pt idx="317">
                  <c:v>0.15381572253343023</c:v>
                </c:pt>
                <c:pt idx="318">
                  <c:v>0.15289559135216532</c:v>
                </c:pt>
                <c:pt idx="319">
                  <c:v>0.15198096442870185</c:v>
                </c:pt>
                <c:pt idx="320">
                  <c:v>0.15107180883637178</c:v>
                </c:pt>
                <c:pt idx="321">
                  <c:v>0.15016809184547558</c:v>
                </c:pt>
                <c:pt idx="322">
                  <c:v>0.149269780922104</c:v>
                </c:pt>
                <c:pt idx="323">
                  <c:v>0.14837684372696675</c:v>
                </c:pt>
                <c:pt idx="324">
                  <c:v>0.14748924811422839</c:v>
                </c:pt>
                <c:pt idx="325">
                  <c:v>0.14660696213035102</c:v>
                </c:pt>
                <c:pt idx="326">
                  <c:v>0.14572995401294392</c:v>
                </c:pt>
                <c:pt idx="327">
                  <c:v>0.14485819218962009</c:v>
                </c:pt>
                <c:pt idx="328">
                  <c:v>0.1439916452768599</c:v>
                </c:pt>
                <c:pt idx="329">
                  <c:v>0.14313028207888068</c:v>
                </c:pt>
                <c:pt idx="330">
                  <c:v>0.14227407158651442</c:v>
                </c:pt>
                <c:pt idx="331">
                  <c:v>0.14142298297609091</c:v>
                </c:pt>
                <c:pt idx="332">
                  <c:v>0.14057698560832821</c:v>
                </c:pt>
                <c:pt idx="333">
                  <c:v>0.13973604902722983</c:v>
                </c:pt>
                <c:pt idx="334">
                  <c:v>0.13890014295898784</c:v>
                </c:pt>
                <c:pt idx="335">
                  <c:v>0.13806923731089363</c:v>
                </c:pt>
                <c:pt idx="336">
                  <c:v>0.13724330217025332</c:v>
                </c:pt>
                <c:pt idx="337">
                  <c:v>0.13642230780331502</c:v>
                </c:pt>
                <c:pt idx="338">
                  <c:v>0.13560622465419053</c:v>
                </c:pt>
                <c:pt idx="339">
                  <c:v>0.13479502334379903</c:v>
                </c:pt>
                <c:pt idx="340">
                  <c:v>0.13398867466880499</c:v>
                </c:pt>
                <c:pt idx="341">
                  <c:v>0.1331871496005706</c:v>
                </c:pt>
                <c:pt idx="342">
                  <c:v>0.13239041928410689</c:v>
                </c:pt>
                <c:pt idx="343">
                  <c:v>0.13159845503703405</c:v>
                </c:pt>
                <c:pt idx="344">
                  <c:v>0.13081122834855588</c:v>
                </c:pt>
                <c:pt idx="345">
                  <c:v>0.13002871087842591</c:v>
                </c:pt>
                <c:pt idx="346">
                  <c:v>0.12925087445593073</c:v>
                </c:pt>
                <c:pt idx="347">
                  <c:v>0.12847769107887502</c:v>
                </c:pt>
                <c:pt idx="348">
                  <c:v>0.12770913291257383</c:v>
                </c:pt>
                <c:pt idx="349">
                  <c:v>0.12694517228885002</c:v>
                </c:pt>
                <c:pt idx="350">
                  <c:v>0.12618578170503877</c:v>
                </c:pt>
                <c:pt idx="351">
                  <c:v>0.12543093382299692</c:v>
                </c:pt>
                <c:pt idx="352">
                  <c:v>0.12468060146811925</c:v>
                </c:pt>
                <c:pt idx="353">
                  <c:v>0.12393475762836008</c:v>
                </c:pt>
                <c:pt idx="354">
                  <c:v>0.12319337545326038</c:v>
                </c:pt>
                <c:pt idx="355">
                  <c:v>0.12245642825298191</c:v>
                </c:pt>
              </c:numCache>
            </c:numRef>
          </c:yVal>
        </c:ser>
        <c:axId val="96111616"/>
        <c:axId val="95754112"/>
      </c:scatterChart>
      <c:valAx>
        <c:axId val="96111616"/>
        <c:scaling>
          <c:orientation val="minMax"/>
        </c:scaling>
        <c:axPos val="b"/>
        <c:numFmt formatCode="General" sourceLinked="1"/>
        <c:tickLblPos val="nextTo"/>
        <c:crossAx val="95754112"/>
        <c:crosses val="autoZero"/>
        <c:crossBetween val="midCat"/>
      </c:valAx>
      <c:valAx>
        <c:axId val="95754112"/>
        <c:scaling>
          <c:orientation val="minMax"/>
        </c:scaling>
        <c:axPos val="l"/>
        <c:majorGridlines/>
        <c:numFmt formatCode="General" sourceLinked="1"/>
        <c:tickLblPos val="nextTo"/>
        <c:crossAx val="961116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F_VPD_BIOME!$D$1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F_VPD_BIOME!$D$2:$D$357</c:f>
              <c:numCache>
                <c:formatCode>General</c:formatCode>
                <c:ptCount val="3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0.99583333333333324</c:v>
                </c:pt>
                <c:pt idx="67">
                  <c:v>0.9916666666666667</c:v>
                </c:pt>
                <c:pt idx="68">
                  <c:v>0.98749999999999993</c:v>
                </c:pt>
                <c:pt idx="69">
                  <c:v>0.98333333333333339</c:v>
                </c:pt>
                <c:pt idx="70">
                  <c:v>0.97916666666666663</c:v>
                </c:pt>
                <c:pt idx="71">
                  <c:v>0.97499999999999998</c:v>
                </c:pt>
                <c:pt idx="72">
                  <c:v>0.97083333333333333</c:v>
                </c:pt>
                <c:pt idx="73">
                  <c:v>0.96666666666666667</c:v>
                </c:pt>
                <c:pt idx="74">
                  <c:v>0.96250000000000002</c:v>
                </c:pt>
                <c:pt idx="75">
                  <c:v>0.95833333333333337</c:v>
                </c:pt>
                <c:pt idx="76">
                  <c:v>0.95416666666666661</c:v>
                </c:pt>
                <c:pt idx="77">
                  <c:v>0.95000000000000007</c:v>
                </c:pt>
                <c:pt idx="78">
                  <c:v>0.9458333333333333</c:v>
                </c:pt>
                <c:pt idx="79">
                  <c:v>0.94166666666666676</c:v>
                </c:pt>
                <c:pt idx="80">
                  <c:v>0.9375</c:v>
                </c:pt>
                <c:pt idx="81">
                  <c:v>0.93333333333333324</c:v>
                </c:pt>
                <c:pt idx="82">
                  <c:v>0.9291666666666667</c:v>
                </c:pt>
                <c:pt idx="83">
                  <c:v>0.92499999999999993</c:v>
                </c:pt>
                <c:pt idx="84">
                  <c:v>0.92083333333333339</c:v>
                </c:pt>
                <c:pt idx="85">
                  <c:v>0.91666666666666663</c:v>
                </c:pt>
                <c:pt idx="86">
                  <c:v>0.91249999999999998</c:v>
                </c:pt>
                <c:pt idx="87">
                  <c:v>0.90833333333333333</c:v>
                </c:pt>
                <c:pt idx="88">
                  <c:v>0.90416666666666667</c:v>
                </c:pt>
                <c:pt idx="89">
                  <c:v>0.9</c:v>
                </c:pt>
                <c:pt idx="90">
                  <c:v>0.89583333333333337</c:v>
                </c:pt>
                <c:pt idx="91">
                  <c:v>0.89166666666666661</c:v>
                </c:pt>
                <c:pt idx="92">
                  <c:v>0.88750000000000007</c:v>
                </c:pt>
                <c:pt idx="93">
                  <c:v>0.8833333333333333</c:v>
                </c:pt>
                <c:pt idx="94">
                  <c:v>0.87916666666666676</c:v>
                </c:pt>
                <c:pt idx="95">
                  <c:v>0.875</c:v>
                </c:pt>
                <c:pt idx="96">
                  <c:v>0.87083333333333324</c:v>
                </c:pt>
                <c:pt idx="97">
                  <c:v>0.8666666666666667</c:v>
                </c:pt>
                <c:pt idx="98">
                  <c:v>0.86249999999999993</c:v>
                </c:pt>
                <c:pt idx="99">
                  <c:v>0.85833333333333339</c:v>
                </c:pt>
                <c:pt idx="100">
                  <c:v>0.85416666666666663</c:v>
                </c:pt>
                <c:pt idx="101">
                  <c:v>0.85</c:v>
                </c:pt>
                <c:pt idx="102">
                  <c:v>0.84583333333333333</c:v>
                </c:pt>
                <c:pt idx="103">
                  <c:v>0.84166666666666667</c:v>
                </c:pt>
                <c:pt idx="104">
                  <c:v>0.83750000000000002</c:v>
                </c:pt>
                <c:pt idx="105">
                  <c:v>0.83333333333333337</c:v>
                </c:pt>
                <c:pt idx="106">
                  <c:v>0.82916666666666661</c:v>
                </c:pt>
                <c:pt idx="107">
                  <c:v>0.82500000000000007</c:v>
                </c:pt>
                <c:pt idx="108">
                  <c:v>0.8208333333333333</c:v>
                </c:pt>
                <c:pt idx="109">
                  <c:v>0.81666666666666676</c:v>
                </c:pt>
                <c:pt idx="110">
                  <c:v>0.8125</c:v>
                </c:pt>
                <c:pt idx="111">
                  <c:v>0.80833333333333324</c:v>
                </c:pt>
                <c:pt idx="112">
                  <c:v>0.8041666666666667</c:v>
                </c:pt>
                <c:pt idx="113">
                  <c:v>0.79999999999999993</c:v>
                </c:pt>
                <c:pt idx="114">
                  <c:v>0.79583333333333339</c:v>
                </c:pt>
                <c:pt idx="115">
                  <c:v>0.79166666666666663</c:v>
                </c:pt>
                <c:pt idx="116">
                  <c:v>0.78749999999999998</c:v>
                </c:pt>
                <c:pt idx="117">
                  <c:v>0.78333333333333333</c:v>
                </c:pt>
                <c:pt idx="118">
                  <c:v>0.77916666666666667</c:v>
                </c:pt>
                <c:pt idx="119">
                  <c:v>0.77500000000000002</c:v>
                </c:pt>
                <c:pt idx="120">
                  <c:v>0.77083333333333337</c:v>
                </c:pt>
                <c:pt idx="121">
                  <c:v>0.76666666666666661</c:v>
                </c:pt>
                <c:pt idx="122">
                  <c:v>0.76250000000000007</c:v>
                </c:pt>
                <c:pt idx="123">
                  <c:v>0.7583333333333333</c:v>
                </c:pt>
                <c:pt idx="124">
                  <c:v>0.75416666666666676</c:v>
                </c:pt>
                <c:pt idx="125">
                  <c:v>0.75</c:v>
                </c:pt>
                <c:pt idx="126">
                  <c:v>0.74583333333333324</c:v>
                </c:pt>
                <c:pt idx="127">
                  <c:v>0.7416666666666667</c:v>
                </c:pt>
                <c:pt idx="128">
                  <c:v>0.73749999999999993</c:v>
                </c:pt>
                <c:pt idx="129">
                  <c:v>0.73333333333333339</c:v>
                </c:pt>
                <c:pt idx="130">
                  <c:v>0.72916666666666663</c:v>
                </c:pt>
                <c:pt idx="131">
                  <c:v>0.72499999999999998</c:v>
                </c:pt>
                <c:pt idx="132">
                  <c:v>0.72083333333333333</c:v>
                </c:pt>
                <c:pt idx="133">
                  <c:v>0.71666666666666667</c:v>
                </c:pt>
                <c:pt idx="134">
                  <c:v>0.71250000000000002</c:v>
                </c:pt>
                <c:pt idx="135">
                  <c:v>0.70833333333333337</c:v>
                </c:pt>
                <c:pt idx="136">
                  <c:v>0.70416666666666661</c:v>
                </c:pt>
                <c:pt idx="137">
                  <c:v>0.70000000000000007</c:v>
                </c:pt>
                <c:pt idx="138">
                  <c:v>0.6958333333333333</c:v>
                </c:pt>
                <c:pt idx="139">
                  <c:v>0.69166666666666676</c:v>
                </c:pt>
                <c:pt idx="140">
                  <c:v>0.6875</c:v>
                </c:pt>
                <c:pt idx="141">
                  <c:v>0.68333333333333324</c:v>
                </c:pt>
                <c:pt idx="142">
                  <c:v>0.6791666666666667</c:v>
                </c:pt>
                <c:pt idx="143">
                  <c:v>0.67499999999999993</c:v>
                </c:pt>
                <c:pt idx="144">
                  <c:v>0.67083333333333339</c:v>
                </c:pt>
                <c:pt idx="145">
                  <c:v>0.66666666666666663</c:v>
                </c:pt>
                <c:pt idx="146">
                  <c:v>0.66249999999999998</c:v>
                </c:pt>
                <c:pt idx="147">
                  <c:v>0.65833333333333333</c:v>
                </c:pt>
                <c:pt idx="148">
                  <c:v>0.65416666666666667</c:v>
                </c:pt>
                <c:pt idx="149">
                  <c:v>0.65</c:v>
                </c:pt>
                <c:pt idx="150">
                  <c:v>0.64583333333333337</c:v>
                </c:pt>
                <c:pt idx="151">
                  <c:v>0.64166666666666672</c:v>
                </c:pt>
                <c:pt idx="152">
                  <c:v>0.63750000000000007</c:v>
                </c:pt>
                <c:pt idx="153">
                  <c:v>0.6333333333333333</c:v>
                </c:pt>
                <c:pt idx="154">
                  <c:v>0.62916666666666665</c:v>
                </c:pt>
                <c:pt idx="155">
                  <c:v>0.625</c:v>
                </c:pt>
                <c:pt idx="156">
                  <c:v>0.62083333333333335</c:v>
                </c:pt>
                <c:pt idx="157">
                  <c:v>0.6166666666666667</c:v>
                </c:pt>
                <c:pt idx="158">
                  <c:v>0.61249999999999993</c:v>
                </c:pt>
                <c:pt idx="159">
                  <c:v>0.60833333333333328</c:v>
                </c:pt>
                <c:pt idx="160">
                  <c:v>0.60416666666666663</c:v>
                </c:pt>
                <c:pt idx="161">
                  <c:v>0.6</c:v>
                </c:pt>
                <c:pt idx="162">
                  <c:v>0.59583333333333333</c:v>
                </c:pt>
                <c:pt idx="163">
                  <c:v>0.59166666666666667</c:v>
                </c:pt>
                <c:pt idx="164">
                  <c:v>0.58750000000000002</c:v>
                </c:pt>
                <c:pt idx="165">
                  <c:v>0.58333333333333337</c:v>
                </c:pt>
                <c:pt idx="166">
                  <c:v>0.57916666666666661</c:v>
                </c:pt>
                <c:pt idx="167">
                  <c:v>0.57500000000000007</c:v>
                </c:pt>
                <c:pt idx="168">
                  <c:v>0.5708333333333333</c:v>
                </c:pt>
                <c:pt idx="169">
                  <c:v>0.56666666666666676</c:v>
                </c:pt>
                <c:pt idx="170">
                  <c:v>0.5625</c:v>
                </c:pt>
                <c:pt idx="171">
                  <c:v>0.55833333333333324</c:v>
                </c:pt>
                <c:pt idx="172">
                  <c:v>0.5541666666666667</c:v>
                </c:pt>
                <c:pt idx="173">
                  <c:v>0.54999999999999993</c:v>
                </c:pt>
                <c:pt idx="174">
                  <c:v>0.54583333333333339</c:v>
                </c:pt>
                <c:pt idx="175">
                  <c:v>0.54166666666666663</c:v>
                </c:pt>
                <c:pt idx="176">
                  <c:v>0.53749999999999998</c:v>
                </c:pt>
                <c:pt idx="177">
                  <c:v>0.53333333333333333</c:v>
                </c:pt>
                <c:pt idx="178">
                  <c:v>0.52916666666666667</c:v>
                </c:pt>
                <c:pt idx="179">
                  <c:v>0.52500000000000002</c:v>
                </c:pt>
                <c:pt idx="180">
                  <c:v>0.52083333333333337</c:v>
                </c:pt>
                <c:pt idx="181">
                  <c:v>0.51666666666666661</c:v>
                </c:pt>
                <c:pt idx="182">
                  <c:v>0.51250000000000007</c:v>
                </c:pt>
                <c:pt idx="183">
                  <c:v>0.5083333333333333</c:v>
                </c:pt>
                <c:pt idx="184">
                  <c:v>0.50416666666666676</c:v>
                </c:pt>
                <c:pt idx="185">
                  <c:v>0.5</c:v>
                </c:pt>
                <c:pt idx="186">
                  <c:v>0.49583333333333329</c:v>
                </c:pt>
                <c:pt idx="187">
                  <c:v>0.4916666666666667</c:v>
                </c:pt>
                <c:pt idx="188">
                  <c:v>0.48749999999999999</c:v>
                </c:pt>
                <c:pt idx="189">
                  <c:v>0.48333333333333339</c:v>
                </c:pt>
                <c:pt idx="190">
                  <c:v>0.47916666666666669</c:v>
                </c:pt>
                <c:pt idx="191">
                  <c:v>0.47499999999999992</c:v>
                </c:pt>
                <c:pt idx="192">
                  <c:v>0.47083333333333338</c:v>
                </c:pt>
                <c:pt idx="193">
                  <c:v>0.46666666666666662</c:v>
                </c:pt>
                <c:pt idx="194">
                  <c:v>0.46250000000000008</c:v>
                </c:pt>
                <c:pt idx="195">
                  <c:v>0.45833333333333331</c:v>
                </c:pt>
                <c:pt idx="196">
                  <c:v>0.45416666666666661</c:v>
                </c:pt>
                <c:pt idx="197">
                  <c:v>0.45</c:v>
                </c:pt>
                <c:pt idx="198">
                  <c:v>0.4458333333333333</c:v>
                </c:pt>
                <c:pt idx="199">
                  <c:v>0.44166666666666671</c:v>
                </c:pt>
                <c:pt idx="200">
                  <c:v>0.4375</c:v>
                </c:pt>
                <c:pt idx="201">
                  <c:v>0.43333333333333329</c:v>
                </c:pt>
                <c:pt idx="202">
                  <c:v>0.4291666666666667</c:v>
                </c:pt>
                <c:pt idx="203">
                  <c:v>0.42499999999999999</c:v>
                </c:pt>
                <c:pt idx="204">
                  <c:v>0.42083333333333339</c:v>
                </c:pt>
                <c:pt idx="205">
                  <c:v>0.41666666666666669</c:v>
                </c:pt>
                <c:pt idx="206">
                  <c:v>0.41249999999999992</c:v>
                </c:pt>
                <c:pt idx="207">
                  <c:v>0.40833333333333338</c:v>
                </c:pt>
                <c:pt idx="208">
                  <c:v>0.40416666666666662</c:v>
                </c:pt>
                <c:pt idx="209">
                  <c:v>0.40000000000000008</c:v>
                </c:pt>
                <c:pt idx="210">
                  <c:v>0.39583333333333331</c:v>
                </c:pt>
                <c:pt idx="211">
                  <c:v>0.39166666666666661</c:v>
                </c:pt>
                <c:pt idx="212">
                  <c:v>0.38750000000000001</c:v>
                </c:pt>
                <c:pt idx="213">
                  <c:v>0.3833333333333333</c:v>
                </c:pt>
                <c:pt idx="214">
                  <c:v>0.37916666666666671</c:v>
                </c:pt>
                <c:pt idx="215">
                  <c:v>0.375</c:v>
                </c:pt>
                <c:pt idx="216">
                  <c:v>0.37083333333333329</c:v>
                </c:pt>
                <c:pt idx="217">
                  <c:v>0.3666666666666667</c:v>
                </c:pt>
                <c:pt idx="218">
                  <c:v>0.36249999999999999</c:v>
                </c:pt>
                <c:pt idx="219">
                  <c:v>0.35833333333333339</c:v>
                </c:pt>
                <c:pt idx="220">
                  <c:v>0.35416666666666669</c:v>
                </c:pt>
                <c:pt idx="221">
                  <c:v>0.34999999999999992</c:v>
                </c:pt>
                <c:pt idx="222">
                  <c:v>0.34583333333333338</c:v>
                </c:pt>
                <c:pt idx="223">
                  <c:v>0.34166666666666662</c:v>
                </c:pt>
                <c:pt idx="224">
                  <c:v>0.33750000000000008</c:v>
                </c:pt>
                <c:pt idx="225">
                  <c:v>0.33333333333333331</c:v>
                </c:pt>
                <c:pt idx="226">
                  <c:v>0.32916666666666661</c:v>
                </c:pt>
                <c:pt idx="227">
                  <c:v>0.32500000000000001</c:v>
                </c:pt>
                <c:pt idx="228">
                  <c:v>0.3208333333333333</c:v>
                </c:pt>
                <c:pt idx="229">
                  <c:v>0.31666666666666671</c:v>
                </c:pt>
                <c:pt idx="230">
                  <c:v>0.3125</c:v>
                </c:pt>
                <c:pt idx="231">
                  <c:v>0.30833333333333329</c:v>
                </c:pt>
                <c:pt idx="232">
                  <c:v>0.3041666666666667</c:v>
                </c:pt>
                <c:pt idx="233">
                  <c:v>0.3</c:v>
                </c:pt>
                <c:pt idx="234">
                  <c:v>0.29583333333333339</c:v>
                </c:pt>
                <c:pt idx="235">
                  <c:v>0.29166666666666669</c:v>
                </c:pt>
                <c:pt idx="236">
                  <c:v>0.28749999999999992</c:v>
                </c:pt>
                <c:pt idx="237">
                  <c:v>0.28333333333333338</c:v>
                </c:pt>
                <c:pt idx="238">
                  <c:v>0.27916666666666662</c:v>
                </c:pt>
                <c:pt idx="239">
                  <c:v>0.27500000000000008</c:v>
                </c:pt>
                <c:pt idx="240">
                  <c:v>0.27083333333333331</c:v>
                </c:pt>
                <c:pt idx="241">
                  <c:v>0.26666666666666661</c:v>
                </c:pt>
                <c:pt idx="242">
                  <c:v>0.26250000000000001</c:v>
                </c:pt>
                <c:pt idx="243">
                  <c:v>0.2583333333333333</c:v>
                </c:pt>
                <c:pt idx="244">
                  <c:v>0.25416666666666671</c:v>
                </c:pt>
                <c:pt idx="245">
                  <c:v>0.25</c:v>
                </c:pt>
                <c:pt idx="246">
                  <c:v>0.24583333333333326</c:v>
                </c:pt>
                <c:pt idx="247">
                  <c:v>0.2416666666666667</c:v>
                </c:pt>
                <c:pt idx="248">
                  <c:v>0.23749999999999996</c:v>
                </c:pt>
                <c:pt idx="249">
                  <c:v>0.23333333333333339</c:v>
                </c:pt>
                <c:pt idx="250">
                  <c:v>0.22916666666666666</c:v>
                </c:pt>
                <c:pt idx="251">
                  <c:v>0.22499999999999995</c:v>
                </c:pt>
                <c:pt idx="252">
                  <c:v>0.22083333333333335</c:v>
                </c:pt>
                <c:pt idx="253">
                  <c:v>0.21666666666666665</c:v>
                </c:pt>
                <c:pt idx="254">
                  <c:v>0.21250000000000005</c:v>
                </c:pt>
                <c:pt idx="255">
                  <c:v>0.20833333333333334</c:v>
                </c:pt>
                <c:pt idx="256">
                  <c:v>0.20416666666666661</c:v>
                </c:pt>
                <c:pt idx="257">
                  <c:v>0.20000000000000004</c:v>
                </c:pt>
                <c:pt idx="258">
                  <c:v>0.1958333333333333</c:v>
                </c:pt>
                <c:pt idx="259">
                  <c:v>0.19166666666666674</c:v>
                </c:pt>
                <c:pt idx="260">
                  <c:v>0.1875</c:v>
                </c:pt>
                <c:pt idx="261">
                  <c:v>0.18333333333333326</c:v>
                </c:pt>
                <c:pt idx="262">
                  <c:v>0.1791666666666667</c:v>
                </c:pt>
                <c:pt idx="263">
                  <c:v>0.17499999999999996</c:v>
                </c:pt>
                <c:pt idx="264">
                  <c:v>0.17083333333333339</c:v>
                </c:pt>
                <c:pt idx="265">
                  <c:v>0.16666666666666666</c:v>
                </c:pt>
                <c:pt idx="266">
                  <c:v>0.16249999999999995</c:v>
                </c:pt>
                <c:pt idx="267">
                  <c:v>0.15833333333333335</c:v>
                </c:pt>
                <c:pt idx="268">
                  <c:v>0.15416666666666665</c:v>
                </c:pt>
                <c:pt idx="269">
                  <c:v>0.15000000000000005</c:v>
                </c:pt>
                <c:pt idx="270">
                  <c:v>0.14583333333333334</c:v>
                </c:pt>
                <c:pt idx="271">
                  <c:v>0.14166666666666661</c:v>
                </c:pt>
                <c:pt idx="272">
                  <c:v>0.13750000000000004</c:v>
                </c:pt>
                <c:pt idx="273">
                  <c:v>0.1333333333333333</c:v>
                </c:pt>
                <c:pt idx="274">
                  <c:v>0.12916666666666674</c:v>
                </c:pt>
                <c:pt idx="275">
                  <c:v>0.125</c:v>
                </c:pt>
                <c:pt idx="276">
                  <c:v>0.12083333333333328</c:v>
                </c:pt>
                <c:pt idx="277">
                  <c:v>0.1166666666666667</c:v>
                </c:pt>
                <c:pt idx="278">
                  <c:v>0.11249999999999998</c:v>
                </c:pt>
                <c:pt idx="279">
                  <c:v>0.10833333333333339</c:v>
                </c:pt>
                <c:pt idx="280">
                  <c:v>0.10416666666666667</c:v>
                </c:pt>
                <c:pt idx="281">
                  <c:v>9.9999999999999936E-2</c:v>
                </c:pt>
                <c:pt idx="282">
                  <c:v>9.5833333333333368E-2</c:v>
                </c:pt>
                <c:pt idx="283">
                  <c:v>9.1666666666666632E-2</c:v>
                </c:pt>
                <c:pt idx="284">
                  <c:v>8.7500000000000064E-2</c:v>
                </c:pt>
                <c:pt idx="285">
                  <c:v>8.3333333333333329E-2</c:v>
                </c:pt>
                <c:pt idx="286">
                  <c:v>7.9166666666666607E-2</c:v>
                </c:pt>
                <c:pt idx="287">
                  <c:v>7.5000000000000025E-2</c:v>
                </c:pt>
                <c:pt idx="288">
                  <c:v>7.0833333333333304E-2</c:v>
                </c:pt>
                <c:pt idx="289">
                  <c:v>6.6666666666666721E-2</c:v>
                </c:pt>
                <c:pt idx="290">
                  <c:v>6.25E-2</c:v>
                </c:pt>
                <c:pt idx="291">
                  <c:v>5.8333333333333272E-2</c:v>
                </c:pt>
                <c:pt idx="292">
                  <c:v>5.4166666666666696E-2</c:v>
                </c:pt>
                <c:pt idx="293">
                  <c:v>4.9999999999999968E-2</c:v>
                </c:pt>
                <c:pt idx="294">
                  <c:v>4.5833333333333393E-2</c:v>
                </c:pt>
                <c:pt idx="295">
                  <c:v>4.1666666666670814E-2</c:v>
                </c:pt>
                <c:pt idx="296">
                  <c:v>3.7500000000004231E-2</c:v>
                </c:pt>
                <c:pt idx="297">
                  <c:v>3.333333333333751E-2</c:v>
                </c:pt>
                <c:pt idx="298">
                  <c:v>2.9166666666670782E-2</c:v>
                </c:pt>
                <c:pt idx="299">
                  <c:v>2.5000000000004203E-2</c:v>
                </c:pt>
                <c:pt idx="300">
                  <c:v>2.0833333333337478E-2</c:v>
                </c:pt>
                <c:pt idx="301">
                  <c:v>1.6666666666670899E-2</c:v>
                </c:pt>
                <c:pt idx="302">
                  <c:v>1.2500000000004174E-2</c:v>
                </c:pt>
                <c:pt idx="303">
                  <c:v>8.333333333337448E-3</c:v>
                </c:pt>
                <c:pt idx="304">
                  <c:v>4.1666666666708707E-3</c:v>
                </c:pt>
                <c:pt idx="305">
                  <c:v>4.1448326252672513E-15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</c:numCache>
            </c:numRef>
          </c:val>
        </c:ser>
        <c:marker val="1"/>
        <c:axId val="93592960"/>
        <c:axId val="93653632"/>
      </c:lineChart>
      <c:catAx>
        <c:axId val="93592960"/>
        <c:scaling>
          <c:orientation val="minMax"/>
        </c:scaling>
        <c:axPos val="b"/>
        <c:tickLblPos val="nextTo"/>
        <c:crossAx val="93653632"/>
        <c:crosses val="autoZero"/>
        <c:auto val="1"/>
        <c:lblAlgn val="ctr"/>
        <c:lblOffset val="100"/>
      </c:catAx>
      <c:valAx>
        <c:axId val="93653632"/>
        <c:scaling>
          <c:orientation val="minMax"/>
        </c:scaling>
        <c:axPos val="l"/>
        <c:majorGridlines/>
        <c:numFmt formatCode="General" sourceLinked="1"/>
        <c:tickLblPos val="nextTo"/>
        <c:crossAx val="93592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10</xdr:row>
      <xdr:rowOff>180975</xdr:rowOff>
    </xdr:from>
    <xdr:to>
      <xdr:col>18</xdr:col>
      <xdr:colOff>381000</xdr:colOff>
      <xdr:row>25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180975</xdr:colOff>
      <xdr:row>10</xdr:row>
      <xdr:rowOff>95250</xdr:rowOff>
    </xdr:from>
    <xdr:to>
      <xdr:col>20</xdr:col>
      <xdr:colOff>485775</xdr:colOff>
      <xdr:row>24</xdr:row>
      <xdr:rowOff>171450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323850</xdr:colOff>
      <xdr:row>1</xdr:row>
      <xdr:rowOff>104775</xdr:rowOff>
    </xdr:from>
    <xdr:to>
      <xdr:col>12</xdr:col>
      <xdr:colOff>19050</xdr:colOff>
      <xdr:row>15</xdr:row>
      <xdr:rowOff>180975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10</xdr:row>
      <xdr:rowOff>180975</xdr:rowOff>
    </xdr:from>
    <xdr:to>
      <xdr:col>18</xdr:col>
      <xdr:colOff>381000</xdr:colOff>
      <xdr:row>25</xdr:row>
      <xdr:rowOff>66675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11_111_200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3"/>
  <sheetViews>
    <sheetView workbookViewId="0">
      <selection activeCell="C28" sqref="C28"/>
    </sheetView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0</v>
      </c>
      <c r="B2">
        <v>20</v>
      </c>
      <c r="C2">
        <v>0</v>
      </c>
      <c r="D2">
        <v>40</v>
      </c>
      <c r="E2">
        <f>(A2-$C$2)/($B$2-$C$2)</f>
        <v>0</v>
      </c>
      <c r="F2">
        <f>($D$2-A2)/($D$2-$B$2)</f>
        <v>2</v>
      </c>
      <c r="G2">
        <f>($D$2-$B$2)/($B$2-$C$2)</f>
        <v>1</v>
      </c>
      <c r="H2">
        <f>E2*(POWER(F2,G2))</f>
        <v>0</v>
      </c>
    </row>
    <row r="3" spans="1:8">
      <c r="A3">
        <v>1</v>
      </c>
      <c r="E3">
        <f t="shared" ref="E3:E43" si="0">(A3-$C$2)/($B$2-$C$2)</f>
        <v>0.05</v>
      </c>
      <c r="F3">
        <f t="shared" ref="F3:F43" si="1">($D$2-A3)/($D$2-$B$2)</f>
        <v>1.95</v>
      </c>
      <c r="G3">
        <f t="shared" ref="G3:G43" si="2">($D$2-$B$2)/($B$2-$C$2)</f>
        <v>1</v>
      </c>
      <c r="H3">
        <f t="shared" ref="H3:H43" si="3">E3*(POWER(F3,G3))</f>
        <v>9.7500000000000003E-2</v>
      </c>
    </row>
    <row r="4" spans="1:8">
      <c r="A4">
        <v>2</v>
      </c>
      <c r="E4">
        <f t="shared" si="0"/>
        <v>0.1</v>
      </c>
      <c r="F4">
        <f t="shared" si="1"/>
        <v>1.9</v>
      </c>
      <c r="G4">
        <f t="shared" si="2"/>
        <v>1</v>
      </c>
      <c r="H4">
        <f t="shared" si="3"/>
        <v>0.19</v>
      </c>
    </row>
    <row r="5" spans="1:8">
      <c r="A5">
        <v>3</v>
      </c>
      <c r="E5">
        <f t="shared" si="0"/>
        <v>0.15</v>
      </c>
      <c r="F5">
        <f t="shared" si="1"/>
        <v>1.85</v>
      </c>
      <c r="G5">
        <f t="shared" si="2"/>
        <v>1</v>
      </c>
      <c r="H5">
        <f t="shared" si="3"/>
        <v>0.27750000000000002</v>
      </c>
    </row>
    <row r="6" spans="1:8">
      <c r="A6">
        <v>4</v>
      </c>
      <c r="E6">
        <f t="shared" si="0"/>
        <v>0.2</v>
      </c>
      <c r="F6">
        <f t="shared" si="1"/>
        <v>1.8</v>
      </c>
      <c r="G6">
        <f t="shared" si="2"/>
        <v>1</v>
      </c>
      <c r="H6">
        <f t="shared" si="3"/>
        <v>0.36000000000000004</v>
      </c>
    </row>
    <row r="7" spans="1:8">
      <c r="A7">
        <v>5</v>
      </c>
      <c r="E7">
        <f t="shared" si="0"/>
        <v>0.25</v>
      </c>
      <c r="F7">
        <f t="shared" si="1"/>
        <v>1.75</v>
      </c>
      <c r="G7">
        <f t="shared" si="2"/>
        <v>1</v>
      </c>
      <c r="H7">
        <f t="shared" si="3"/>
        <v>0.4375</v>
      </c>
    </row>
    <row r="8" spans="1:8">
      <c r="A8">
        <v>6</v>
      </c>
      <c r="E8">
        <f t="shared" si="0"/>
        <v>0.3</v>
      </c>
      <c r="F8">
        <f t="shared" si="1"/>
        <v>1.7</v>
      </c>
      <c r="G8">
        <f t="shared" si="2"/>
        <v>1</v>
      </c>
      <c r="H8">
        <f t="shared" si="3"/>
        <v>0.51</v>
      </c>
    </row>
    <row r="9" spans="1:8">
      <c r="A9">
        <v>7</v>
      </c>
      <c r="E9">
        <f t="shared" si="0"/>
        <v>0.35</v>
      </c>
      <c r="F9">
        <f t="shared" si="1"/>
        <v>1.65</v>
      </c>
      <c r="G9">
        <f t="shared" si="2"/>
        <v>1</v>
      </c>
      <c r="H9">
        <f t="shared" si="3"/>
        <v>0.5774999999999999</v>
      </c>
    </row>
    <row r="10" spans="1:8">
      <c r="A10">
        <v>8</v>
      </c>
      <c r="E10">
        <f t="shared" si="0"/>
        <v>0.4</v>
      </c>
      <c r="F10">
        <f t="shared" si="1"/>
        <v>1.6</v>
      </c>
      <c r="G10">
        <f t="shared" si="2"/>
        <v>1</v>
      </c>
      <c r="H10">
        <f t="shared" si="3"/>
        <v>0.64000000000000012</v>
      </c>
    </row>
    <row r="11" spans="1:8">
      <c r="A11">
        <v>9</v>
      </c>
      <c r="E11">
        <f t="shared" si="0"/>
        <v>0.45</v>
      </c>
      <c r="F11">
        <f t="shared" si="1"/>
        <v>1.55</v>
      </c>
      <c r="G11">
        <f t="shared" si="2"/>
        <v>1</v>
      </c>
      <c r="H11">
        <f t="shared" si="3"/>
        <v>0.69750000000000001</v>
      </c>
    </row>
    <row r="12" spans="1:8">
      <c r="A12">
        <v>10</v>
      </c>
      <c r="E12">
        <f t="shared" si="0"/>
        <v>0.5</v>
      </c>
      <c r="F12">
        <f t="shared" si="1"/>
        <v>1.5</v>
      </c>
      <c r="G12">
        <f t="shared" si="2"/>
        <v>1</v>
      </c>
      <c r="H12">
        <f t="shared" si="3"/>
        <v>0.75</v>
      </c>
    </row>
    <row r="13" spans="1:8">
      <c r="A13">
        <v>11</v>
      </c>
      <c r="E13">
        <f t="shared" si="0"/>
        <v>0.55000000000000004</v>
      </c>
      <c r="F13">
        <f t="shared" si="1"/>
        <v>1.45</v>
      </c>
      <c r="G13">
        <f t="shared" si="2"/>
        <v>1</v>
      </c>
      <c r="H13">
        <f t="shared" si="3"/>
        <v>0.79749999999999999</v>
      </c>
    </row>
    <row r="14" spans="1:8">
      <c r="A14">
        <v>12</v>
      </c>
      <c r="E14">
        <f t="shared" si="0"/>
        <v>0.6</v>
      </c>
      <c r="F14">
        <f t="shared" si="1"/>
        <v>1.4</v>
      </c>
      <c r="G14">
        <f t="shared" si="2"/>
        <v>1</v>
      </c>
      <c r="H14">
        <f t="shared" si="3"/>
        <v>0.84</v>
      </c>
    </row>
    <row r="15" spans="1:8">
      <c r="A15">
        <v>13</v>
      </c>
      <c r="E15">
        <f t="shared" si="0"/>
        <v>0.65</v>
      </c>
      <c r="F15">
        <f t="shared" si="1"/>
        <v>1.35</v>
      </c>
      <c r="G15">
        <f t="shared" si="2"/>
        <v>1</v>
      </c>
      <c r="H15">
        <f t="shared" si="3"/>
        <v>0.87750000000000006</v>
      </c>
    </row>
    <row r="16" spans="1:8">
      <c r="A16">
        <v>14</v>
      </c>
      <c r="E16">
        <f t="shared" si="0"/>
        <v>0.7</v>
      </c>
      <c r="F16">
        <f t="shared" si="1"/>
        <v>1.3</v>
      </c>
      <c r="G16">
        <f t="shared" si="2"/>
        <v>1</v>
      </c>
      <c r="H16">
        <f t="shared" si="3"/>
        <v>0.90999999999999992</v>
      </c>
    </row>
    <row r="17" spans="1:8">
      <c r="A17">
        <v>15</v>
      </c>
      <c r="E17">
        <f t="shared" si="0"/>
        <v>0.75</v>
      </c>
      <c r="F17">
        <f t="shared" si="1"/>
        <v>1.25</v>
      </c>
      <c r="G17">
        <f t="shared" si="2"/>
        <v>1</v>
      </c>
      <c r="H17">
        <f t="shared" si="3"/>
        <v>0.9375</v>
      </c>
    </row>
    <row r="18" spans="1:8">
      <c r="A18">
        <v>16</v>
      </c>
      <c r="E18">
        <f t="shared" si="0"/>
        <v>0.8</v>
      </c>
      <c r="F18">
        <f t="shared" si="1"/>
        <v>1.2</v>
      </c>
      <c r="G18">
        <f t="shared" si="2"/>
        <v>1</v>
      </c>
      <c r="H18">
        <f t="shared" si="3"/>
        <v>0.96</v>
      </c>
    </row>
    <row r="19" spans="1:8">
      <c r="A19">
        <v>17</v>
      </c>
      <c r="E19">
        <f t="shared" si="0"/>
        <v>0.85</v>
      </c>
      <c r="F19">
        <f t="shared" si="1"/>
        <v>1.1499999999999999</v>
      </c>
      <c r="G19">
        <f t="shared" si="2"/>
        <v>1</v>
      </c>
      <c r="H19">
        <f t="shared" si="3"/>
        <v>0.97749999999999992</v>
      </c>
    </row>
    <row r="20" spans="1:8">
      <c r="A20">
        <v>18</v>
      </c>
      <c r="E20">
        <f t="shared" si="0"/>
        <v>0.9</v>
      </c>
      <c r="F20">
        <f t="shared" si="1"/>
        <v>1.1000000000000001</v>
      </c>
      <c r="G20">
        <f t="shared" si="2"/>
        <v>1</v>
      </c>
      <c r="H20">
        <f t="shared" si="3"/>
        <v>0.9900000000000001</v>
      </c>
    </row>
    <row r="21" spans="1:8">
      <c r="A21">
        <v>19</v>
      </c>
      <c r="E21">
        <f t="shared" si="0"/>
        <v>0.95</v>
      </c>
      <c r="F21">
        <f t="shared" si="1"/>
        <v>1.05</v>
      </c>
      <c r="G21">
        <f t="shared" si="2"/>
        <v>1</v>
      </c>
      <c r="H21">
        <f t="shared" si="3"/>
        <v>0.99749999999999994</v>
      </c>
    </row>
    <row r="22" spans="1:8">
      <c r="A22">
        <v>20</v>
      </c>
      <c r="E22">
        <f t="shared" si="0"/>
        <v>1</v>
      </c>
      <c r="F22">
        <f t="shared" si="1"/>
        <v>1</v>
      </c>
      <c r="G22">
        <f t="shared" si="2"/>
        <v>1</v>
      </c>
      <c r="H22">
        <f t="shared" si="3"/>
        <v>1</v>
      </c>
    </row>
    <row r="23" spans="1:8">
      <c r="A23">
        <v>21</v>
      </c>
      <c r="E23">
        <f t="shared" si="0"/>
        <v>1.05</v>
      </c>
      <c r="F23">
        <f t="shared" si="1"/>
        <v>0.95</v>
      </c>
      <c r="G23">
        <f t="shared" si="2"/>
        <v>1</v>
      </c>
      <c r="H23">
        <f t="shared" si="3"/>
        <v>0.99749999999999994</v>
      </c>
    </row>
    <row r="24" spans="1:8">
      <c r="A24">
        <v>22</v>
      </c>
      <c r="E24">
        <f t="shared" si="0"/>
        <v>1.1000000000000001</v>
      </c>
      <c r="F24">
        <f t="shared" si="1"/>
        <v>0.9</v>
      </c>
      <c r="G24">
        <f t="shared" si="2"/>
        <v>1</v>
      </c>
      <c r="H24">
        <f t="shared" si="3"/>
        <v>0.9900000000000001</v>
      </c>
    </row>
    <row r="25" spans="1:8">
      <c r="A25">
        <v>23</v>
      </c>
      <c r="E25">
        <f t="shared" si="0"/>
        <v>1.1499999999999999</v>
      </c>
      <c r="F25">
        <f t="shared" si="1"/>
        <v>0.85</v>
      </c>
      <c r="G25">
        <f t="shared" si="2"/>
        <v>1</v>
      </c>
      <c r="H25">
        <f t="shared" si="3"/>
        <v>0.97749999999999992</v>
      </c>
    </row>
    <row r="26" spans="1:8">
      <c r="A26">
        <v>24</v>
      </c>
      <c r="E26">
        <f t="shared" si="0"/>
        <v>1.2</v>
      </c>
      <c r="F26">
        <f t="shared" si="1"/>
        <v>0.8</v>
      </c>
      <c r="G26">
        <f t="shared" si="2"/>
        <v>1</v>
      </c>
      <c r="H26">
        <f t="shared" si="3"/>
        <v>0.96</v>
      </c>
    </row>
    <row r="27" spans="1:8">
      <c r="A27">
        <v>25</v>
      </c>
      <c r="E27">
        <f t="shared" si="0"/>
        <v>1.25</v>
      </c>
      <c r="F27">
        <f t="shared" si="1"/>
        <v>0.75</v>
      </c>
      <c r="G27">
        <f t="shared" si="2"/>
        <v>1</v>
      </c>
      <c r="H27">
        <f t="shared" si="3"/>
        <v>0.9375</v>
      </c>
    </row>
    <row r="28" spans="1:8">
      <c r="A28">
        <v>26</v>
      </c>
      <c r="E28">
        <f t="shared" si="0"/>
        <v>1.3</v>
      </c>
      <c r="F28">
        <f t="shared" si="1"/>
        <v>0.7</v>
      </c>
      <c r="G28">
        <f t="shared" si="2"/>
        <v>1</v>
      </c>
      <c r="H28">
        <f t="shared" si="3"/>
        <v>0.90999999999999992</v>
      </c>
    </row>
    <row r="29" spans="1:8">
      <c r="A29">
        <v>27</v>
      </c>
      <c r="E29">
        <f t="shared" si="0"/>
        <v>1.35</v>
      </c>
      <c r="F29">
        <f t="shared" si="1"/>
        <v>0.65</v>
      </c>
      <c r="G29">
        <f t="shared" si="2"/>
        <v>1</v>
      </c>
      <c r="H29">
        <f t="shared" si="3"/>
        <v>0.87750000000000006</v>
      </c>
    </row>
    <row r="30" spans="1:8">
      <c r="A30">
        <v>28</v>
      </c>
      <c r="E30">
        <f t="shared" si="0"/>
        <v>1.4</v>
      </c>
      <c r="F30">
        <f t="shared" si="1"/>
        <v>0.6</v>
      </c>
      <c r="G30">
        <f t="shared" si="2"/>
        <v>1</v>
      </c>
      <c r="H30">
        <f t="shared" si="3"/>
        <v>0.84</v>
      </c>
    </row>
    <row r="31" spans="1:8">
      <c r="A31">
        <v>29</v>
      </c>
      <c r="E31">
        <f t="shared" si="0"/>
        <v>1.45</v>
      </c>
      <c r="F31">
        <f t="shared" si="1"/>
        <v>0.55000000000000004</v>
      </c>
      <c r="G31">
        <f t="shared" si="2"/>
        <v>1</v>
      </c>
      <c r="H31">
        <f t="shared" si="3"/>
        <v>0.79749999999999999</v>
      </c>
    </row>
    <row r="32" spans="1:8">
      <c r="A32">
        <v>30</v>
      </c>
      <c r="E32">
        <f t="shared" si="0"/>
        <v>1.5</v>
      </c>
      <c r="F32">
        <f t="shared" si="1"/>
        <v>0.5</v>
      </c>
      <c r="G32">
        <f t="shared" si="2"/>
        <v>1</v>
      </c>
      <c r="H32">
        <f t="shared" si="3"/>
        <v>0.75</v>
      </c>
    </row>
    <row r="33" spans="1:8">
      <c r="A33">
        <v>31</v>
      </c>
      <c r="E33">
        <f t="shared" si="0"/>
        <v>1.55</v>
      </c>
      <c r="F33">
        <f t="shared" si="1"/>
        <v>0.45</v>
      </c>
      <c r="G33">
        <f t="shared" si="2"/>
        <v>1</v>
      </c>
      <c r="H33">
        <f t="shared" si="3"/>
        <v>0.69750000000000001</v>
      </c>
    </row>
    <row r="34" spans="1:8">
      <c r="A34">
        <v>32</v>
      </c>
      <c r="E34">
        <f t="shared" si="0"/>
        <v>1.6</v>
      </c>
      <c r="F34">
        <f t="shared" si="1"/>
        <v>0.4</v>
      </c>
      <c r="G34">
        <f t="shared" si="2"/>
        <v>1</v>
      </c>
      <c r="H34">
        <f t="shared" si="3"/>
        <v>0.64000000000000012</v>
      </c>
    </row>
    <row r="35" spans="1:8">
      <c r="A35">
        <v>33</v>
      </c>
      <c r="E35">
        <f t="shared" si="0"/>
        <v>1.65</v>
      </c>
      <c r="F35">
        <f t="shared" si="1"/>
        <v>0.35</v>
      </c>
      <c r="G35">
        <f t="shared" si="2"/>
        <v>1</v>
      </c>
      <c r="H35">
        <f t="shared" si="3"/>
        <v>0.5774999999999999</v>
      </c>
    </row>
    <row r="36" spans="1:8">
      <c r="A36">
        <v>34</v>
      </c>
      <c r="E36">
        <f t="shared" si="0"/>
        <v>1.7</v>
      </c>
      <c r="F36">
        <f t="shared" si="1"/>
        <v>0.3</v>
      </c>
      <c r="G36">
        <f t="shared" si="2"/>
        <v>1</v>
      </c>
      <c r="H36">
        <f t="shared" si="3"/>
        <v>0.51</v>
      </c>
    </row>
    <row r="37" spans="1:8">
      <c r="A37">
        <v>35</v>
      </c>
      <c r="E37">
        <f t="shared" si="0"/>
        <v>1.75</v>
      </c>
      <c r="F37">
        <f t="shared" si="1"/>
        <v>0.25</v>
      </c>
      <c r="G37">
        <f t="shared" si="2"/>
        <v>1</v>
      </c>
      <c r="H37">
        <f t="shared" si="3"/>
        <v>0.4375</v>
      </c>
    </row>
    <row r="38" spans="1:8">
      <c r="A38">
        <v>36</v>
      </c>
      <c r="E38">
        <f t="shared" si="0"/>
        <v>1.8</v>
      </c>
      <c r="F38">
        <f t="shared" si="1"/>
        <v>0.2</v>
      </c>
      <c r="G38">
        <f t="shared" si="2"/>
        <v>1</v>
      </c>
      <c r="H38">
        <f t="shared" si="3"/>
        <v>0.36000000000000004</v>
      </c>
    </row>
    <row r="39" spans="1:8">
      <c r="A39">
        <v>37</v>
      </c>
      <c r="E39">
        <f t="shared" si="0"/>
        <v>1.85</v>
      </c>
      <c r="F39">
        <f t="shared" si="1"/>
        <v>0.15</v>
      </c>
      <c r="G39">
        <f t="shared" si="2"/>
        <v>1</v>
      </c>
      <c r="H39">
        <f t="shared" si="3"/>
        <v>0.27750000000000002</v>
      </c>
    </row>
    <row r="40" spans="1:8">
      <c r="A40">
        <v>38</v>
      </c>
      <c r="E40">
        <f t="shared" si="0"/>
        <v>1.9</v>
      </c>
      <c r="F40">
        <f t="shared" si="1"/>
        <v>0.1</v>
      </c>
      <c r="G40">
        <f t="shared" si="2"/>
        <v>1</v>
      </c>
      <c r="H40">
        <f t="shared" si="3"/>
        <v>0.19</v>
      </c>
    </row>
    <row r="41" spans="1:8">
      <c r="A41">
        <v>39</v>
      </c>
      <c r="E41">
        <f t="shared" si="0"/>
        <v>1.95</v>
      </c>
      <c r="F41">
        <f t="shared" si="1"/>
        <v>0.05</v>
      </c>
      <c r="G41">
        <f t="shared" si="2"/>
        <v>1</v>
      </c>
      <c r="H41">
        <f t="shared" si="3"/>
        <v>9.7500000000000003E-2</v>
      </c>
    </row>
    <row r="42" spans="1:8">
      <c r="A42">
        <v>40</v>
      </c>
      <c r="E42">
        <f t="shared" si="0"/>
        <v>2</v>
      </c>
      <c r="F42">
        <f t="shared" si="1"/>
        <v>0</v>
      </c>
      <c r="G42">
        <f t="shared" si="2"/>
        <v>1</v>
      </c>
      <c r="H42">
        <f t="shared" si="3"/>
        <v>0</v>
      </c>
    </row>
    <row r="43" spans="1:8">
      <c r="A43">
        <v>41</v>
      </c>
      <c r="E43">
        <f t="shared" si="0"/>
        <v>2.0499999999999998</v>
      </c>
      <c r="F43">
        <f t="shared" si="1"/>
        <v>-0.05</v>
      </c>
      <c r="G43">
        <f t="shared" si="2"/>
        <v>1</v>
      </c>
      <c r="H43">
        <f t="shared" si="3"/>
        <v>-0.10249999999999999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57"/>
  <sheetViews>
    <sheetView tabSelected="1" workbookViewId="0">
      <selection activeCell="I22" sqref="I22"/>
    </sheetView>
  </sheetViews>
  <sheetFormatPr defaultRowHeight="15"/>
  <cols>
    <col min="3" max="3" width="12" bestFit="1" customWidth="1"/>
    <col min="4" max="4" width="13.7109375" bestFit="1" customWidth="1"/>
  </cols>
  <sheetData>
    <row r="1" spans="1:4">
      <c r="A1" t="s">
        <v>8</v>
      </c>
      <c r="B1" t="s">
        <v>9</v>
      </c>
      <c r="C1" t="s">
        <v>24</v>
      </c>
      <c r="D1" t="s">
        <v>27</v>
      </c>
    </row>
    <row r="2" spans="1:4">
      <c r="A2">
        <v>-0.5</v>
      </c>
      <c r="B2">
        <v>0.06</v>
      </c>
      <c r="C2">
        <f>EXP(-A2*$B$2)</f>
        <v>1.0304545339535169</v>
      </c>
      <c r="D2">
        <v>1</v>
      </c>
    </row>
    <row r="3" spans="1:4">
      <c r="A3">
        <v>-0.4</v>
      </c>
      <c r="C3">
        <f t="shared" ref="C3:C66" si="0">EXP(-A3*$B$2)</f>
        <v>1.0242903178906215</v>
      </c>
      <c r="D3">
        <v>1</v>
      </c>
    </row>
    <row r="4" spans="1:4">
      <c r="A4">
        <v>-0.3</v>
      </c>
      <c r="C4">
        <f t="shared" si="0"/>
        <v>1.0181629763897937</v>
      </c>
      <c r="D4">
        <v>1</v>
      </c>
    </row>
    <row r="5" spans="1:4">
      <c r="A5">
        <v>-0.2</v>
      </c>
      <c r="C5">
        <f t="shared" si="0"/>
        <v>1.0120722888660778</v>
      </c>
      <c r="D5">
        <v>1</v>
      </c>
    </row>
    <row r="6" spans="1:4">
      <c r="A6">
        <v>-0.1</v>
      </c>
      <c r="C6">
        <f t="shared" si="0"/>
        <v>1.0060180360540649</v>
      </c>
      <c r="D6">
        <v>1</v>
      </c>
    </row>
    <row r="7" spans="1:4">
      <c r="A7">
        <v>0</v>
      </c>
      <c r="C7">
        <f t="shared" si="0"/>
        <v>1</v>
      </c>
      <c r="D7">
        <v>1</v>
      </c>
    </row>
    <row r="8" spans="1:4">
      <c r="A8">
        <v>0.1</v>
      </c>
      <c r="C8">
        <f t="shared" si="0"/>
        <v>0.99401796405393528</v>
      </c>
      <c r="D8">
        <v>1</v>
      </c>
    </row>
    <row r="9" spans="1:4">
      <c r="A9">
        <v>0.2</v>
      </c>
      <c r="C9">
        <f t="shared" si="0"/>
        <v>0.98807171286193052</v>
      </c>
      <c r="D9">
        <v>1</v>
      </c>
    </row>
    <row r="10" spans="1:4">
      <c r="A10">
        <v>0.3</v>
      </c>
      <c r="C10">
        <f t="shared" si="0"/>
        <v>0.98216103235830077</v>
      </c>
      <c r="D10">
        <v>1</v>
      </c>
    </row>
    <row r="11" spans="1:4">
      <c r="A11">
        <v>0.4</v>
      </c>
      <c r="C11">
        <f t="shared" si="0"/>
        <v>0.97628570975790929</v>
      </c>
      <c r="D11">
        <v>1</v>
      </c>
    </row>
    <row r="12" spans="1:4">
      <c r="A12">
        <v>0.5</v>
      </c>
      <c r="C12">
        <f t="shared" si="0"/>
        <v>0.97044553354850815</v>
      </c>
      <c r="D12">
        <v>1</v>
      </c>
    </row>
    <row r="13" spans="1:4">
      <c r="A13">
        <v>0.6</v>
      </c>
      <c r="C13">
        <f t="shared" si="0"/>
        <v>0.96464029348312308</v>
      </c>
      <c r="D13">
        <v>1</v>
      </c>
    </row>
    <row r="14" spans="1:4">
      <c r="A14">
        <v>0.7</v>
      </c>
      <c r="C14">
        <f t="shared" si="0"/>
        <v>0.95886978057248451</v>
      </c>
      <c r="D14">
        <v>1</v>
      </c>
    </row>
    <row r="15" spans="1:4">
      <c r="A15">
        <v>0.8</v>
      </c>
      <c r="C15">
        <f t="shared" si="0"/>
        <v>0.95313378707750473</v>
      </c>
      <c r="D15">
        <v>1</v>
      </c>
    </row>
    <row r="16" spans="1:4">
      <c r="A16">
        <v>0.9</v>
      </c>
      <c r="C16">
        <f t="shared" si="0"/>
        <v>0.94743210650179832</v>
      </c>
      <c r="D16">
        <v>1</v>
      </c>
    </row>
    <row r="17" spans="1:4">
      <c r="A17">
        <v>1</v>
      </c>
      <c r="C17">
        <f t="shared" si="0"/>
        <v>0.94176453358424872</v>
      </c>
      <c r="D17">
        <v>1</v>
      </c>
    </row>
    <row r="18" spans="1:4">
      <c r="A18">
        <v>1.1000000000000001</v>
      </c>
      <c r="C18">
        <f t="shared" si="0"/>
        <v>0.93613086429161885</v>
      </c>
      <c r="D18">
        <v>1</v>
      </c>
    </row>
    <row r="19" spans="1:4">
      <c r="A19">
        <v>1.2</v>
      </c>
      <c r="C19">
        <f t="shared" si="0"/>
        <v>0.93053089581120574</v>
      </c>
      <c r="D19">
        <v>1</v>
      </c>
    </row>
    <row r="20" spans="1:4">
      <c r="A20">
        <v>1.3</v>
      </c>
      <c r="C20">
        <f t="shared" si="0"/>
        <v>0.92496442654353928</v>
      </c>
      <c r="D20">
        <v>1</v>
      </c>
    </row>
    <row r="21" spans="1:4">
      <c r="A21">
        <v>1.4</v>
      </c>
      <c r="C21">
        <f t="shared" si="0"/>
        <v>0.91943125609512466</v>
      </c>
      <c r="D21">
        <v>1</v>
      </c>
    </row>
    <row r="22" spans="1:4">
      <c r="A22">
        <v>1.5</v>
      </c>
      <c r="C22">
        <f t="shared" si="0"/>
        <v>0.91393118527122819</v>
      </c>
      <c r="D22">
        <v>1</v>
      </c>
    </row>
    <row r="23" spans="1:4">
      <c r="A23">
        <v>1.6</v>
      </c>
      <c r="C23">
        <f t="shared" si="0"/>
        <v>0.90846401606870619</v>
      </c>
      <c r="D23">
        <v>1</v>
      </c>
    </row>
    <row r="24" spans="1:4">
      <c r="A24">
        <v>1.7</v>
      </c>
      <c r="C24">
        <f t="shared" si="0"/>
        <v>0.90302955166887677</v>
      </c>
      <c r="D24">
        <v>1</v>
      </c>
    </row>
    <row r="25" spans="1:4">
      <c r="A25">
        <v>1.8</v>
      </c>
      <c r="C25">
        <f t="shared" si="0"/>
        <v>0.89762759643043488</v>
      </c>
      <c r="D25">
        <v>1</v>
      </c>
    </row>
    <row r="26" spans="1:4">
      <c r="A26">
        <v>1.9</v>
      </c>
      <c r="C26">
        <f t="shared" si="0"/>
        <v>0.8922579558824083</v>
      </c>
      <c r="D26">
        <v>1</v>
      </c>
    </row>
    <row r="27" spans="1:4">
      <c r="A27">
        <v>2</v>
      </c>
      <c r="C27">
        <f t="shared" si="0"/>
        <v>0.88692043671715748</v>
      </c>
      <c r="D27">
        <v>1</v>
      </c>
    </row>
    <row r="28" spans="1:4">
      <c r="A28">
        <v>2.1</v>
      </c>
      <c r="C28">
        <f t="shared" si="0"/>
        <v>0.88161484678341606</v>
      </c>
      <c r="D28">
        <v>1</v>
      </c>
    </row>
    <row r="29" spans="1:4">
      <c r="A29">
        <v>2.2000000000000002</v>
      </c>
      <c r="C29">
        <f t="shared" si="0"/>
        <v>0.87634099507937324</v>
      </c>
      <c r="D29">
        <v>1</v>
      </c>
    </row>
    <row r="30" spans="1:4">
      <c r="A30">
        <v>2.2999999999999998</v>
      </c>
      <c r="C30">
        <f t="shared" si="0"/>
        <v>0.87109869174579835</v>
      </c>
      <c r="D30">
        <v>1</v>
      </c>
    </row>
    <row r="31" spans="1:4">
      <c r="A31">
        <v>2.4</v>
      </c>
      <c r="C31">
        <f t="shared" si="0"/>
        <v>0.86588774805920499</v>
      </c>
      <c r="D31">
        <v>1</v>
      </c>
    </row>
    <row r="32" spans="1:4">
      <c r="A32">
        <v>2.5</v>
      </c>
      <c r="C32">
        <f t="shared" si="0"/>
        <v>0.86070797642505781</v>
      </c>
      <c r="D32">
        <v>1</v>
      </c>
    </row>
    <row r="33" spans="1:4">
      <c r="A33">
        <v>2.6</v>
      </c>
      <c r="C33">
        <f t="shared" si="0"/>
        <v>0.85555919037101846</v>
      </c>
      <c r="D33">
        <v>1</v>
      </c>
    </row>
    <row r="34" spans="1:4">
      <c r="A34">
        <v>2.7</v>
      </c>
      <c r="C34">
        <f t="shared" si="0"/>
        <v>0.85044120454023298</v>
      </c>
      <c r="D34">
        <v>1</v>
      </c>
    </row>
    <row r="35" spans="1:4">
      <c r="A35">
        <v>2.8</v>
      </c>
      <c r="C35">
        <f t="shared" si="0"/>
        <v>0.84535383468465874</v>
      </c>
      <c r="D35">
        <v>1</v>
      </c>
    </row>
    <row r="36" spans="1:4">
      <c r="A36">
        <v>2.9</v>
      </c>
      <c r="C36">
        <f t="shared" si="0"/>
        <v>0.84029689765843141</v>
      </c>
      <c r="D36">
        <v>1</v>
      </c>
    </row>
    <row r="37" spans="1:4">
      <c r="A37">
        <v>3</v>
      </c>
      <c r="C37">
        <f t="shared" si="0"/>
        <v>0.835270211411272</v>
      </c>
      <c r="D37">
        <v>1</v>
      </c>
    </row>
    <row r="38" spans="1:4">
      <c r="A38">
        <v>3.1</v>
      </c>
      <c r="C38">
        <f t="shared" si="0"/>
        <v>0.83027359498193265</v>
      </c>
      <c r="D38">
        <v>1</v>
      </c>
    </row>
    <row r="39" spans="1:4">
      <c r="A39">
        <v>3.2</v>
      </c>
      <c r="C39">
        <f t="shared" si="0"/>
        <v>0.82530686849168233</v>
      </c>
      <c r="D39">
        <v>1</v>
      </c>
    </row>
    <row r="40" spans="1:4">
      <c r="A40">
        <v>3.3</v>
      </c>
      <c r="C40">
        <f t="shared" si="0"/>
        <v>0.82036985313783106</v>
      </c>
      <c r="D40">
        <v>1</v>
      </c>
    </row>
    <row r="41" spans="1:4">
      <c r="A41">
        <v>3.4</v>
      </c>
      <c r="C41">
        <f t="shared" si="0"/>
        <v>0.8154623711872927</v>
      </c>
      <c r="D41">
        <v>1</v>
      </c>
    </row>
    <row r="42" spans="1:4">
      <c r="A42">
        <v>3.5</v>
      </c>
      <c r="C42">
        <f t="shared" si="0"/>
        <v>0.81058424597018708</v>
      </c>
      <c r="D42">
        <v>1</v>
      </c>
    </row>
    <row r="43" spans="1:4">
      <c r="A43">
        <v>3.6</v>
      </c>
      <c r="C43">
        <f t="shared" si="0"/>
        <v>0.80573530187347964</v>
      </c>
      <c r="D43">
        <v>1</v>
      </c>
    </row>
    <row r="44" spans="1:4">
      <c r="A44">
        <v>3.7</v>
      </c>
      <c r="C44">
        <f t="shared" si="0"/>
        <v>0.80091536433465915</v>
      </c>
      <c r="D44">
        <v>1</v>
      </c>
    </row>
    <row r="45" spans="1:4">
      <c r="A45">
        <v>3.8</v>
      </c>
      <c r="C45">
        <f t="shared" si="0"/>
        <v>0.79612425983545376</v>
      </c>
      <c r="D45">
        <v>1</v>
      </c>
    </row>
    <row r="46" spans="1:4">
      <c r="A46">
        <v>3.9</v>
      </c>
      <c r="C46">
        <f t="shared" si="0"/>
        <v>0.79136181589558385</v>
      </c>
      <c r="D46">
        <v>1</v>
      </c>
    </row>
    <row r="47" spans="1:4">
      <c r="A47">
        <v>4</v>
      </c>
      <c r="C47">
        <f t="shared" si="0"/>
        <v>0.78662786106655347</v>
      </c>
      <c r="D47">
        <v>1</v>
      </c>
    </row>
    <row r="48" spans="1:4">
      <c r="A48">
        <v>4.0999999999999996</v>
      </c>
      <c r="C48">
        <f t="shared" si="0"/>
        <v>0.78192222492547725</v>
      </c>
      <c r="D48">
        <v>1</v>
      </c>
    </row>
    <row r="49" spans="1:4">
      <c r="A49">
        <v>4.2</v>
      </c>
      <c r="C49">
        <f t="shared" si="0"/>
        <v>0.77724473806894612</v>
      </c>
      <c r="D49">
        <v>1</v>
      </c>
    </row>
    <row r="50" spans="1:4">
      <c r="A50">
        <v>4.3</v>
      </c>
      <c r="C50">
        <f t="shared" si="0"/>
        <v>0.77259523210692804</v>
      </c>
      <c r="D50">
        <v>1</v>
      </c>
    </row>
    <row r="51" spans="1:4">
      <c r="A51">
        <v>4.4000000000000004</v>
      </c>
      <c r="C51">
        <f t="shared" si="0"/>
        <v>0.76797353965670612</v>
      </c>
      <c r="D51">
        <v>1</v>
      </c>
    </row>
    <row r="52" spans="1:4">
      <c r="A52">
        <v>4.5</v>
      </c>
      <c r="C52">
        <f t="shared" si="0"/>
        <v>0.76337949433685315</v>
      </c>
      <c r="D52">
        <v>1</v>
      </c>
    </row>
    <row r="53" spans="1:4">
      <c r="A53">
        <v>4.5999999999999996</v>
      </c>
      <c r="C53">
        <f t="shared" si="0"/>
        <v>0.75881293076124146</v>
      </c>
      <c r="D53">
        <v>1</v>
      </c>
    </row>
    <row r="54" spans="1:4">
      <c r="A54">
        <v>4.7</v>
      </c>
      <c r="C54">
        <f t="shared" si="0"/>
        <v>0.75427368453308896</v>
      </c>
      <c r="D54">
        <v>1</v>
      </c>
    </row>
    <row r="55" spans="1:4">
      <c r="A55">
        <v>4.8</v>
      </c>
      <c r="C55">
        <f t="shared" si="0"/>
        <v>0.74976159223904126</v>
      </c>
      <c r="D55">
        <v>1</v>
      </c>
    </row>
    <row r="56" spans="1:4">
      <c r="A56">
        <v>4.9000000000000004</v>
      </c>
      <c r="C56">
        <f t="shared" si="0"/>
        <v>0.74527649144328867</v>
      </c>
      <c r="D56">
        <v>1</v>
      </c>
    </row>
    <row r="57" spans="1:4">
      <c r="A57">
        <v>5</v>
      </c>
      <c r="C57">
        <f t="shared" si="0"/>
        <v>0.74081822068171788</v>
      </c>
      <c r="D57">
        <v>1</v>
      </c>
    </row>
    <row r="58" spans="1:4">
      <c r="A58">
        <v>5.0999999999999996</v>
      </c>
      <c r="C58">
        <f t="shared" si="0"/>
        <v>0.73638661945610007</v>
      </c>
      <c r="D58">
        <v>1</v>
      </c>
    </row>
    <row r="59" spans="1:4">
      <c r="A59">
        <v>5.2</v>
      </c>
      <c r="C59">
        <f t="shared" si="0"/>
        <v>0.73198152822831264</v>
      </c>
      <c r="D59">
        <v>1</v>
      </c>
    </row>
    <row r="60" spans="1:4">
      <c r="A60">
        <v>5.3</v>
      </c>
      <c r="C60">
        <f t="shared" si="0"/>
        <v>0.72760278841459547</v>
      </c>
      <c r="D60">
        <v>1</v>
      </c>
    </row>
    <row r="61" spans="1:4">
      <c r="A61">
        <v>5.4</v>
      </c>
      <c r="C61">
        <f t="shared" si="0"/>
        <v>0.72325024237984237</v>
      </c>
      <c r="D61">
        <v>1</v>
      </c>
    </row>
    <row r="62" spans="1:4">
      <c r="A62">
        <v>5.5</v>
      </c>
      <c r="C62">
        <f t="shared" si="0"/>
        <v>0.71892373343192617</v>
      </c>
      <c r="D62">
        <v>1</v>
      </c>
    </row>
    <row r="63" spans="1:4">
      <c r="A63">
        <v>5.6</v>
      </c>
      <c r="C63">
        <f t="shared" si="0"/>
        <v>0.71462310581605737</v>
      </c>
      <c r="D63">
        <v>1</v>
      </c>
    </row>
    <row r="64" spans="1:4">
      <c r="A64">
        <v>5.7</v>
      </c>
      <c r="C64">
        <f t="shared" si="0"/>
        <v>0.71034820470917726</v>
      </c>
      <c r="D64">
        <v>1</v>
      </c>
    </row>
    <row r="65" spans="1:4">
      <c r="A65">
        <v>5.8</v>
      </c>
      <c r="C65">
        <f t="shared" si="0"/>
        <v>0.70609887621438439</v>
      </c>
      <c r="D65">
        <v>1</v>
      </c>
    </row>
    <row r="66" spans="1:4">
      <c r="A66">
        <v>5.9</v>
      </c>
      <c r="C66">
        <f t="shared" si="0"/>
        <v>0.70187496735539401</v>
      </c>
      <c r="D66">
        <v>1</v>
      </c>
    </row>
    <row r="67" spans="1:4">
      <c r="A67">
        <v>6</v>
      </c>
      <c r="C67">
        <f t="shared" ref="C67:C130" si="1">EXP(-A67*$B$2)</f>
        <v>0.69767632607103103</v>
      </c>
      <c r="D67">
        <v>1</v>
      </c>
    </row>
    <row r="68" spans="1:4">
      <c r="A68">
        <v>6.1</v>
      </c>
      <c r="C68">
        <f t="shared" si="1"/>
        <v>0.69350280120975583</v>
      </c>
      <c r="D68">
        <v>0.99583333333333324</v>
      </c>
    </row>
    <row r="69" spans="1:4">
      <c r="A69">
        <v>6.2</v>
      </c>
      <c r="C69">
        <f t="shared" si="1"/>
        <v>0.68935424252422239</v>
      </c>
      <c r="D69">
        <v>0.9916666666666667</v>
      </c>
    </row>
    <row r="70" spans="1:4">
      <c r="A70">
        <v>6.3</v>
      </c>
      <c r="C70">
        <f t="shared" si="1"/>
        <v>0.68523050066587032</v>
      </c>
      <c r="D70">
        <v>0.98749999999999993</v>
      </c>
    </row>
    <row r="71" spans="1:4">
      <c r="A71">
        <v>6.4</v>
      </c>
      <c r="C71">
        <f t="shared" si="1"/>
        <v>0.68113142717954711</v>
      </c>
      <c r="D71">
        <v>0.98333333333333339</v>
      </c>
    </row>
    <row r="72" spans="1:4">
      <c r="A72">
        <v>6.5</v>
      </c>
      <c r="C72">
        <f t="shared" si="1"/>
        <v>0.67705687449816465</v>
      </c>
      <c r="D72">
        <v>0.97916666666666663</v>
      </c>
    </row>
    <row r="73" spans="1:4">
      <c r="A73">
        <v>6.6</v>
      </c>
      <c r="C73">
        <f t="shared" si="1"/>
        <v>0.67300669593738649</v>
      </c>
      <c r="D73">
        <v>0.97499999999999998</v>
      </c>
    </row>
    <row r="74" spans="1:4">
      <c r="A74">
        <v>6.7</v>
      </c>
      <c r="C74">
        <f t="shared" si="1"/>
        <v>0.66898074569034671</v>
      </c>
      <c r="D74">
        <v>0.97083333333333333</v>
      </c>
    </row>
    <row r="75" spans="1:4">
      <c r="A75">
        <v>6.8</v>
      </c>
      <c r="C75">
        <f t="shared" si="1"/>
        <v>0.66497887882240192</v>
      </c>
      <c r="D75">
        <v>0.96666666666666667</v>
      </c>
    </row>
    <row r="76" spans="1:4">
      <c r="A76">
        <v>6.9</v>
      </c>
      <c r="C76">
        <f t="shared" si="1"/>
        <v>0.66100095126591252</v>
      </c>
      <c r="D76">
        <v>0.96250000000000002</v>
      </c>
    </row>
    <row r="77" spans="1:4">
      <c r="A77">
        <v>7</v>
      </c>
      <c r="C77">
        <f t="shared" si="1"/>
        <v>0.65704681981505675</v>
      </c>
      <c r="D77">
        <v>0.95833333333333337</v>
      </c>
    </row>
    <row r="78" spans="1:4">
      <c r="A78">
        <v>7.1</v>
      </c>
      <c r="C78">
        <f t="shared" si="1"/>
        <v>0.6531163421206756</v>
      </c>
      <c r="D78">
        <v>0.95416666666666661</v>
      </c>
    </row>
    <row r="79" spans="1:4">
      <c r="A79">
        <v>7.2</v>
      </c>
      <c r="C79">
        <f t="shared" si="1"/>
        <v>0.64920937668514744</v>
      </c>
      <c r="D79">
        <v>0.95000000000000007</v>
      </c>
    </row>
    <row r="80" spans="1:4">
      <c r="A80">
        <v>7.3</v>
      </c>
      <c r="C80">
        <f t="shared" si="1"/>
        <v>0.64532578285729458</v>
      </c>
      <c r="D80">
        <v>0.9458333333333333</v>
      </c>
    </row>
    <row r="81" spans="1:4">
      <c r="A81">
        <v>7.4</v>
      </c>
      <c r="C81">
        <f t="shared" si="1"/>
        <v>0.64146542082731983</v>
      </c>
      <c r="D81">
        <v>0.94166666666666676</v>
      </c>
    </row>
    <row r="82" spans="1:4">
      <c r="A82">
        <v>7.5</v>
      </c>
      <c r="C82">
        <f t="shared" si="1"/>
        <v>0.63762815162177333</v>
      </c>
      <c r="D82">
        <v>0.9375</v>
      </c>
    </row>
    <row r="83" spans="1:4">
      <c r="A83">
        <v>7.6</v>
      </c>
      <c r="C83">
        <f t="shared" si="1"/>
        <v>0.6338138370985491</v>
      </c>
      <c r="D83">
        <v>0.93333333333333324</v>
      </c>
    </row>
    <row r="84" spans="1:4">
      <c r="A84">
        <v>7.7</v>
      </c>
      <c r="C84">
        <f t="shared" si="1"/>
        <v>0.63002233994191226</v>
      </c>
      <c r="D84">
        <v>0.9291666666666667</v>
      </c>
    </row>
    <row r="85" spans="1:4">
      <c r="A85">
        <v>7.8</v>
      </c>
      <c r="C85">
        <f t="shared" si="1"/>
        <v>0.62625352365755593</v>
      </c>
      <c r="D85">
        <v>0.92499999999999993</v>
      </c>
    </row>
    <row r="86" spans="1:4">
      <c r="A86">
        <v>7.9</v>
      </c>
      <c r="C86">
        <f t="shared" si="1"/>
        <v>0.6225072525676868</v>
      </c>
      <c r="D86">
        <v>0.92083333333333339</v>
      </c>
    </row>
    <row r="87" spans="1:4">
      <c r="A87">
        <v>8</v>
      </c>
      <c r="C87">
        <f t="shared" si="1"/>
        <v>0.61878339180614084</v>
      </c>
      <c r="D87">
        <v>0.91666666666666663</v>
      </c>
    </row>
    <row r="88" spans="1:4">
      <c r="A88">
        <v>8.1</v>
      </c>
      <c r="C88">
        <f t="shared" si="1"/>
        <v>0.61508180731352868</v>
      </c>
      <c r="D88">
        <v>0.91249999999999998</v>
      </c>
    </row>
    <row r="89" spans="1:4">
      <c r="A89">
        <v>8.1999999999999993</v>
      </c>
      <c r="C89">
        <f t="shared" si="1"/>
        <v>0.6114023658324087</v>
      </c>
      <c r="D89">
        <v>0.90833333333333333</v>
      </c>
    </row>
    <row r="90" spans="1:4">
      <c r="A90">
        <v>8.3000000000000007</v>
      </c>
      <c r="C90">
        <f t="shared" si="1"/>
        <v>0.60774493490249015</v>
      </c>
      <c r="D90">
        <v>0.90416666666666667</v>
      </c>
    </row>
    <row r="91" spans="1:4">
      <c r="A91">
        <v>8.4</v>
      </c>
      <c r="C91">
        <f t="shared" si="1"/>
        <v>0.60410938285586468</v>
      </c>
      <c r="D91">
        <v>0.9</v>
      </c>
    </row>
    <row r="92" spans="1:4">
      <c r="A92">
        <v>8.5</v>
      </c>
      <c r="C92">
        <f t="shared" si="1"/>
        <v>0.6004955788122659</v>
      </c>
      <c r="D92">
        <v>0.89583333333333337</v>
      </c>
    </row>
    <row r="93" spans="1:4">
      <c r="A93">
        <v>8.6</v>
      </c>
      <c r="C93">
        <f t="shared" si="1"/>
        <v>0.59690339267435799</v>
      </c>
      <c r="D93">
        <v>0.89166666666666661</v>
      </c>
    </row>
    <row r="94" spans="1:4">
      <c r="A94">
        <v>8.6999999999999993</v>
      </c>
      <c r="C94">
        <f t="shared" si="1"/>
        <v>0.59333269512305209</v>
      </c>
      <c r="D94">
        <v>0.88750000000000007</v>
      </c>
    </row>
    <row r="95" spans="1:4">
      <c r="A95">
        <v>8.8000000000000007</v>
      </c>
      <c r="C95">
        <f t="shared" si="1"/>
        <v>0.58978335761285039</v>
      </c>
      <c r="D95">
        <v>0.8833333333333333</v>
      </c>
    </row>
    <row r="96" spans="1:4">
      <c r="A96">
        <v>8.9</v>
      </c>
      <c r="C96">
        <f t="shared" si="1"/>
        <v>0.58625525236721965</v>
      </c>
      <c r="D96">
        <v>0.87916666666666676</v>
      </c>
    </row>
    <row r="97" spans="1:4">
      <c r="A97">
        <v>9</v>
      </c>
      <c r="C97">
        <f t="shared" si="1"/>
        <v>0.58274825237398964</v>
      </c>
      <c r="D97">
        <v>0.875</v>
      </c>
    </row>
    <row r="98" spans="1:4">
      <c r="A98">
        <v>9.1</v>
      </c>
      <c r="C98">
        <f t="shared" si="1"/>
        <v>0.57926223138078214</v>
      </c>
      <c r="D98">
        <v>0.87083333333333324</v>
      </c>
    </row>
    <row r="99" spans="1:4">
      <c r="A99">
        <v>9.1999999999999993</v>
      </c>
      <c r="C99">
        <f t="shared" si="1"/>
        <v>0.57579706389046459</v>
      </c>
      <c r="D99">
        <v>0.8666666666666667</v>
      </c>
    </row>
    <row r="100" spans="1:4">
      <c r="A100">
        <v>9.3000000000000007</v>
      </c>
      <c r="C100">
        <f t="shared" si="1"/>
        <v>0.57235262515663321</v>
      </c>
      <c r="D100">
        <v>0.86249999999999993</v>
      </c>
    </row>
    <row r="101" spans="1:4">
      <c r="A101">
        <v>9.4</v>
      </c>
      <c r="C101">
        <f t="shared" si="1"/>
        <v>0.56892879117912176</v>
      </c>
      <c r="D101">
        <v>0.85833333333333339</v>
      </c>
    </row>
    <row r="102" spans="1:4">
      <c r="A102">
        <v>9.5</v>
      </c>
      <c r="C102">
        <f t="shared" si="1"/>
        <v>0.56552543869953709</v>
      </c>
      <c r="D102">
        <v>0.85416666666666663</v>
      </c>
    </row>
    <row r="103" spans="1:4">
      <c r="A103">
        <v>9.6</v>
      </c>
      <c r="C103">
        <f t="shared" si="1"/>
        <v>0.56214244519682244</v>
      </c>
      <c r="D103">
        <v>0.85</v>
      </c>
    </row>
    <row r="104" spans="1:4">
      <c r="A104">
        <v>9.6999999999999993</v>
      </c>
      <c r="C104">
        <f t="shared" si="1"/>
        <v>0.55877968888284635</v>
      </c>
      <c r="D104">
        <v>0.84583333333333333</v>
      </c>
    </row>
    <row r="105" spans="1:4">
      <c r="A105">
        <v>9.8000000000000007</v>
      </c>
      <c r="C105">
        <f t="shared" si="1"/>
        <v>0.55543704869801824</v>
      </c>
      <c r="D105">
        <v>0.84166666666666667</v>
      </c>
    </row>
    <row r="106" spans="1:4">
      <c r="A106">
        <v>9.9</v>
      </c>
      <c r="C106">
        <f t="shared" si="1"/>
        <v>0.5521144043069306</v>
      </c>
      <c r="D106">
        <v>0.83750000000000002</v>
      </c>
    </row>
    <row r="107" spans="1:4">
      <c r="A107">
        <v>10</v>
      </c>
      <c r="C107">
        <f t="shared" si="1"/>
        <v>0.54881163609402639</v>
      </c>
      <c r="D107">
        <v>0.83333333333333337</v>
      </c>
    </row>
    <row r="108" spans="1:4">
      <c r="A108">
        <v>10.1</v>
      </c>
      <c r="C108">
        <f t="shared" si="1"/>
        <v>0.54552862515929335</v>
      </c>
      <c r="D108">
        <v>0.82916666666666661</v>
      </c>
    </row>
    <row r="109" spans="1:4">
      <c r="A109">
        <v>10.199999999999999</v>
      </c>
      <c r="C109">
        <f t="shared" si="1"/>
        <v>0.54226525331398323</v>
      </c>
      <c r="D109">
        <v>0.82500000000000007</v>
      </c>
    </row>
    <row r="110" spans="1:4">
      <c r="A110">
        <v>10.3</v>
      </c>
      <c r="C110">
        <f t="shared" si="1"/>
        <v>0.53902140307635704</v>
      </c>
      <c r="D110">
        <v>0.8208333333333333</v>
      </c>
    </row>
    <row r="111" spans="1:4">
      <c r="A111">
        <v>10.4</v>
      </c>
      <c r="C111">
        <f t="shared" si="1"/>
        <v>0.53579695766745605</v>
      </c>
      <c r="D111">
        <v>0.81666666666666676</v>
      </c>
    </row>
    <row r="112" spans="1:4">
      <c r="A112">
        <v>10.5</v>
      </c>
      <c r="C112">
        <f t="shared" si="1"/>
        <v>0.53259180100689718</v>
      </c>
      <c r="D112">
        <v>0.8125</v>
      </c>
    </row>
    <row r="113" spans="1:4">
      <c r="A113">
        <v>10.6</v>
      </c>
      <c r="C113">
        <f t="shared" si="1"/>
        <v>0.52940581770869455</v>
      </c>
      <c r="D113">
        <v>0.80833333333333324</v>
      </c>
    </row>
    <row r="114" spans="1:4">
      <c r="A114">
        <v>10.7</v>
      </c>
      <c r="C114">
        <f t="shared" si="1"/>
        <v>0.52623889307710547</v>
      </c>
      <c r="D114">
        <v>0.8041666666666667</v>
      </c>
    </row>
    <row r="115" spans="1:4">
      <c r="A115">
        <v>10.8</v>
      </c>
      <c r="C115">
        <f t="shared" si="1"/>
        <v>0.52309091310250078</v>
      </c>
      <c r="D115">
        <v>0.79999999999999993</v>
      </c>
    </row>
    <row r="116" spans="1:4">
      <c r="A116">
        <v>10.9</v>
      </c>
      <c r="C116">
        <f t="shared" si="1"/>
        <v>0.51996176445726183</v>
      </c>
      <c r="D116">
        <v>0.79583333333333339</v>
      </c>
    </row>
    <row r="117" spans="1:4">
      <c r="A117">
        <v>11</v>
      </c>
      <c r="C117">
        <f t="shared" si="1"/>
        <v>0.51685133449169929</v>
      </c>
      <c r="D117">
        <v>0.79166666666666663</v>
      </c>
    </row>
    <row r="118" spans="1:4">
      <c r="A118">
        <v>11.1</v>
      </c>
      <c r="C118">
        <f t="shared" si="1"/>
        <v>0.51375951122999841</v>
      </c>
      <c r="D118">
        <v>0.78749999999999998</v>
      </c>
    </row>
    <row r="119" spans="1:4">
      <c r="A119">
        <v>11.2</v>
      </c>
      <c r="C119">
        <f t="shared" si="1"/>
        <v>0.51068618336618787</v>
      </c>
      <c r="D119">
        <v>0.78333333333333333</v>
      </c>
    </row>
    <row r="120" spans="1:4">
      <c r="A120">
        <v>11.3</v>
      </c>
      <c r="C120">
        <f t="shared" si="1"/>
        <v>0.50763124026013273</v>
      </c>
      <c r="D120">
        <v>0.77916666666666667</v>
      </c>
    </row>
    <row r="121" spans="1:4">
      <c r="A121">
        <v>11.4</v>
      </c>
      <c r="C121">
        <f t="shared" si="1"/>
        <v>0.50459457193355117</v>
      </c>
      <c r="D121">
        <v>0.77500000000000002</v>
      </c>
    </row>
    <row r="122" spans="1:4">
      <c r="A122">
        <v>11.5</v>
      </c>
      <c r="C122">
        <f t="shared" si="1"/>
        <v>0.50157606906605556</v>
      </c>
      <c r="D122">
        <v>0.77083333333333337</v>
      </c>
    </row>
    <row r="123" spans="1:4">
      <c r="A123">
        <v>11.6</v>
      </c>
      <c r="C123">
        <f t="shared" si="1"/>
        <v>0.49857562299121655</v>
      </c>
      <c r="D123">
        <v>0.76666666666666661</v>
      </c>
    </row>
    <row r="124" spans="1:4">
      <c r="A124">
        <v>11.7</v>
      </c>
      <c r="C124">
        <f t="shared" si="1"/>
        <v>0.49559312569265146</v>
      </c>
      <c r="D124">
        <v>0.76250000000000007</v>
      </c>
    </row>
    <row r="125" spans="1:4">
      <c r="A125">
        <v>11.8</v>
      </c>
      <c r="C125">
        <f t="shared" si="1"/>
        <v>0.49262846980013547</v>
      </c>
      <c r="D125">
        <v>0.7583333333333333</v>
      </c>
    </row>
    <row r="126" spans="1:4">
      <c r="A126">
        <v>11.9</v>
      </c>
      <c r="C126">
        <f t="shared" si="1"/>
        <v>0.4896815485857362</v>
      </c>
      <c r="D126">
        <v>0.75416666666666676</v>
      </c>
    </row>
    <row r="127" spans="1:4">
      <c r="A127">
        <v>12</v>
      </c>
      <c r="C127">
        <f t="shared" si="1"/>
        <v>0.48675225595997168</v>
      </c>
      <c r="D127">
        <v>0.75</v>
      </c>
    </row>
    <row r="128" spans="1:4">
      <c r="A128">
        <v>12.1</v>
      </c>
      <c r="C128">
        <f t="shared" si="1"/>
        <v>0.48384048646799099</v>
      </c>
      <c r="D128">
        <v>0.74583333333333324</v>
      </c>
    </row>
    <row r="129" spans="1:4">
      <c r="A129">
        <v>12.2</v>
      </c>
      <c r="C129">
        <f t="shared" si="1"/>
        <v>0.48094613528577801</v>
      </c>
      <c r="D129">
        <v>0.7416666666666667</v>
      </c>
    </row>
    <row r="130" spans="1:4">
      <c r="A130">
        <v>12.3</v>
      </c>
      <c r="C130">
        <f t="shared" si="1"/>
        <v>0.47806909821637761</v>
      </c>
      <c r="D130">
        <v>0.73749999999999993</v>
      </c>
    </row>
    <row r="131" spans="1:4">
      <c r="A131">
        <v>12.4</v>
      </c>
      <c r="C131">
        <f t="shared" ref="C131:C194" si="2">EXP(-A131*$B$2)</f>
        <v>0.47520927168614446</v>
      </c>
      <c r="D131">
        <v>0.73333333333333339</v>
      </c>
    </row>
    <row r="132" spans="1:4">
      <c r="A132">
        <v>12.5</v>
      </c>
      <c r="C132">
        <f t="shared" si="2"/>
        <v>0.47236655274101469</v>
      </c>
      <c r="D132">
        <v>0.72916666666666663</v>
      </c>
    </row>
    <row r="133" spans="1:4">
      <c r="A133">
        <v>12.6</v>
      </c>
      <c r="C133">
        <f t="shared" si="2"/>
        <v>0.46954083904279925</v>
      </c>
      <c r="D133">
        <v>0.72499999999999998</v>
      </c>
    </row>
    <row r="134" spans="1:4">
      <c r="A134">
        <v>12.7</v>
      </c>
      <c r="C134">
        <f t="shared" si="2"/>
        <v>0.46673202886549991</v>
      </c>
      <c r="D134">
        <v>0.72083333333333333</v>
      </c>
    </row>
    <row r="135" spans="1:4">
      <c r="A135">
        <v>12.8</v>
      </c>
      <c r="C135">
        <f t="shared" si="2"/>
        <v>0.46394002109164673</v>
      </c>
      <c r="D135">
        <v>0.71666666666666667</v>
      </c>
    </row>
    <row r="136" spans="1:4">
      <c r="A136">
        <v>12.9</v>
      </c>
      <c r="C136">
        <f t="shared" si="2"/>
        <v>0.46116471520865843</v>
      </c>
      <c r="D136">
        <v>0.71250000000000002</v>
      </c>
    </row>
    <row r="137" spans="1:4">
      <c r="A137">
        <v>13</v>
      </c>
      <c r="C137">
        <f t="shared" si="2"/>
        <v>0.45840601130522352</v>
      </c>
      <c r="D137">
        <v>0.70833333333333337</v>
      </c>
    </row>
    <row r="138" spans="1:4">
      <c r="A138">
        <v>13.1</v>
      </c>
      <c r="C138">
        <f t="shared" si="2"/>
        <v>0.45566381006770357</v>
      </c>
      <c r="D138">
        <v>0.70416666666666661</v>
      </c>
    </row>
    <row r="139" spans="1:4">
      <c r="A139">
        <v>13.2</v>
      </c>
      <c r="C139">
        <f t="shared" si="2"/>
        <v>0.45293801277655776</v>
      </c>
      <c r="D139">
        <v>0.70000000000000007</v>
      </c>
    </row>
    <row r="140" spans="1:4">
      <c r="A140">
        <v>13.3</v>
      </c>
      <c r="C140">
        <f t="shared" si="2"/>
        <v>0.45022852130278923</v>
      </c>
      <c r="D140">
        <v>0.6958333333333333</v>
      </c>
    </row>
    <row r="141" spans="1:4">
      <c r="A141">
        <v>13.4</v>
      </c>
      <c r="C141">
        <f t="shared" si="2"/>
        <v>0.44753523810441243</v>
      </c>
      <c r="D141">
        <v>0.69166666666666676</v>
      </c>
    </row>
    <row r="142" spans="1:4">
      <c r="A142">
        <v>13.5</v>
      </c>
      <c r="C142">
        <f t="shared" si="2"/>
        <v>0.44485806622294116</v>
      </c>
      <c r="D142">
        <v>0.6875</v>
      </c>
    </row>
    <row r="143" spans="1:4">
      <c r="A143">
        <v>13.6</v>
      </c>
      <c r="C143">
        <f t="shared" si="2"/>
        <v>0.44219690927989869</v>
      </c>
      <c r="D143">
        <v>0.68333333333333324</v>
      </c>
    </row>
    <row r="144" spans="1:4">
      <c r="A144">
        <v>13.7</v>
      </c>
      <c r="C144">
        <f t="shared" si="2"/>
        <v>0.43955167147334762</v>
      </c>
      <c r="D144">
        <v>0.6791666666666667</v>
      </c>
    </row>
    <row r="145" spans="1:4">
      <c r="A145">
        <v>13.8</v>
      </c>
      <c r="C145">
        <f t="shared" si="2"/>
        <v>0.4369222575744412</v>
      </c>
      <c r="D145">
        <v>0.67499999999999993</v>
      </c>
    </row>
    <row r="146" spans="1:4">
      <c r="A146">
        <v>13.9</v>
      </c>
      <c r="C146">
        <f t="shared" si="2"/>
        <v>0.43430857292399511</v>
      </c>
      <c r="D146">
        <v>0.67083333333333339</v>
      </c>
    </row>
    <row r="147" spans="1:4">
      <c r="A147">
        <v>14</v>
      </c>
      <c r="C147">
        <f t="shared" si="2"/>
        <v>0.43171052342907973</v>
      </c>
      <c r="D147">
        <v>0.66666666666666663</v>
      </c>
    </row>
    <row r="148" spans="1:4">
      <c r="A148">
        <v>14.1</v>
      </c>
      <c r="C148">
        <f t="shared" si="2"/>
        <v>0.42912801555963254</v>
      </c>
      <c r="D148">
        <v>0.66249999999999998</v>
      </c>
    </row>
    <row r="149" spans="1:4">
      <c r="A149">
        <v>14.2</v>
      </c>
      <c r="C149">
        <f t="shared" si="2"/>
        <v>0.42656095634509139</v>
      </c>
      <c r="D149">
        <v>0.65833333333333333</v>
      </c>
    </row>
    <row r="150" spans="1:4">
      <c r="A150">
        <v>14.3</v>
      </c>
      <c r="C150">
        <f t="shared" si="2"/>
        <v>0.42400925337104728</v>
      </c>
      <c r="D150">
        <v>0.65416666666666667</v>
      </c>
    </row>
    <row r="151" spans="1:4">
      <c r="A151">
        <v>14.4</v>
      </c>
      <c r="C151">
        <f t="shared" si="2"/>
        <v>0.42147281477591764</v>
      </c>
      <c r="D151">
        <v>0.65</v>
      </c>
    </row>
    <row r="152" spans="1:4">
      <c r="A152">
        <v>14.5</v>
      </c>
      <c r="C152">
        <f t="shared" si="2"/>
        <v>0.418951549247639</v>
      </c>
      <c r="D152">
        <v>0.64583333333333337</v>
      </c>
    </row>
    <row r="153" spans="1:4">
      <c r="A153">
        <v>14.6</v>
      </c>
      <c r="C153">
        <f t="shared" si="2"/>
        <v>0.41644536602038007</v>
      </c>
      <c r="D153">
        <v>0.64166666666666672</v>
      </c>
    </row>
    <row r="154" spans="1:4">
      <c r="A154">
        <v>14.7</v>
      </c>
      <c r="C154">
        <f t="shared" si="2"/>
        <v>0.41395417487127412</v>
      </c>
      <c r="D154">
        <v>0.63750000000000007</v>
      </c>
    </row>
    <row r="155" spans="1:4">
      <c r="A155">
        <v>14.8</v>
      </c>
      <c r="C155">
        <f t="shared" si="2"/>
        <v>0.41147788611717057</v>
      </c>
      <c r="D155">
        <v>0.6333333333333333</v>
      </c>
    </row>
    <row r="156" spans="1:4">
      <c r="A156">
        <v>14.9</v>
      </c>
      <c r="C156">
        <f t="shared" si="2"/>
        <v>0.40901641061140692</v>
      </c>
      <c r="D156">
        <v>0.62916666666666665</v>
      </c>
    </row>
    <row r="157" spans="1:4">
      <c r="A157">
        <v>15</v>
      </c>
      <c r="C157">
        <f t="shared" si="2"/>
        <v>0.40656965974059917</v>
      </c>
      <c r="D157">
        <v>0.625</v>
      </c>
    </row>
    <row r="158" spans="1:4">
      <c r="A158">
        <v>15.1</v>
      </c>
      <c r="C158">
        <f t="shared" si="2"/>
        <v>0.40413754542145158</v>
      </c>
      <c r="D158">
        <v>0.62083333333333335</v>
      </c>
    </row>
    <row r="159" spans="1:4">
      <c r="A159">
        <v>15.2</v>
      </c>
      <c r="C159">
        <f t="shared" si="2"/>
        <v>0.40171998009758608</v>
      </c>
      <c r="D159">
        <v>0.6166666666666667</v>
      </c>
    </row>
    <row r="160" spans="1:4">
      <c r="A160">
        <v>15.3</v>
      </c>
      <c r="C160">
        <f t="shared" si="2"/>
        <v>0.39931687673638988</v>
      </c>
      <c r="D160">
        <v>0.61249999999999993</v>
      </c>
    </row>
    <row r="161" spans="1:4">
      <c r="A161">
        <v>15.4</v>
      </c>
      <c r="C161">
        <f t="shared" si="2"/>
        <v>0.39692814882588251</v>
      </c>
      <c r="D161">
        <v>0.60833333333333328</v>
      </c>
    </row>
    <row r="162" spans="1:4">
      <c r="A162">
        <v>15.5</v>
      </c>
      <c r="C162">
        <f t="shared" si="2"/>
        <v>0.39455371037160114</v>
      </c>
      <c r="D162">
        <v>0.60416666666666663</v>
      </c>
    </row>
    <row r="163" spans="1:4">
      <c r="A163">
        <v>15.6</v>
      </c>
      <c r="C163">
        <f t="shared" si="2"/>
        <v>0.39219347589350501</v>
      </c>
      <c r="D163">
        <v>0.6</v>
      </c>
    </row>
    <row r="164" spans="1:4">
      <c r="A164">
        <v>15.7</v>
      </c>
      <c r="C164">
        <f t="shared" si="2"/>
        <v>0.38984736042289797</v>
      </c>
      <c r="D164">
        <v>0.59583333333333333</v>
      </c>
    </row>
    <row r="165" spans="1:4">
      <c r="A165">
        <v>15.8</v>
      </c>
      <c r="C165">
        <f t="shared" si="2"/>
        <v>0.38751527949936976</v>
      </c>
      <c r="D165">
        <v>0.59166666666666667</v>
      </c>
    </row>
    <row r="166" spans="1:4">
      <c r="A166">
        <v>15.9</v>
      </c>
      <c r="C166">
        <f t="shared" si="2"/>
        <v>0.38519714916775522</v>
      </c>
      <c r="D166">
        <v>0.58750000000000002</v>
      </c>
    </row>
    <row r="167" spans="1:4">
      <c r="A167">
        <v>16</v>
      </c>
      <c r="C167">
        <f t="shared" si="2"/>
        <v>0.38289288597511206</v>
      </c>
      <c r="D167">
        <v>0.58333333333333337</v>
      </c>
    </row>
    <row r="168" spans="1:4">
      <c r="A168">
        <v>16.100000000000001</v>
      </c>
      <c r="C168">
        <f t="shared" si="2"/>
        <v>0.38060240696771641</v>
      </c>
      <c r="D168">
        <v>0.57916666666666661</v>
      </c>
    </row>
    <row r="169" spans="1:4">
      <c r="A169">
        <v>16.2</v>
      </c>
      <c r="C169">
        <f t="shared" si="2"/>
        <v>0.37832562968807681</v>
      </c>
      <c r="D169">
        <v>0.57500000000000007</v>
      </c>
    </row>
    <row r="170" spans="1:4">
      <c r="A170">
        <v>16.3</v>
      </c>
      <c r="C170">
        <f t="shared" si="2"/>
        <v>0.37606247217196515</v>
      </c>
      <c r="D170">
        <v>0.5708333333333333</v>
      </c>
    </row>
    <row r="171" spans="1:4">
      <c r="A171">
        <v>16.399999999999999</v>
      </c>
      <c r="C171">
        <f t="shared" si="2"/>
        <v>0.37381285294546651</v>
      </c>
      <c r="D171">
        <v>0.56666666666666676</v>
      </c>
    </row>
    <row r="172" spans="1:4">
      <c r="A172">
        <v>16.5</v>
      </c>
      <c r="C172">
        <f t="shared" si="2"/>
        <v>0.37157669102204571</v>
      </c>
      <c r="D172">
        <v>0.5625</v>
      </c>
    </row>
    <row r="173" spans="1:4">
      <c r="A173">
        <v>16.600000000000001</v>
      </c>
      <c r="C173">
        <f t="shared" si="2"/>
        <v>0.36935390589963202</v>
      </c>
      <c r="D173">
        <v>0.55833333333333324</v>
      </c>
    </row>
    <row r="174" spans="1:4">
      <c r="A174">
        <v>16.7</v>
      </c>
      <c r="C174">
        <f t="shared" si="2"/>
        <v>0.36714441755772104</v>
      </c>
      <c r="D174">
        <v>0.5541666666666667</v>
      </c>
    </row>
    <row r="175" spans="1:4">
      <c r="A175">
        <v>16.8</v>
      </c>
      <c r="C175">
        <f t="shared" si="2"/>
        <v>0.36494814645449375</v>
      </c>
      <c r="D175">
        <v>0.54999999999999993</v>
      </c>
    </row>
    <row r="176" spans="1:4">
      <c r="A176">
        <v>16.899999999999999</v>
      </c>
      <c r="C176">
        <f t="shared" si="2"/>
        <v>0.36276501352395329</v>
      </c>
      <c r="D176">
        <v>0.54583333333333339</v>
      </c>
    </row>
    <row r="177" spans="1:4">
      <c r="A177">
        <v>17</v>
      </c>
      <c r="C177">
        <f t="shared" si="2"/>
        <v>0.3605949401730783</v>
      </c>
      <c r="D177">
        <v>0.54166666666666663</v>
      </c>
    </row>
    <row r="178" spans="1:4">
      <c r="A178">
        <v>17.100000000000001</v>
      </c>
      <c r="C178">
        <f t="shared" si="2"/>
        <v>0.35843784827899389</v>
      </c>
      <c r="D178">
        <v>0.53749999999999998</v>
      </c>
    </row>
    <row r="179" spans="1:4">
      <c r="A179">
        <v>17.2</v>
      </c>
      <c r="C179">
        <f t="shared" si="2"/>
        <v>0.35629366018615882</v>
      </c>
      <c r="D179">
        <v>0.53333333333333333</v>
      </c>
    </row>
    <row r="180" spans="1:4">
      <c r="A180">
        <v>17.3</v>
      </c>
      <c r="C180">
        <f t="shared" si="2"/>
        <v>0.35416229870357024</v>
      </c>
      <c r="D180">
        <v>0.52916666666666667</v>
      </c>
    </row>
    <row r="181" spans="1:4">
      <c r="A181">
        <v>17.399999999999999</v>
      </c>
      <c r="C181">
        <f t="shared" si="2"/>
        <v>0.35204368710198464</v>
      </c>
      <c r="D181">
        <v>0.52500000000000002</v>
      </c>
    </row>
    <row r="182" spans="1:4">
      <c r="A182">
        <v>17.5</v>
      </c>
      <c r="C182">
        <f t="shared" si="2"/>
        <v>0.34993774911115533</v>
      </c>
      <c r="D182">
        <v>0.52083333333333337</v>
      </c>
    </row>
    <row r="183" spans="1:4">
      <c r="A183">
        <v>17.600000000000001</v>
      </c>
      <c r="C183">
        <f t="shared" si="2"/>
        <v>0.3478444089170874</v>
      </c>
      <c r="D183">
        <v>0.51666666666666661</v>
      </c>
    </row>
    <row r="184" spans="1:4">
      <c r="A184">
        <v>17.7</v>
      </c>
      <c r="C184">
        <f t="shared" si="2"/>
        <v>0.34576359115930783</v>
      </c>
      <c r="D184">
        <v>0.51250000000000007</v>
      </c>
    </row>
    <row r="185" spans="1:4">
      <c r="A185">
        <v>17.8</v>
      </c>
      <c r="C185">
        <f t="shared" si="2"/>
        <v>0.34369522092815236</v>
      </c>
      <c r="D185">
        <v>0.5083333333333333</v>
      </c>
    </row>
    <row r="186" spans="1:4">
      <c r="A186">
        <v>17.899999999999999</v>
      </c>
      <c r="C186">
        <f t="shared" si="2"/>
        <v>0.34163922376206957</v>
      </c>
      <c r="D186">
        <v>0.50416666666666676</v>
      </c>
    </row>
    <row r="187" spans="1:4">
      <c r="A187">
        <v>18</v>
      </c>
      <c r="C187">
        <f t="shared" si="2"/>
        <v>0.33959552564493911</v>
      </c>
      <c r="D187">
        <v>0.5</v>
      </c>
    </row>
    <row r="188" spans="1:4">
      <c r="A188">
        <v>18.100000000000001</v>
      </c>
      <c r="C188">
        <f t="shared" si="2"/>
        <v>0.33756405300340836</v>
      </c>
      <c r="D188">
        <v>0.49583333333333329</v>
      </c>
    </row>
    <row r="189" spans="1:4">
      <c r="A189">
        <v>18.2</v>
      </c>
      <c r="C189">
        <f t="shared" si="2"/>
        <v>0.33554473270424273</v>
      </c>
      <c r="D189">
        <v>0.4916666666666667</v>
      </c>
    </row>
    <row r="190" spans="1:4">
      <c r="A190">
        <v>18.3</v>
      </c>
      <c r="C190">
        <f t="shared" si="2"/>
        <v>0.3335374920516932</v>
      </c>
      <c r="D190">
        <v>0.48749999999999999</v>
      </c>
    </row>
    <row r="191" spans="1:4">
      <c r="A191">
        <v>18.399999999999999</v>
      </c>
      <c r="C191">
        <f t="shared" si="2"/>
        <v>0.33154225878487975</v>
      </c>
      <c r="D191">
        <v>0.48333333333333339</v>
      </c>
    </row>
    <row r="192" spans="1:4">
      <c r="A192">
        <v>18.5</v>
      </c>
      <c r="C192">
        <f t="shared" si="2"/>
        <v>0.32955896107518912</v>
      </c>
      <c r="D192">
        <v>0.47916666666666669</v>
      </c>
    </row>
    <row r="193" spans="1:4">
      <c r="A193">
        <v>18.600000000000001</v>
      </c>
      <c r="C193">
        <f t="shared" si="2"/>
        <v>0.32758752752368953</v>
      </c>
      <c r="D193">
        <v>0.47499999999999992</v>
      </c>
    </row>
    <row r="194" spans="1:4">
      <c r="A194">
        <v>18.7</v>
      </c>
      <c r="C194">
        <f t="shared" si="2"/>
        <v>0.32562788715856039</v>
      </c>
      <c r="D194">
        <v>0.47083333333333338</v>
      </c>
    </row>
    <row r="195" spans="1:4">
      <c r="A195">
        <v>18.8</v>
      </c>
      <c r="C195">
        <f t="shared" ref="C195:C258" si="3">EXP(-A195*$B$2)</f>
        <v>0.3236799694325368</v>
      </c>
      <c r="D195">
        <v>0.46666666666666662</v>
      </c>
    </row>
    <row r="196" spans="1:4">
      <c r="A196">
        <v>18.899999999999999</v>
      </c>
      <c r="C196">
        <f t="shared" si="3"/>
        <v>0.32174370422037019</v>
      </c>
      <c r="D196">
        <v>0.46250000000000008</v>
      </c>
    </row>
    <row r="197" spans="1:4">
      <c r="A197">
        <v>19</v>
      </c>
      <c r="C197">
        <f t="shared" si="3"/>
        <v>0.31981902181630395</v>
      </c>
      <c r="D197">
        <v>0.45833333333333331</v>
      </c>
    </row>
    <row r="198" spans="1:4">
      <c r="A198">
        <v>19.100000000000001</v>
      </c>
      <c r="C198">
        <f t="shared" si="3"/>
        <v>0.31790585293156348</v>
      </c>
      <c r="D198">
        <v>0.45416666666666661</v>
      </c>
    </row>
    <row r="199" spans="1:4">
      <c r="A199">
        <v>19.2</v>
      </c>
      <c r="C199">
        <f t="shared" si="3"/>
        <v>0.31600412869186256</v>
      </c>
      <c r="D199">
        <v>0.45</v>
      </c>
    </row>
    <row r="200" spans="1:4">
      <c r="A200">
        <v>19.3</v>
      </c>
      <c r="C200">
        <f t="shared" si="3"/>
        <v>0.31411378063492296</v>
      </c>
      <c r="D200">
        <v>0.4458333333333333</v>
      </c>
    </row>
    <row r="201" spans="1:4">
      <c r="A201">
        <v>19.399999999999999</v>
      </c>
      <c r="C201">
        <f t="shared" si="3"/>
        <v>0.31223474070801055</v>
      </c>
      <c r="D201">
        <v>0.44166666666666671</v>
      </c>
    </row>
    <row r="202" spans="1:4">
      <c r="A202">
        <v>19.5</v>
      </c>
      <c r="C202">
        <f t="shared" si="3"/>
        <v>0.31036694126548503</v>
      </c>
      <c r="D202">
        <v>0.4375</v>
      </c>
    </row>
    <row r="203" spans="1:4">
      <c r="A203">
        <v>19.600000000000001</v>
      </c>
      <c r="C203">
        <f t="shared" si="3"/>
        <v>0.30851031506636473</v>
      </c>
      <c r="D203">
        <v>0.43333333333333329</v>
      </c>
    </row>
    <row r="204" spans="1:4">
      <c r="A204">
        <v>19.7</v>
      </c>
      <c r="C204">
        <f t="shared" si="3"/>
        <v>0.30666479527190599</v>
      </c>
      <c r="D204">
        <v>0.4291666666666667</v>
      </c>
    </row>
    <row r="205" spans="1:4">
      <c r="A205">
        <v>19.8</v>
      </c>
      <c r="C205">
        <f t="shared" si="3"/>
        <v>0.30483031544319683</v>
      </c>
      <c r="D205">
        <v>0.42499999999999999</v>
      </c>
    </row>
    <row r="206" spans="1:4">
      <c r="A206">
        <v>19.899999999999999</v>
      </c>
      <c r="C206">
        <f t="shared" si="3"/>
        <v>0.30300680953876541</v>
      </c>
      <c r="D206">
        <v>0.42083333333333339</v>
      </c>
    </row>
    <row r="207" spans="1:4">
      <c r="A207">
        <v>20</v>
      </c>
      <c r="C207">
        <f t="shared" si="3"/>
        <v>0.30119421191220214</v>
      </c>
      <c r="D207">
        <v>0.41666666666666669</v>
      </c>
    </row>
    <row r="208" spans="1:4">
      <c r="A208">
        <v>20.100000000000001</v>
      </c>
      <c r="C208">
        <f t="shared" si="3"/>
        <v>0.29939245730979669</v>
      </c>
      <c r="D208">
        <v>0.41249999999999992</v>
      </c>
    </row>
    <row r="209" spans="1:4">
      <c r="A209">
        <v>20.2</v>
      </c>
      <c r="C209">
        <f t="shared" si="3"/>
        <v>0.29760148086818883</v>
      </c>
      <c r="D209">
        <v>0.40833333333333338</v>
      </c>
    </row>
    <row r="210" spans="1:4">
      <c r="A210">
        <v>20.3</v>
      </c>
      <c r="C210">
        <f t="shared" si="3"/>
        <v>0.29582121811203321</v>
      </c>
      <c r="D210">
        <v>0.40416666666666662</v>
      </c>
    </row>
    <row r="211" spans="1:4">
      <c r="A211">
        <v>20.399999999999999</v>
      </c>
      <c r="C211">
        <f t="shared" si="3"/>
        <v>0.29405160495167837</v>
      </c>
      <c r="D211">
        <v>0.40000000000000008</v>
      </c>
    </row>
    <row r="212" spans="1:4">
      <c r="A212">
        <v>20.5</v>
      </c>
      <c r="C212">
        <f t="shared" si="3"/>
        <v>0.29229257768085942</v>
      </c>
      <c r="D212">
        <v>0.39583333333333331</v>
      </c>
    </row>
    <row r="213" spans="1:4">
      <c r="A213">
        <v>20.6</v>
      </c>
      <c r="C213">
        <f t="shared" si="3"/>
        <v>0.2905440729744046</v>
      </c>
      <c r="D213">
        <v>0.39166666666666661</v>
      </c>
    </row>
    <row r="214" spans="1:4">
      <c r="A214">
        <v>20.7</v>
      </c>
      <c r="C214">
        <f t="shared" si="3"/>
        <v>0.28880602788595566</v>
      </c>
      <c r="D214">
        <v>0.38750000000000001</v>
      </c>
    </row>
    <row r="215" spans="1:4">
      <c r="A215">
        <v>20.8</v>
      </c>
      <c r="C215">
        <f t="shared" si="3"/>
        <v>0.28707837984570167</v>
      </c>
      <c r="D215">
        <v>0.3833333333333333</v>
      </c>
    </row>
    <row r="216" spans="1:4">
      <c r="A216">
        <v>20.9</v>
      </c>
      <c r="C216">
        <f t="shared" si="3"/>
        <v>0.28536106665812672</v>
      </c>
      <c r="D216">
        <v>0.37916666666666671</v>
      </c>
    </row>
    <row r="217" spans="1:4">
      <c r="A217">
        <v>21</v>
      </c>
      <c r="C217">
        <f t="shared" si="3"/>
        <v>0.2836540264997704</v>
      </c>
      <c r="D217">
        <v>0.375</v>
      </c>
    </row>
    <row r="218" spans="1:4">
      <c r="A218">
        <v>21.1</v>
      </c>
      <c r="C218">
        <f t="shared" si="3"/>
        <v>0.28195719791700274</v>
      </c>
      <c r="D218">
        <v>0.37083333333333329</v>
      </c>
    </row>
    <row r="219" spans="1:4">
      <c r="A219">
        <v>21.2</v>
      </c>
      <c r="C219">
        <f t="shared" si="3"/>
        <v>0.28027051982381157</v>
      </c>
      <c r="D219">
        <v>0.3666666666666667</v>
      </c>
    </row>
    <row r="220" spans="1:4">
      <c r="A220">
        <v>21.3</v>
      </c>
      <c r="C220">
        <f t="shared" si="3"/>
        <v>0.27859393149960326</v>
      </c>
      <c r="D220">
        <v>0.36249999999999999</v>
      </c>
    </row>
    <row r="221" spans="1:4">
      <c r="A221">
        <v>21.4</v>
      </c>
      <c r="C221">
        <f t="shared" si="3"/>
        <v>0.27692737258701716</v>
      </c>
      <c r="D221">
        <v>0.35833333333333339</v>
      </c>
    </row>
    <row r="222" spans="1:4">
      <c r="A222">
        <v>21.5</v>
      </c>
      <c r="C222">
        <f t="shared" si="3"/>
        <v>0.27527078308975234</v>
      </c>
      <c r="D222">
        <v>0.35416666666666669</v>
      </c>
    </row>
    <row r="223" spans="1:4">
      <c r="A223">
        <v>21.6</v>
      </c>
      <c r="C223">
        <f t="shared" si="3"/>
        <v>0.27362410337040804</v>
      </c>
      <c r="D223">
        <v>0.34999999999999992</v>
      </c>
    </row>
    <row r="224" spans="1:4">
      <c r="A224">
        <v>21.7</v>
      </c>
      <c r="C224">
        <f t="shared" si="3"/>
        <v>0.27198727414833657</v>
      </c>
      <c r="D224">
        <v>0.34583333333333338</v>
      </c>
    </row>
    <row r="225" spans="1:4">
      <c r="A225">
        <v>21.8</v>
      </c>
      <c r="C225">
        <f t="shared" si="3"/>
        <v>0.27036023649750901</v>
      </c>
      <c r="D225">
        <v>0.34166666666666662</v>
      </c>
    </row>
    <row r="226" spans="1:4">
      <c r="A226">
        <v>21.9</v>
      </c>
      <c r="C226">
        <f t="shared" si="3"/>
        <v>0.26874293184439441</v>
      </c>
      <c r="D226">
        <v>0.33750000000000008</v>
      </c>
    </row>
    <row r="227" spans="1:4">
      <c r="A227">
        <v>22</v>
      </c>
      <c r="C227">
        <f t="shared" si="3"/>
        <v>0.26713530196585039</v>
      </c>
      <c r="D227">
        <v>0.33333333333333331</v>
      </c>
    </row>
    <row r="228" spans="1:4">
      <c r="A228">
        <v>22.1</v>
      </c>
      <c r="C228">
        <f t="shared" si="3"/>
        <v>0.26553728898702778</v>
      </c>
      <c r="D228">
        <v>0.32916666666666661</v>
      </c>
    </row>
    <row r="229" spans="1:4">
      <c r="A229">
        <v>22.2</v>
      </c>
      <c r="C229">
        <f t="shared" si="3"/>
        <v>0.26394883537928687</v>
      </c>
      <c r="D229">
        <v>0.32500000000000001</v>
      </c>
    </row>
    <row r="230" spans="1:4">
      <c r="A230">
        <v>22.3</v>
      </c>
      <c r="C230">
        <f t="shared" si="3"/>
        <v>0.26236988395812599</v>
      </c>
      <c r="D230">
        <v>0.3208333333333333</v>
      </c>
    </row>
    <row r="231" spans="1:4">
      <c r="A231">
        <v>22.4</v>
      </c>
      <c r="C231">
        <f t="shared" si="3"/>
        <v>0.2608003778811237</v>
      </c>
      <c r="D231">
        <v>0.31666666666666671</v>
      </c>
    </row>
    <row r="232" spans="1:4">
      <c r="A232">
        <v>22.5</v>
      </c>
      <c r="C232">
        <f t="shared" si="3"/>
        <v>0.25924026064589156</v>
      </c>
      <c r="D232">
        <v>0.3125</v>
      </c>
    </row>
    <row r="233" spans="1:4">
      <c r="A233">
        <v>22.6</v>
      </c>
      <c r="C233">
        <f t="shared" si="3"/>
        <v>0.25768947608804055</v>
      </c>
      <c r="D233">
        <v>0.30833333333333329</v>
      </c>
    </row>
    <row r="234" spans="1:4">
      <c r="A234">
        <v>22.7</v>
      </c>
      <c r="C234">
        <f t="shared" si="3"/>
        <v>0.25614796837915937</v>
      </c>
      <c r="D234">
        <v>0.3041666666666667</v>
      </c>
    </row>
    <row r="235" spans="1:4">
      <c r="A235">
        <v>22.8</v>
      </c>
      <c r="C235">
        <f t="shared" si="3"/>
        <v>0.25461568202480378</v>
      </c>
      <c r="D235">
        <v>0.3</v>
      </c>
    </row>
    <row r="236" spans="1:4">
      <c r="A236">
        <v>22.9</v>
      </c>
      <c r="C236">
        <f t="shared" si="3"/>
        <v>0.25309256186249962</v>
      </c>
      <c r="D236">
        <v>0.29583333333333339</v>
      </c>
    </row>
    <row r="237" spans="1:4">
      <c r="A237">
        <v>23</v>
      </c>
      <c r="C237">
        <f t="shared" si="3"/>
        <v>0.25157855305975652</v>
      </c>
      <c r="D237">
        <v>0.29166666666666669</v>
      </c>
    </row>
    <row r="238" spans="1:4">
      <c r="A238">
        <v>23.1</v>
      </c>
      <c r="C238">
        <f t="shared" si="3"/>
        <v>0.25007360111209409</v>
      </c>
      <c r="D238">
        <v>0.28749999999999992</v>
      </c>
    </row>
    <row r="239" spans="1:4">
      <c r="A239">
        <v>23.2</v>
      </c>
      <c r="C239">
        <f t="shared" si="3"/>
        <v>0.24857765184107972</v>
      </c>
      <c r="D239">
        <v>0.28333333333333338</v>
      </c>
    </row>
    <row r="240" spans="1:4">
      <c r="A240">
        <v>23.3</v>
      </c>
      <c r="C240">
        <f t="shared" si="3"/>
        <v>0.24709065139237801</v>
      </c>
      <c r="D240">
        <v>0.27916666666666662</v>
      </c>
    </row>
    <row r="241" spans="1:4">
      <c r="A241">
        <v>23.4</v>
      </c>
      <c r="C241">
        <f t="shared" si="3"/>
        <v>0.24561254623381226</v>
      </c>
      <c r="D241">
        <v>0.27500000000000008</v>
      </c>
    </row>
    <row r="242" spans="1:4">
      <c r="A242">
        <v>23.5</v>
      </c>
      <c r="C242">
        <f t="shared" si="3"/>
        <v>0.24414328315343711</v>
      </c>
      <c r="D242">
        <v>0.27083333333333331</v>
      </c>
    </row>
    <row r="243" spans="1:4">
      <c r="A243">
        <v>23.6</v>
      </c>
      <c r="C243">
        <f t="shared" si="3"/>
        <v>0.24268280925762298</v>
      </c>
      <c r="D243">
        <v>0.26666666666666661</v>
      </c>
    </row>
    <row r="244" spans="1:4">
      <c r="A244">
        <v>23.7</v>
      </c>
      <c r="C244">
        <f t="shared" si="3"/>
        <v>0.24123107196915192</v>
      </c>
      <c r="D244">
        <v>0.26250000000000001</v>
      </c>
    </row>
    <row r="245" spans="1:4">
      <c r="A245">
        <v>23.8</v>
      </c>
      <c r="C245">
        <f t="shared" si="3"/>
        <v>0.23978801902532471</v>
      </c>
      <c r="D245">
        <v>0.2583333333333333</v>
      </c>
    </row>
    <row r="246" spans="1:4">
      <c r="A246">
        <v>23.9</v>
      </c>
      <c r="C246">
        <f t="shared" si="3"/>
        <v>0.23835359847607956</v>
      </c>
      <c r="D246">
        <v>0.25416666666666671</v>
      </c>
    </row>
    <row r="247" spans="1:4">
      <c r="A247">
        <v>24</v>
      </c>
      <c r="C247">
        <f t="shared" si="3"/>
        <v>0.23692775868212176</v>
      </c>
      <c r="D247">
        <v>0.25</v>
      </c>
    </row>
    <row r="248" spans="1:4">
      <c r="A248">
        <v>24.1</v>
      </c>
      <c r="C248">
        <f t="shared" si="3"/>
        <v>0.23551044831306475</v>
      </c>
      <c r="D248">
        <v>0.24583333333333326</v>
      </c>
    </row>
    <row r="249" spans="1:4">
      <c r="A249">
        <v>24.2</v>
      </c>
      <c r="C249">
        <f t="shared" si="3"/>
        <v>0.23410161634558219</v>
      </c>
      <c r="D249">
        <v>0.2416666666666667</v>
      </c>
    </row>
    <row r="250" spans="1:4">
      <c r="A250">
        <v>24.3</v>
      </c>
      <c r="C250">
        <f t="shared" si="3"/>
        <v>0.23270121206157107</v>
      </c>
      <c r="D250">
        <v>0.23749999999999996</v>
      </c>
    </row>
    <row r="251" spans="1:4">
      <c r="A251">
        <v>24.4</v>
      </c>
      <c r="C251">
        <f t="shared" si="3"/>
        <v>0.23130918504632592</v>
      </c>
      <c r="D251">
        <v>0.23333333333333339</v>
      </c>
    </row>
    <row r="252" spans="1:4">
      <c r="A252">
        <v>24.5</v>
      </c>
      <c r="C252">
        <f t="shared" si="3"/>
        <v>0.22992548518672384</v>
      </c>
      <c r="D252">
        <v>0.22916666666666666</v>
      </c>
    </row>
    <row r="253" spans="1:4">
      <c r="A253">
        <v>24.6</v>
      </c>
      <c r="C253">
        <f t="shared" si="3"/>
        <v>0.22855006266942049</v>
      </c>
      <c r="D253">
        <v>0.22499999999999995</v>
      </c>
    </row>
    <row r="254" spans="1:4">
      <c r="A254">
        <v>24.7</v>
      </c>
      <c r="C254">
        <f t="shared" si="3"/>
        <v>0.22718286797905665</v>
      </c>
      <c r="D254">
        <v>0.22083333333333335</v>
      </c>
    </row>
    <row r="255" spans="1:4">
      <c r="A255">
        <v>24.8</v>
      </c>
      <c r="C255">
        <f t="shared" si="3"/>
        <v>0.22582385189647586</v>
      </c>
      <c r="D255">
        <v>0.21666666666666665</v>
      </c>
    </row>
    <row r="256" spans="1:4">
      <c r="A256">
        <v>24.9</v>
      </c>
      <c r="C256">
        <f t="shared" si="3"/>
        <v>0.22447296549695239</v>
      </c>
      <c r="D256">
        <v>0.21250000000000005</v>
      </c>
    </row>
    <row r="257" spans="1:4">
      <c r="A257">
        <v>25</v>
      </c>
      <c r="C257">
        <f t="shared" si="3"/>
        <v>0.22313016014842982</v>
      </c>
      <c r="D257">
        <v>0.20833333333333334</v>
      </c>
    </row>
    <row r="258" spans="1:4">
      <c r="A258">
        <v>25.1</v>
      </c>
      <c r="C258">
        <f t="shared" si="3"/>
        <v>0.22179538750977074</v>
      </c>
      <c r="D258">
        <v>0.20416666666666661</v>
      </c>
    </row>
    <row r="259" spans="1:4">
      <c r="A259">
        <v>25.2</v>
      </c>
      <c r="C259">
        <f t="shared" ref="C259:C322" si="4">EXP(-A259*$B$2)</f>
        <v>0.22046859952901593</v>
      </c>
      <c r="D259">
        <v>0.20000000000000004</v>
      </c>
    </row>
    <row r="260" spans="1:4">
      <c r="A260">
        <v>25.3</v>
      </c>
      <c r="C260">
        <f t="shared" si="4"/>
        <v>0.2191497484416548</v>
      </c>
      <c r="D260">
        <v>0.1958333333333333</v>
      </c>
    </row>
    <row r="261" spans="1:4">
      <c r="A261">
        <v>25.4</v>
      </c>
      <c r="C261">
        <f t="shared" si="4"/>
        <v>0.21783878676890583</v>
      </c>
      <c r="D261">
        <v>0.19166666666666674</v>
      </c>
    </row>
    <row r="262" spans="1:4">
      <c r="A262">
        <v>25.5</v>
      </c>
      <c r="C262">
        <f t="shared" si="4"/>
        <v>0.21653566731600707</v>
      </c>
      <c r="D262">
        <v>0.1875</v>
      </c>
    </row>
    <row r="263" spans="1:4">
      <c r="A263">
        <v>25.6</v>
      </c>
      <c r="C263">
        <f t="shared" si="4"/>
        <v>0.21524034317051757</v>
      </c>
      <c r="D263">
        <v>0.18333333333333326</v>
      </c>
    </row>
    <row r="264" spans="1:4">
      <c r="A264">
        <v>25.7</v>
      </c>
      <c r="C264">
        <f t="shared" si="4"/>
        <v>0.21395276770062829</v>
      </c>
      <c r="D264">
        <v>0.1791666666666667</v>
      </c>
    </row>
    <row r="265" spans="1:4">
      <c r="A265">
        <v>25.8</v>
      </c>
      <c r="C265">
        <f t="shared" si="4"/>
        <v>0.21267289455348304</v>
      </c>
      <c r="D265">
        <v>0.17499999999999996</v>
      </c>
    </row>
    <row r="266" spans="1:4">
      <c r="A266">
        <v>25.9</v>
      </c>
      <c r="C266">
        <f t="shared" si="4"/>
        <v>0.2114006776535105</v>
      </c>
      <c r="D266">
        <v>0.17083333333333339</v>
      </c>
    </row>
    <row r="267" spans="1:4">
      <c r="A267">
        <v>26</v>
      </c>
      <c r="C267">
        <f t="shared" si="4"/>
        <v>0.21013607120076472</v>
      </c>
      <c r="D267">
        <v>0.16666666666666666</v>
      </c>
    </row>
    <row r="268" spans="1:4">
      <c r="A268">
        <v>26.1</v>
      </c>
      <c r="C268">
        <f t="shared" si="4"/>
        <v>0.20887902966927693</v>
      </c>
      <c r="D268">
        <v>0.16249999999999995</v>
      </c>
    </row>
    <row r="269" spans="1:4">
      <c r="A269">
        <v>26.2</v>
      </c>
      <c r="C269">
        <f t="shared" si="4"/>
        <v>0.20762950780541625</v>
      </c>
      <c r="D269">
        <v>0.15833333333333335</v>
      </c>
    </row>
    <row r="270" spans="1:4">
      <c r="A270">
        <v>26.3</v>
      </c>
      <c r="C270">
        <f t="shared" si="4"/>
        <v>0.20638746062626045</v>
      </c>
      <c r="D270">
        <v>0.15416666666666665</v>
      </c>
    </row>
    <row r="271" spans="1:4">
      <c r="A271">
        <v>26.4</v>
      </c>
      <c r="C271">
        <f t="shared" si="4"/>
        <v>0.20515284341797721</v>
      </c>
      <c r="D271">
        <v>0.15000000000000005</v>
      </c>
    </row>
    <row r="272" spans="1:4">
      <c r="A272">
        <v>26.5</v>
      </c>
      <c r="C272">
        <f t="shared" si="4"/>
        <v>0.20392561173421347</v>
      </c>
      <c r="D272">
        <v>0.14583333333333334</v>
      </c>
    </row>
    <row r="273" spans="1:4">
      <c r="A273">
        <v>26.6</v>
      </c>
      <c r="C273">
        <f t="shared" si="4"/>
        <v>0.20270572139449611</v>
      </c>
      <c r="D273">
        <v>0.14166666666666661</v>
      </c>
    </row>
    <row r="274" spans="1:4">
      <c r="A274">
        <v>26.7</v>
      </c>
      <c r="C274">
        <f t="shared" si="4"/>
        <v>0.20149312848264131</v>
      </c>
      <c r="D274">
        <v>0.13750000000000004</v>
      </c>
    </row>
    <row r="275" spans="1:4">
      <c r="A275">
        <v>26.8</v>
      </c>
      <c r="C275">
        <f t="shared" si="4"/>
        <v>0.20028778934517311</v>
      </c>
      <c r="D275">
        <v>0.1333333333333333</v>
      </c>
    </row>
    <row r="276" spans="1:4">
      <c r="A276">
        <v>26.9</v>
      </c>
      <c r="C276">
        <f t="shared" si="4"/>
        <v>0.19908966058975244</v>
      </c>
      <c r="D276">
        <v>0.12916666666666674</v>
      </c>
    </row>
    <row r="277" spans="1:4">
      <c r="A277">
        <v>27</v>
      </c>
      <c r="C277">
        <f t="shared" si="4"/>
        <v>0.19789869908361471</v>
      </c>
      <c r="D277">
        <v>0.125</v>
      </c>
    </row>
    <row r="278" spans="1:4">
      <c r="A278">
        <v>27.1</v>
      </c>
      <c r="C278">
        <f t="shared" si="4"/>
        <v>0.19671486195201704</v>
      </c>
      <c r="D278">
        <v>0.12083333333333328</v>
      </c>
    </row>
    <row r="279" spans="1:4">
      <c r="A279">
        <v>27.2</v>
      </c>
      <c r="C279">
        <f t="shared" si="4"/>
        <v>0.19553810657669493</v>
      </c>
      <c r="D279">
        <v>0.1166666666666667</v>
      </c>
    </row>
    <row r="280" spans="1:4">
      <c r="A280">
        <v>27.3</v>
      </c>
      <c r="C280">
        <f t="shared" si="4"/>
        <v>0.1943683905943277</v>
      </c>
      <c r="D280">
        <v>0.11249999999999998</v>
      </c>
    </row>
    <row r="281" spans="1:4">
      <c r="A281">
        <v>27.4</v>
      </c>
      <c r="C281">
        <f t="shared" si="4"/>
        <v>0.1932056718950137</v>
      </c>
      <c r="D281">
        <v>0.10833333333333339</v>
      </c>
    </row>
    <row r="282" spans="1:4">
      <c r="A282">
        <v>27.5</v>
      </c>
      <c r="C282">
        <f t="shared" si="4"/>
        <v>0.19204990862075413</v>
      </c>
      <c r="D282">
        <v>0.10416666666666667</v>
      </c>
    </row>
    <row r="283" spans="1:4">
      <c r="A283">
        <v>27.6</v>
      </c>
      <c r="C283">
        <f t="shared" si="4"/>
        <v>0.19090105916394634</v>
      </c>
      <c r="D283">
        <v>9.9999999999999936E-2</v>
      </c>
    </row>
    <row r="284" spans="1:4">
      <c r="A284">
        <v>27.7</v>
      </c>
      <c r="C284">
        <f t="shared" si="4"/>
        <v>0.18975908216588577</v>
      </c>
      <c r="D284">
        <v>9.5833333333333368E-2</v>
      </c>
    </row>
    <row r="285" spans="1:4">
      <c r="A285">
        <v>27.8</v>
      </c>
      <c r="C285">
        <f t="shared" si="4"/>
        <v>0.1886239365152772</v>
      </c>
      <c r="D285">
        <v>9.1666666666666632E-2</v>
      </c>
    </row>
    <row r="286" spans="1:4">
      <c r="A286">
        <v>27.9</v>
      </c>
      <c r="C286">
        <f t="shared" si="4"/>
        <v>0.18749558134675456</v>
      </c>
      <c r="D286">
        <v>8.7500000000000064E-2</v>
      </c>
    </row>
    <row r="287" spans="1:4">
      <c r="A287">
        <v>28</v>
      </c>
      <c r="C287">
        <f t="shared" si="4"/>
        <v>0.18637397603940997</v>
      </c>
      <c r="D287">
        <v>8.3333333333333329E-2</v>
      </c>
    </row>
    <row r="288" spans="1:4">
      <c r="A288">
        <v>28.1</v>
      </c>
      <c r="C288">
        <f t="shared" si="4"/>
        <v>0.18525908021533122</v>
      </c>
      <c r="D288">
        <v>7.9166666666666607E-2</v>
      </c>
    </row>
    <row r="289" spans="1:4">
      <c r="A289">
        <v>28.2</v>
      </c>
      <c r="C289">
        <f t="shared" si="4"/>
        <v>0.18415085373814821</v>
      </c>
      <c r="D289">
        <v>7.5000000000000025E-2</v>
      </c>
    </row>
    <row r="290" spans="1:4">
      <c r="A290">
        <v>28.3</v>
      </c>
      <c r="C290">
        <f t="shared" si="4"/>
        <v>0.18304925671158812</v>
      </c>
      <c r="D290">
        <v>7.0833333333333304E-2</v>
      </c>
    </row>
    <row r="291" spans="1:4">
      <c r="A291">
        <v>28.4</v>
      </c>
      <c r="C291">
        <f t="shared" si="4"/>
        <v>0.18195424947803895</v>
      </c>
      <c r="D291">
        <v>6.6666666666666721E-2</v>
      </c>
    </row>
    <row r="292" spans="1:4">
      <c r="A292">
        <v>28.5</v>
      </c>
      <c r="C292">
        <f t="shared" si="4"/>
        <v>0.1808657926171221</v>
      </c>
      <c r="D292">
        <v>6.25E-2</v>
      </c>
    </row>
    <row r="293" spans="1:4">
      <c r="A293">
        <v>28.6</v>
      </c>
      <c r="C293">
        <f t="shared" si="4"/>
        <v>0.17978384694427296</v>
      </c>
      <c r="D293">
        <v>5.8333333333333272E-2</v>
      </c>
    </row>
    <row r="294" spans="1:4">
      <c r="A294">
        <v>28.7</v>
      </c>
      <c r="C294">
        <f t="shared" si="4"/>
        <v>0.17870837350933053</v>
      </c>
      <c r="D294">
        <v>5.4166666666666696E-2</v>
      </c>
    </row>
    <row r="295" spans="1:4">
      <c r="A295">
        <v>28.8</v>
      </c>
      <c r="C295">
        <f t="shared" si="4"/>
        <v>0.17763933359513495</v>
      </c>
      <c r="D295">
        <v>4.9999999999999968E-2</v>
      </c>
    </row>
    <row r="296" spans="1:4">
      <c r="A296">
        <v>28.9</v>
      </c>
      <c r="C296">
        <f t="shared" si="4"/>
        <v>0.17657668871613391</v>
      </c>
      <c r="D296">
        <v>4.5833333333333393E-2</v>
      </c>
    </row>
    <row r="297" spans="1:4">
      <c r="A297">
        <v>28.999999999999901</v>
      </c>
      <c r="C297">
        <f t="shared" si="4"/>
        <v>0.17552040061699792</v>
      </c>
      <c r="D297">
        <v>4.1666666666670814E-2</v>
      </c>
    </row>
    <row r="298" spans="1:4">
      <c r="A298">
        <v>29.099999999999898</v>
      </c>
      <c r="C298">
        <f t="shared" si="4"/>
        <v>0.1744704312712394</v>
      </c>
      <c r="D298">
        <v>3.7500000000004231E-2</v>
      </c>
    </row>
    <row r="299" spans="1:4">
      <c r="A299">
        <v>29.1999999999999</v>
      </c>
      <c r="C299">
        <f t="shared" si="4"/>
        <v>0.17342674287984938</v>
      </c>
      <c r="D299">
        <v>3.333333333333751E-2</v>
      </c>
    </row>
    <row r="300" spans="1:4">
      <c r="A300">
        <v>29.299999999999901</v>
      </c>
      <c r="C300">
        <f t="shared" si="4"/>
        <v>0.17238929786993321</v>
      </c>
      <c r="D300">
        <v>2.9166666666670782E-2</v>
      </c>
    </row>
    <row r="301" spans="1:4">
      <c r="A301">
        <v>29.399999999999899</v>
      </c>
      <c r="C301">
        <f t="shared" si="4"/>
        <v>0.17135805889335845</v>
      </c>
      <c r="D301">
        <v>2.5000000000004203E-2</v>
      </c>
    </row>
    <row r="302" spans="1:4">
      <c r="A302">
        <v>29.499999999999901</v>
      </c>
      <c r="C302">
        <f t="shared" si="4"/>
        <v>0.17033298882541045</v>
      </c>
      <c r="D302">
        <v>2.0833333333337478E-2</v>
      </c>
    </row>
    <row r="303" spans="1:4">
      <c r="A303">
        <v>29.599999999999898</v>
      </c>
      <c r="C303">
        <f t="shared" si="4"/>
        <v>0.16931405076345624</v>
      </c>
      <c r="D303">
        <v>1.6666666666670899E-2</v>
      </c>
    </row>
    <row r="304" spans="1:4">
      <c r="A304">
        <v>29.6999999999999</v>
      </c>
      <c r="C304">
        <f t="shared" si="4"/>
        <v>0.16830120802561538</v>
      </c>
      <c r="D304">
        <v>1.2500000000004174E-2</v>
      </c>
    </row>
    <row r="305" spans="1:4">
      <c r="A305">
        <v>29.799999999999901</v>
      </c>
      <c r="C305">
        <f t="shared" si="4"/>
        <v>0.16729442414944001</v>
      </c>
      <c r="D305">
        <v>8.333333333337448E-3</v>
      </c>
    </row>
    <row r="306" spans="1:4">
      <c r="A306">
        <v>29.899999999999899</v>
      </c>
      <c r="C306">
        <f t="shared" si="4"/>
        <v>0.16629366289060191</v>
      </c>
      <c r="D306">
        <v>4.1666666666708707E-3</v>
      </c>
    </row>
    <row r="307" spans="1:4">
      <c r="A307">
        <v>29.999999999999901</v>
      </c>
      <c r="C307">
        <f t="shared" si="4"/>
        <v>0.16529888822158753</v>
      </c>
      <c r="D307">
        <v>0</v>
      </c>
    </row>
    <row r="308" spans="1:4">
      <c r="A308">
        <v>30.099999999999898</v>
      </c>
      <c r="C308">
        <f t="shared" si="4"/>
        <v>0.16431006433040149</v>
      </c>
      <c r="D308">
        <v>0</v>
      </c>
    </row>
    <row r="309" spans="1:4">
      <c r="A309">
        <v>30.1999999999999</v>
      </c>
      <c r="C309">
        <f t="shared" si="4"/>
        <v>0.16332715561927683</v>
      </c>
      <c r="D309">
        <v>0</v>
      </c>
    </row>
    <row r="310" spans="1:4">
      <c r="A310">
        <v>30.299999999999901</v>
      </c>
      <c r="C310">
        <f t="shared" si="4"/>
        <v>0.16235012670339374</v>
      </c>
      <c r="D310">
        <v>0</v>
      </c>
    </row>
    <row r="311" spans="1:4">
      <c r="A311">
        <v>30.399999999999899</v>
      </c>
      <c r="C311">
        <f t="shared" si="4"/>
        <v>0.16137894240960593</v>
      </c>
      <c r="D311">
        <v>0</v>
      </c>
    </row>
    <row r="312" spans="1:4">
      <c r="A312">
        <v>30.499999999999901</v>
      </c>
      <c r="C312">
        <f t="shared" si="4"/>
        <v>0.16041356777517374</v>
      </c>
      <c r="D312">
        <v>0</v>
      </c>
    </row>
    <row r="313" spans="1:4">
      <c r="A313">
        <v>30.599999999999898</v>
      </c>
      <c r="C313">
        <f t="shared" si="4"/>
        <v>0.15945396804650616</v>
      </c>
      <c r="D313">
        <v>0</v>
      </c>
    </row>
    <row r="314" spans="1:4">
      <c r="A314">
        <v>30.6999999999999</v>
      </c>
      <c r="C314">
        <f t="shared" si="4"/>
        <v>0.15850010867790931</v>
      </c>
      <c r="D314">
        <v>0</v>
      </c>
    </row>
    <row r="315" spans="1:4">
      <c r="A315">
        <v>30.799999999999901</v>
      </c>
      <c r="C315">
        <f t="shared" si="4"/>
        <v>0.15755195533034286</v>
      </c>
      <c r="D315">
        <v>0</v>
      </c>
    </row>
    <row r="316" spans="1:4">
      <c r="A316">
        <v>30.899999999999899</v>
      </c>
      <c r="C316">
        <f t="shared" si="4"/>
        <v>0.15660947387018398</v>
      </c>
      <c r="D316">
        <v>0</v>
      </c>
    </row>
    <row r="317" spans="1:4">
      <c r="A317">
        <v>30.999999999999901</v>
      </c>
      <c r="C317">
        <f t="shared" si="4"/>
        <v>0.15567263036799825</v>
      </c>
      <c r="D317">
        <v>0</v>
      </c>
    </row>
    <row r="318" spans="1:4">
      <c r="A318">
        <v>31.099999999999898</v>
      </c>
      <c r="C318">
        <f t="shared" si="4"/>
        <v>0.15474139109731844</v>
      </c>
      <c r="D318">
        <v>0</v>
      </c>
    </row>
    <row r="319" spans="1:4">
      <c r="A319">
        <v>31.1999999999999</v>
      </c>
      <c r="C319">
        <f t="shared" si="4"/>
        <v>0.15381572253343023</v>
      </c>
      <c r="D319">
        <v>0</v>
      </c>
    </row>
    <row r="320" spans="1:4">
      <c r="A320">
        <v>31.299999999999901</v>
      </c>
      <c r="C320">
        <f t="shared" si="4"/>
        <v>0.15289559135216532</v>
      </c>
      <c r="D320">
        <v>0</v>
      </c>
    </row>
    <row r="321" spans="1:4">
      <c r="A321">
        <v>31.399999999999899</v>
      </c>
      <c r="C321">
        <f t="shared" si="4"/>
        <v>0.15198096442870185</v>
      </c>
      <c r="D321">
        <v>0</v>
      </c>
    </row>
    <row r="322" spans="1:4">
      <c r="A322">
        <v>31.499999999999901</v>
      </c>
      <c r="C322">
        <f t="shared" si="4"/>
        <v>0.15107180883637178</v>
      </c>
      <c r="D322">
        <v>0</v>
      </c>
    </row>
    <row r="323" spans="1:4">
      <c r="A323">
        <v>31.599999999999898</v>
      </c>
      <c r="C323">
        <f t="shared" ref="C323:C357" si="5">EXP(-A323*$B$2)</f>
        <v>0.15016809184547558</v>
      </c>
      <c r="D323">
        <v>0</v>
      </c>
    </row>
    <row r="324" spans="1:4">
      <c r="A324">
        <v>31.6999999999999</v>
      </c>
      <c r="C324">
        <f t="shared" si="5"/>
        <v>0.149269780922104</v>
      </c>
      <c r="D324">
        <v>0</v>
      </c>
    </row>
    <row r="325" spans="1:4">
      <c r="A325">
        <v>31.799999999999901</v>
      </c>
      <c r="C325">
        <f t="shared" si="5"/>
        <v>0.14837684372696675</v>
      </c>
      <c r="D325">
        <v>0</v>
      </c>
    </row>
    <row r="326" spans="1:4">
      <c r="A326">
        <v>31.899999999999899</v>
      </c>
      <c r="C326">
        <f t="shared" si="5"/>
        <v>0.14748924811422839</v>
      </c>
      <c r="D326">
        <v>0</v>
      </c>
    </row>
    <row r="327" spans="1:4">
      <c r="A327">
        <v>31.999999999999901</v>
      </c>
      <c r="C327">
        <f t="shared" si="5"/>
        <v>0.14660696213035102</v>
      </c>
      <c r="D327">
        <v>0</v>
      </c>
    </row>
    <row r="328" spans="1:4">
      <c r="A328">
        <v>32.099999999999902</v>
      </c>
      <c r="C328">
        <f t="shared" si="5"/>
        <v>0.14572995401294392</v>
      </c>
      <c r="D328">
        <v>0</v>
      </c>
    </row>
    <row r="329" spans="1:4">
      <c r="A329">
        <v>32.199999999999903</v>
      </c>
      <c r="C329">
        <f t="shared" si="5"/>
        <v>0.14485819218962009</v>
      </c>
      <c r="D329">
        <v>0</v>
      </c>
    </row>
    <row r="330" spans="1:4">
      <c r="A330">
        <v>32.299999999999898</v>
      </c>
      <c r="C330">
        <f t="shared" si="5"/>
        <v>0.1439916452768599</v>
      </c>
      <c r="D330">
        <v>0</v>
      </c>
    </row>
    <row r="331" spans="1:4">
      <c r="A331">
        <v>32.399999999999899</v>
      </c>
      <c r="C331">
        <f t="shared" si="5"/>
        <v>0.14313028207888068</v>
      </c>
      <c r="D331">
        <v>0</v>
      </c>
    </row>
    <row r="332" spans="1:4">
      <c r="A332">
        <v>32.499999999999901</v>
      </c>
      <c r="C332">
        <f t="shared" si="5"/>
        <v>0.14227407158651442</v>
      </c>
      <c r="D332">
        <v>0</v>
      </c>
    </row>
    <row r="333" spans="1:4">
      <c r="A333">
        <v>32.599999999999902</v>
      </c>
      <c r="C333">
        <f t="shared" si="5"/>
        <v>0.14142298297609091</v>
      </c>
      <c r="D333">
        <v>0</v>
      </c>
    </row>
    <row r="334" spans="1:4">
      <c r="A334">
        <v>32.699999999999903</v>
      </c>
      <c r="C334">
        <f t="shared" si="5"/>
        <v>0.14057698560832821</v>
      </c>
      <c r="D334">
        <v>0</v>
      </c>
    </row>
    <row r="335" spans="1:4">
      <c r="A335">
        <v>32.799999999999898</v>
      </c>
      <c r="C335">
        <f t="shared" si="5"/>
        <v>0.13973604902722983</v>
      </c>
      <c r="D335">
        <v>0</v>
      </c>
    </row>
    <row r="336" spans="1:4">
      <c r="A336">
        <v>32.899999999999899</v>
      </c>
      <c r="C336">
        <f t="shared" si="5"/>
        <v>0.13890014295898784</v>
      </c>
      <c r="D336">
        <v>0</v>
      </c>
    </row>
    <row r="337" spans="1:4">
      <c r="A337">
        <v>32.999999999999901</v>
      </c>
      <c r="C337">
        <f t="shared" si="5"/>
        <v>0.13806923731089363</v>
      </c>
      <c r="D337">
        <v>0</v>
      </c>
    </row>
    <row r="338" spans="1:4">
      <c r="A338">
        <v>33.1</v>
      </c>
      <c r="C338">
        <f t="shared" si="5"/>
        <v>0.13724330217025332</v>
      </c>
      <c r="D338">
        <v>0</v>
      </c>
    </row>
    <row r="339" spans="1:4">
      <c r="A339">
        <v>33.199999999999903</v>
      </c>
      <c r="C339">
        <f t="shared" si="5"/>
        <v>0.13642230780331502</v>
      </c>
      <c r="D339">
        <v>0</v>
      </c>
    </row>
    <row r="340" spans="1:4">
      <c r="A340">
        <v>33.299999999999898</v>
      </c>
      <c r="C340">
        <f t="shared" si="5"/>
        <v>0.13560622465419053</v>
      </c>
      <c r="D340">
        <v>0</v>
      </c>
    </row>
    <row r="341" spans="1:4">
      <c r="A341">
        <v>33.399999999999899</v>
      </c>
      <c r="C341">
        <f t="shared" si="5"/>
        <v>0.13479502334379903</v>
      </c>
      <c r="D341">
        <v>0</v>
      </c>
    </row>
    <row r="342" spans="1:4">
      <c r="A342">
        <v>33.5</v>
      </c>
      <c r="C342">
        <f t="shared" si="5"/>
        <v>0.13398867466880499</v>
      </c>
      <c r="D342">
        <v>0</v>
      </c>
    </row>
    <row r="343" spans="1:4">
      <c r="A343">
        <v>33.6</v>
      </c>
      <c r="C343">
        <f t="shared" si="5"/>
        <v>0.1331871496005706</v>
      </c>
      <c r="D343">
        <v>0</v>
      </c>
    </row>
    <row r="344" spans="1:4">
      <c r="A344">
        <v>33.699999999999903</v>
      </c>
      <c r="C344">
        <f t="shared" si="5"/>
        <v>0.13239041928410689</v>
      </c>
      <c r="D344">
        <v>0</v>
      </c>
    </row>
    <row r="345" spans="1:4">
      <c r="A345">
        <v>33.799999999999997</v>
      </c>
      <c r="C345">
        <f t="shared" si="5"/>
        <v>0.13159845503703405</v>
      </c>
      <c r="D345">
        <v>0</v>
      </c>
    </row>
    <row r="346" spans="1:4">
      <c r="A346">
        <v>33.9</v>
      </c>
      <c r="C346">
        <f t="shared" si="5"/>
        <v>0.13081122834855588</v>
      </c>
      <c r="D346">
        <v>0</v>
      </c>
    </row>
    <row r="347" spans="1:4">
      <c r="A347">
        <v>34</v>
      </c>
      <c r="C347">
        <f t="shared" si="5"/>
        <v>0.13002871087842591</v>
      </c>
      <c r="D347">
        <v>0</v>
      </c>
    </row>
    <row r="348" spans="1:4">
      <c r="A348">
        <v>34.1</v>
      </c>
      <c r="C348">
        <f t="shared" si="5"/>
        <v>0.12925087445593073</v>
      </c>
      <c r="D348">
        <v>0</v>
      </c>
    </row>
    <row r="349" spans="1:4">
      <c r="A349">
        <v>34.200000000000003</v>
      </c>
      <c r="C349">
        <f t="shared" si="5"/>
        <v>0.12847769107887502</v>
      </c>
      <c r="D349">
        <v>0</v>
      </c>
    </row>
    <row r="350" spans="1:4">
      <c r="A350">
        <v>34.299999999999997</v>
      </c>
      <c r="C350">
        <f t="shared" si="5"/>
        <v>0.12770913291257383</v>
      </c>
      <c r="D350">
        <v>0</v>
      </c>
    </row>
    <row r="351" spans="1:4">
      <c r="A351">
        <v>34.4</v>
      </c>
      <c r="C351">
        <f t="shared" si="5"/>
        <v>0.12694517228885002</v>
      </c>
      <c r="D351">
        <v>0</v>
      </c>
    </row>
    <row r="352" spans="1:4">
      <c r="A352">
        <v>34.5</v>
      </c>
      <c r="C352">
        <f t="shared" si="5"/>
        <v>0.12618578170503877</v>
      </c>
      <c r="D352">
        <v>0</v>
      </c>
    </row>
    <row r="353" spans="1:4">
      <c r="A353">
        <v>34.6</v>
      </c>
      <c r="C353">
        <f t="shared" si="5"/>
        <v>0.12543093382299692</v>
      </c>
      <c r="D353">
        <v>0</v>
      </c>
    </row>
    <row r="354" spans="1:4">
      <c r="A354">
        <v>34.700000000000003</v>
      </c>
      <c r="C354">
        <f t="shared" si="5"/>
        <v>0.12468060146811925</v>
      </c>
      <c r="D354">
        <v>0</v>
      </c>
    </row>
    <row r="355" spans="1:4">
      <c r="A355">
        <v>34.799999999999997</v>
      </c>
      <c r="C355">
        <f t="shared" si="5"/>
        <v>0.12393475762836008</v>
      </c>
      <c r="D355">
        <v>0</v>
      </c>
    </row>
    <row r="356" spans="1:4">
      <c r="A356">
        <v>34.9</v>
      </c>
      <c r="C356">
        <f t="shared" si="5"/>
        <v>0.12319337545326038</v>
      </c>
      <c r="D356">
        <v>0</v>
      </c>
    </row>
    <row r="357" spans="1:4">
      <c r="A357">
        <v>35</v>
      </c>
      <c r="C357">
        <f t="shared" si="5"/>
        <v>0.12245642825298191</v>
      </c>
      <c r="D357">
        <v>0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57"/>
  <sheetViews>
    <sheetView topLeftCell="A160" workbookViewId="0">
      <selection activeCell="D1" sqref="D1:D1048576"/>
    </sheetView>
  </sheetViews>
  <sheetFormatPr defaultRowHeight="15"/>
  <sheetData>
    <row r="1" spans="1:4">
      <c r="A1" t="s">
        <v>8</v>
      </c>
      <c r="B1" t="s">
        <v>25</v>
      </c>
      <c r="C1" t="s">
        <v>26</v>
      </c>
    </row>
    <row r="2" spans="1:4">
      <c r="A2">
        <v>-0.5</v>
      </c>
      <c r="B2">
        <v>6</v>
      </c>
      <c r="C2">
        <v>30</v>
      </c>
      <c r="D2">
        <v>1</v>
      </c>
    </row>
    <row r="3" spans="1:4">
      <c r="A3">
        <v>-0.4</v>
      </c>
      <c r="D3">
        <v>1</v>
      </c>
    </row>
    <row r="4" spans="1:4">
      <c r="A4">
        <v>-0.3</v>
      </c>
      <c r="D4">
        <v>1</v>
      </c>
    </row>
    <row r="5" spans="1:4">
      <c r="A5">
        <v>-0.2</v>
      </c>
      <c r="D5">
        <v>1</v>
      </c>
    </row>
    <row r="6" spans="1:4">
      <c r="A6">
        <v>-0.1</v>
      </c>
      <c r="D6">
        <v>1</v>
      </c>
    </row>
    <row r="7" spans="1:4">
      <c r="A7">
        <v>0</v>
      </c>
      <c r="D7">
        <v>1</v>
      </c>
    </row>
    <row r="8" spans="1:4">
      <c r="A8">
        <v>0.1</v>
      </c>
      <c r="D8">
        <v>1</v>
      </c>
    </row>
    <row r="9" spans="1:4">
      <c r="A9">
        <v>0.2</v>
      </c>
      <c r="D9">
        <v>1</v>
      </c>
    </row>
    <row r="10" spans="1:4">
      <c r="A10">
        <v>0.3</v>
      </c>
      <c r="D10">
        <v>1</v>
      </c>
    </row>
    <row r="11" spans="1:4">
      <c r="A11">
        <v>0.4</v>
      </c>
      <c r="D11">
        <v>1</v>
      </c>
    </row>
    <row r="12" spans="1:4">
      <c r="A12">
        <v>0.5</v>
      </c>
      <c r="D12">
        <v>1</v>
      </c>
    </row>
    <row r="13" spans="1:4">
      <c r="A13">
        <v>0.6</v>
      </c>
      <c r="D13">
        <v>1</v>
      </c>
    </row>
    <row r="14" spans="1:4">
      <c r="A14">
        <v>0.7</v>
      </c>
      <c r="D14">
        <v>1</v>
      </c>
    </row>
    <row r="15" spans="1:4">
      <c r="A15">
        <v>0.8</v>
      </c>
      <c r="D15">
        <v>1</v>
      </c>
    </row>
    <row r="16" spans="1:4">
      <c r="A16">
        <v>0.9</v>
      </c>
      <c r="D16">
        <v>1</v>
      </c>
    </row>
    <row r="17" spans="1:4">
      <c r="A17">
        <v>1</v>
      </c>
      <c r="D17">
        <v>1</v>
      </c>
    </row>
    <row r="18" spans="1:4">
      <c r="A18">
        <v>1.1000000000000001</v>
      </c>
      <c r="D18">
        <v>1</v>
      </c>
    </row>
    <row r="19" spans="1:4">
      <c r="A19">
        <v>1.2</v>
      </c>
      <c r="D19">
        <v>1</v>
      </c>
    </row>
    <row r="20" spans="1:4">
      <c r="A20">
        <v>1.3</v>
      </c>
      <c r="D20">
        <v>1</v>
      </c>
    </row>
    <row r="21" spans="1:4">
      <c r="A21">
        <v>1.4</v>
      </c>
      <c r="D21">
        <v>1</v>
      </c>
    </row>
    <row r="22" spans="1:4">
      <c r="A22">
        <v>1.5</v>
      </c>
      <c r="D22">
        <v>1</v>
      </c>
    </row>
    <row r="23" spans="1:4">
      <c r="A23">
        <v>1.6</v>
      </c>
      <c r="D23">
        <v>1</v>
      </c>
    </row>
    <row r="24" spans="1:4">
      <c r="A24">
        <v>1.7</v>
      </c>
      <c r="D24">
        <v>1</v>
      </c>
    </row>
    <row r="25" spans="1:4">
      <c r="A25">
        <v>1.8</v>
      </c>
      <c r="D25">
        <v>1</v>
      </c>
    </row>
    <row r="26" spans="1:4">
      <c r="A26">
        <v>1.9</v>
      </c>
      <c r="D26">
        <v>1</v>
      </c>
    </row>
    <row r="27" spans="1:4">
      <c r="A27">
        <v>2</v>
      </c>
      <c r="D27">
        <v>1</v>
      </c>
    </row>
    <row r="28" spans="1:4">
      <c r="A28">
        <v>2.1</v>
      </c>
      <c r="D28">
        <v>1</v>
      </c>
    </row>
    <row r="29" spans="1:4">
      <c r="A29">
        <v>2.2000000000000002</v>
      </c>
      <c r="D29">
        <v>1</v>
      </c>
    </row>
    <row r="30" spans="1:4">
      <c r="A30">
        <v>2.2999999999999998</v>
      </c>
      <c r="D30">
        <v>1</v>
      </c>
    </row>
    <row r="31" spans="1:4">
      <c r="A31">
        <v>2.4</v>
      </c>
      <c r="D31">
        <v>1</v>
      </c>
    </row>
    <row r="32" spans="1:4">
      <c r="A32">
        <v>2.5</v>
      </c>
      <c r="D32">
        <v>1</v>
      </c>
    </row>
    <row r="33" spans="1:4">
      <c r="A33">
        <v>2.6</v>
      </c>
      <c r="D33">
        <v>1</v>
      </c>
    </row>
    <row r="34" spans="1:4">
      <c r="A34">
        <v>2.7</v>
      </c>
      <c r="D34">
        <v>1</v>
      </c>
    </row>
    <row r="35" spans="1:4">
      <c r="A35">
        <v>2.8</v>
      </c>
      <c r="D35">
        <v>1</v>
      </c>
    </row>
    <row r="36" spans="1:4">
      <c r="A36">
        <v>2.9</v>
      </c>
      <c r="D36">
        <v>1</v>
      </c>
    </row>
    <row r="37" spans="1:4">
      <c r="A37">
        <v>3</v>
      </c>
      <c r="D37">
        <v>1</v>
      </c>
    </row>
    <row r="38" spans="1:4">
      <c r="A38">
        <v>3.1</v>
      </c>
      <c r="D38">
        <v>1</v>
      </c>
    </row>
    <row r="39" spans="1:4">
      <c r="A39">
        <v>3.2</v>
      </c>
      <c r="D39">
        <v>1</v>
      </c>
    </row>
    <row r="40" spans="1:4">
      <c r="A40">
        <v>3.3</v>
      </c>
      <c r="D40">
        <v>1</v>
      </c>
    </row>
    <row r="41" spans="1:4">
      <c r="A41">
        <v>3.4</v>
      </c>
      <c r="D41">
        <v>1</v>
      </c>
    </row>
    <row r="42" spans="1:4">
      <c r="A42">
        <v>3.5</v>
      </c>
      <c r="D42">
        <v>1</v>
      </c>
    </row>
    <row r="43" spans="1:4">
      <c r="A43">
        <v>3.6</v>
      </c>
      <c r="D43">
        <v>1</v>
      </c>
    </row>
    <row r="44" spans="1:4">
      <c r="A44">
        <v>3.7</v>
      </c>
      <c r="D44">
        <v>1</v>
      </c>
    </row>
    <row r="45" spans="1:4">
      <c r="A45">
        <v>3.8</v>
      </c>
      <c r="D45">
        <v>1</v>
      </c>
    </row>
    <row r="46" spans="1:4">
      <c r="A46">
        <v>3.9</v>
      </c>
      <c r="D46">
        <v>1</v>
      </c>
    </row>
    <row r="47" spans="1:4">
      <c r="A47">
        <v>4</v>
      </c>
      <c r="D47">
        <v>1</v>
      </c>
    </row>
    <row r="48" spans="1:4">
      <c r="A48">
        <v>4.0999999999999996</v>
      </c>
      <c r="D48">
        <v>1</v>
      </c>
    </row>
    <row r="49" spans="1:4">
      <c r="A49">
        <v>4.2</v>
      </c>
      <c r="D49">
        <v>1</v>
      </c>
    </row>
    <row r="50" spans="1:4">
      <c r="A50">
        <v>4.3</v>
      </c>
      <c r="D50">
        <v>1</v>
      </c>
    </row>
    <row r="51" spans="1:4">
      <c r="A51">
        <v>4.4000000000000004</v>
      </c>
      <c r="D51">
        <v>1</v>
      </c>
    </row>
    <row r="52" spans="1:4">
      <c r="A52">
        <v>4.5</v>
      </c>
      <c r="D52">
        <v>1</v>
      </c>
    </row>
    <row r="53" spans="1:4">
      <c r="A53">
        <v>4.5999999999999996</v>
      </c>
      <c r="D53">
        <v>1</v>
      </c>
    </row>
    <row r="54" spans="1:4">
      <c r="A54">
        <v>4.7</v>
      </c>
      <c r="D54">
        <v>1</v>
      </c>
    </row>
    <row r="55" spans="1:4">
      <c r="A55">
        <v>4.8</v>
      </c>
      <c r="D55">
        <v>1</v>
      </c>
    </row>
    <row r="56" spans="1:4">
      <c r="A56">
        <v>4.9000000000000004</v>
      </c>
      <c r="D56">
        <v>1</v>
      </c>
    </row>
    <row r="57" spans="1:4">
      <c r="A57">
        <v>5</v>
      </c>
      <c r="D57">
        <v>1</v>
      </c>
    </row>
    <row r="58" spans="1:4">
      <c r="A58">
        <v>5.0999999999999996</v>
      </c>
      <c r="D58">
        <v>1</v>
      </c>
    </row>
    <row r="59" spans="1:4">
      <c r="A59">
        <v>5.2</v>
      </c>
      <c r="D59">
        <v>1</v>
      </c>
    </row>
    <row r="60" spans="1:4">
      <c r="A60">
        <v>5.3</v>
      </c>
      <c r="D60">
        <v>1</v>
      </c>
    </row>
    <row r="61" spans="1:4">
      <c r="A61">
        <v>5.4</v>
      </c>
      <c r="D61">
        <v>1</v>
      </c>
    </row>
    <row r="62" spans="1:4">
      <c r="A62">
        <v>5.5</v>
      </c>
      <c r="D62">
        <v>1</v>
      </c>
    </row>
    <row r="63" spans="1:4">
      <c r="A63">
        <v>5.6</v>
      </c>
      <c r="D63">
        <v>1</v>
      </c>
    </row>
    <row r="64" spans="1:4">
      <c r="A64">
        <v>5.7</v>
      </c>
      <c r="D64">
        <v>1</v>
      </c>
    </row>
    <row r="65" spans="1:4">
      <c r="A65">
        <v>5.8</v>
      </c>
      <c r="D65">
        <v>1</v>
      </c>
    </row>
    <row r="66" spans="1:4">
      <c r="A66">
        <v>5.9</v>
      </c>
      <c r="D66">
        <v>1</v>
      </c>
    </row>
    <row r="67" spans="1:4">
      <c r="A67">
        <v>6</v>
      </c>
      <c r="D67">
        <v>1</v>
      </c>
    </row>
    <row r="68" spans="1:4">
      <c r="A68">
        <v>6.1</v>
      </c>
      <c r="D68">
        <f t="shared" ref="D67:D130" si="0">($C$2-A68)/($C$2-$B$2)</f>
        <v>0.99583333333333324</v>
      </c>
    </row>
    <row r="69" spans="1:4">
      <c r="A69">
        <v>6.2</v>
      </c>
      <c r="D69">
        <f t="shared" si="0"/>
        <v>0.9916666666666667</v>
      </c>
    </row>
    <row r="70" spans="1:4">
      <c r="A70">
        <v>6.3</v>
      </c>
      <c r="D70">
        <f t="shared" si="0"/>
        <v>0.98749999999999993</v>
      </c>
    </row>
    <row r="71" spans="1:4">
      <c r="A71">
        <v>6.4</v>
      </c>
      <c r="D71">
        <f t="shared" si="0"/>
        <v>0.98333333333333339</v>
      </c>
    </row>
    <row r="72" spans="1:4">
      <c r="A72">
        <v>6.5</v>
      </c>
      <c r="D72">
        <f t="shared" si="0"/>
        <v>0.97916666666666663</v>
      </c>
    </row>
    <row r="73" spans="1:4">
      <c r="A73">
        <v>6.6</v>
      </c>
      <c r="D73">
        <f t="shared" si="0"/>
        <v>0.97499999999999998</v>
      </c>
    </row>
    <row r="74" spans="1:4">
      <c r="A74">
        <v>6.7</v>
      </c>
      <c r="D74">
        <f t="shared" si="0"/>
        <v>0.97083333333333333</v>
      </c>
    </row>
    <row r="75" spans="1:4">
      <c r="A75">
        <v>6.8</v>
      </c>
      <c r="D75">
        <f t="shared" si="0"/>
        <v>0.96666666666666667</v>
      </c>
    </row>
    <row r="76" spans="1:4">
      <c r="A76">
        <v>6.9</v>
      </c>
      <c r="D76">
        <f t="shared" si="0"/>
        <v>0.96250000000000002</v>
      </c>
    </row>
    <row r="77" spans="1:4">
      <c r="A77">
        <v>7</v>
      </c>
      <c r="D77">
        <f t="shared" si="0"/>
        <v>0.95833333333333337</v>
      </c>
    </row>
    <row r="78" spans="1:4">
      <c r="A78">
        <v>7.1</v>
      </c>
      <c r="D78">
        <f t="shared" si="0"/>
        <v>0.95416666666666661</v>
      </c>
    </row>
    <row r="79" spans="1:4">
      <c r="A79">
        <v>7.2</v>
      </c>
      <c r="D79">
        <f t="shared" si="0"/>
        <v>0.95000000000000007</v>
      </c>
    </row>
    <row r="80" spans="1:4">
      <c r="A80">
        <v>7.3</v>
      </c>
      <c r="D80">
        <f t="shared" si="0"/>
        <v>0.9458333333333333</v>
      </c>
    </row>
    <row r="81" spans="1:4">
      <c r="A81">
        <v>7.4</v>
      </c>
      <c r="D81">
        <f t="shared" si="0"/>
        <v>0.94166666666666676</v>
      </c>
    </row>
    <row r="82" spans="1:4">
      <c r="A82">
        <v>7.5</v>
      </c>
      <c r="D82">
        <f t="shared" si="0"/>
        <v>0.9375</v>
      </c>
    </row>
    <row r="83" spans="1:4">
      <c r="A83">
        <v>7.6</v>
      </c>
      <c r="D83">
        <f t="shared" si="0"/>
        <v>0.93333333333333324</v>
      </c>
    </row>
    <row r="84" spans="1:4">
      <c r="A84">
        <v>7.7</v>
      </c>
      <c r="D84">
        <f t="shared" si="0"/>
        <v>0.9291666666666667</v>
      </c>
    </row>
    <row r="85" spans="1:4">
      <c r="A85">
        <v>7.8</v>
      </c>
      <c r="D85">
        <f t="shared" si="0"/>
        <v>0.92499999999999993</v>
      </c>
    </row>
    <row r="86" spans="1:4">
      <c r="A86">
        <v>7.9</v>
      </c>
      <c r="D86">
        <f t="shared" si="0"/>
        <v>0.92083333333333339</v>
      </c>
    </row>
    <row r="87" spans="1:4">
      <c r="A87">
        <v>8</v>
      </c>
      <c r="D87">
        <f t="shared" si="0"/>
        <v>0.91666666666666663</v>
      </c>
    </row>
    <row r="88" spans="1:4">
      <c r="A88">
        <v>8.1</v>
      </c>
      <c r="D88">
        <f t="shared" si="0"/>
        <v>0.91249999999999998</v>
      </c>
    </row>
    <row r="89" spans="1:4">
      <c r="A89">
        <v>8.1999999999999993</v>
      </c>
      <c r="D89">
        <f t="shared" si="0"/>
        <v>0.90833333333333333</v>
      </c>
    </row>
    <row r="90" spans="1:4">
      <c r="A90">
        <v>8.3000000000000007</v>
      </c>
      <c r="D90">
        <f t="shared" si="0"/>
        <v>0.90416666666666667</v>
      </c>
    </row>
    <row r="91" spans="1:4">
      <c r="A91">
        <v>8.4</v>
      </c>
      <c r="D91">
        <f t="shared" si="0"/>
        <v>0.9</v>
      </c>
    </row>
    <row r="92" spans="1:4">
      <c r="A92">
        <v>8.5</v>
      </c>
      <c r="D92">
        <f t="shared" si="0"/>
        <v>0.89583333333333337</v>
      </c>
    </row>
    <row r="93" spans="1:4">
      <c r="A93">
        <v>8.6</v>
      </c>
      <c r="D93">
        <f t="shared" si="0"/>
        <v>0.89166666666666661</v>
      </c>
    </row>
    <row r="94" spans="1:4">
      <c r="A94">
        <v>8.6999999999999993</v>
      </c>
      <c r="D94">
        <f t="shared" si="0"/>
        <v>0.88750000000000007</v>
      </c>
    </row>
    <row r="95" spans="1:4">
      <c r="A95">
        <v>8.8000000000000007</v>
      </c>
      <c r="D95">
        <f t="shared" si="0"/>
        <v>0.8833333333333333</v>
      </c>
    </row>
    <row r="96" spans="1:4">
      <c r="A96">
        <v>8.9</v>
      </c>
      <c r="D96">
        <f t="shared" si="0"/>
        <v>0.87916666666666676</v>
      </c>
    </row>
    <row r="97" spans="1:4">
      <c r="A97">
        <v>9</v>
      </c>
      <c r="D97">
        <f t="shared" si="0"/>
        <v>0.875</v>
      </c>
    </row>
    <row r="98" spans="1:4">
      <c r="A98">
        <v>9.1</v>
      </c>
      <c r="D98">
        <f t="shared" si="0"/>
        <v>0.87083333333333324</v>
      </c>
    </row>
    <row r="99" spans="1:4">
      <c r="A99">
        <v>9.1999999999999993</v>
      </c>
      <c r="D99">
        <f t="shared" si="0"/>
        <v>0.8666666666666667</v>
      </c>
    </row>
    <row r="100" spans="1:4">
      <c r="A100">
        <v>9.3000000000000007</v>
      </c>
      <c r="D100">
        <f t="shared" si="0"/>
        <v>0.86249999999999993</v>
      </c>
    </row>
    <row r="101" spans="1:4">
      <c r="A101">
        <v>9.4</v>
      </c>
      <c r="D101">
        <f t="shared" si="0"/>
        <v>0.85833333333333339</v>
      </c>
    </row>
    <row r="102" spans="1:4">
      <c r="A102">
        <v>9.5</v>
      </c>
      <c r="D102">
        <f t="shared" si="0"/>
        <v>0.85416666666666663</v>
      </c>
    </row>
    <row r="103" spans="1:4">
      <c r="A103">
        <v>9.6</v>
      </c>
      <c r="D103">
        <f t="shared" si="0"/>
        <v>0.85</v>
      </c>
    </row>
    <row r="104" spans="1:4">
      <c r="A104">
        <v>9.6999999999999993</v>
      </c>
      <c r="D104">
        <f t="shared" si="0"/>
        <v>0.84583333333333333</v>
      </c>
    </row>
    <row r="105" spans="1:4">
      <c r="A105">
        <v>9.8000000000000007</v>
      </c>
      <c r="D105">
        <f t="shared" si="0"/>
        <v>0.84166666666666667</v>
      </c>
    </row>
    <row r="106" spans="1:4">
      <c r="A106">
        <v>9.9</v>
      </c>
      <c r="D106">
        <f t="shared" si="0"/>
        <v>0.83750000000000002</v>
      </c>
    </row>
    <row r="107" spans="1:4">
      <c r="A107">
        <v>10</v>
      </c>
      <c r="D107">
        <f t="shared" si="0"/>
        <v>0.83333333333333337</v>
      </c>
    </row>
    <row r="108" spans="1:4">
      <c r="A108">
        <v>10.1</v>
      </c>
      <c r="D108">
        <f t="shared" si="0"/>
        <v>0.82916666666666661</v>
      </c>
    </row>
    <row r="109" spans="1:4">
      <c r="A109">
        <v>10.199999999999999</v>
      </c>
      <c r="D109">
        <f t="shared" si="0"/>
        <v>0.82500000000000007</v>
      </c>
    </row>
    <row r="110" spans="1:4">
      <c r="A110">
        <v>10.3</v>
      </c>
      <c r="D110">
        <f t="shared" si="0"/>
        <v>0.8208333333333333</v>
      </c>
    </row>
    <row r="111" spans="1:4">
      <c r="A111">
        <v>10.4</v>
      </c>
      <c r="D111">
        <f t="shared" si="0"/>
        <v>0.81666666666666676</v>
      </c>
    </row>
    <row r="112" spans="1:4">
      <c r="A112">
        <v>10.5</v>
      </c>
      <c r="D112">
        <f t="shared" si="0"/>
        <v>0.8125</v>
      </c>
    </row>
    <row r="113" spans="1:4">
      <c r="A113">
        <v>10.6</v>
      </c>
      <c r="D113">
        <f t="shared" si="0"/>
        <v>0.80833333333333324</v>
      </c>
    </row>
    <row r="114" spans="1:4">
      <c r="A114">
        <v>10.7</v>
      </c>
      <c r="D114">
        <f t="shared" si="0"/>
        <v>0.8041666666666667</v>
      </c>
    </row>
    <row r="115" spans="1:4">
      <c r="A115">
        <v>10.8</v>
      </c>
      <c r="D115">
        <f t="shared" si="0"/>
        <v>0.79999999999999993</v>
      </c>
    </row>
    <row r="116" spans="1:4">
      <c r="A116">
        <v>10.9</v>
      </c>
      <c r="D116">
        <f t="shared" si="0"/>
        <v>0.79583333333333339</v>
      </c>
    </row>
    <row r="117" spans="1:4">
      <c r="A117">
        <v>11</v>
      </c>
      <c r="D117">
        <f t="shared" si="0"/>
        <v>0.79166666666666663</v>
      </c>
    </row>
    <row r="118" spans="1:4">
      <c r="A118">
        <v>11.1</v>
      </c>
      <c r="D118">
        <f t="shared" si="0"/>
        <v>0.78749999999999998</v>
      </c>
    </row>
    <row r="119" spans="1:4">
      <c r="A119">
        <v>11.2</v>
      </c>
      <c r="D119">
        <f t="shared" si="0"/>
        <v>0.78333333333333333</v>
      </c>
    </row>
    <row r="120" spans="1:4">
      <c r="A120">
        <v>11.3</v>
      </c>
      <c r="D120">
        <f t="shared" si="0"/>
        <v>0.77916666666666667</v>
      </c>
    </row>
    <row r="121" spans="1:4">
      <c r="A121">
        <v>11.4</v>
      </c>
      <c r="D121">
        <f t="shared" si="0"/>
        <v>0.77500000000000002</v>
      </c>
    </row>
    <row r="122" spans="1:4">
      <c r="A122">
        <v>11.5</v>
      </c>
      <c r="D122">
        <f t="shared" si="0"/>
        <v>0.77083333333333337</v>
      </c>
    </row>
    <row r="123" spans="1:4">
      <c r="A123">
        <v>11.6</v>
      </c>
      <c r="D123">
        <f t="shared" si="0"/>
        <v>0.76666666666666661</v>
      </c>
    </row>
    <row r="124" spans="1:4">
      <c r="A124">
        <v>11.7</v>
      </c>
      <c r="D124">
        <f t="shared" si="0"/>
        <v>0.76250000000000007</v>
      </c>
    </row>
    <row r="125" spans="1:4">
      <c r="A125">
        <v>11.8</v>
      </c>
      <c r="D125">
        <f t="shared" si="0"/>
        <v>0.7583333333333333</v>
      </c>
    </row>
    <row r="126" spans="1:4">
      <c r="A126">
        <v>11.9</v>
      </c>
      <c r="D126">
        <f t="shared" si="0"/>
        <v>0.75416666666666676</v>
      </c>
    </row>
    <row r="127" spans="1:4">
      <c r="A127">
        <v>12</v>
      </c>
      <c r="D127">
        <f t="shared" si="0"/>
        <v>0.75</v>
      </c>
    </row>
    <row r="128" spans="1:4">
      <c r="A128">
        <v>12.1</v>
      </c>
      <c r="D128">
        <f t="shared" si="0"/>
        <v>0.74583333333333324</v>
      </c>
    </row>
    <row r="129" spans="1:4">
      <c r="A129">
        <v>12.2</v>
      </c>
      <c r="D129">
        <f t="shared" si="0"/>
        <v>0.7416666666666667</v>
      </c>
    </row>
    <row r="130" spans="1:4">
      <c r="A130">
        <v>12.3</v>
      </c>
      <c r="D130">
        <f t="shared" si="0"/>
        <v>0.73749999999999993</v>
      </c>
    </row>
    <row r="131" spans="1:4">
      <c r="A131">
        <v>12.4</v>
      </c>
      <c r="D131">
        <f t="shared" ref="D131:D194" si="1">($C$2-A131)/($C$2-$B$2)</f>
        <v>0.73333333333333339</v>
      </c>
    </row>
    <row r="132" spans="1:4">
      <c r="A132">
        <v>12.5</v>
      </c>
      <c r="D132">
        <f t="shared" si="1"/>
        <v>0.72916666666666663</v>
      </c>
    </row>
    <row r="133" spans="1:4">
      <c r="A133">
        <v>12.6</v>
      </c>
      <c r="D133">
        <f t="shared" si="1"/>
        <v>0.72499999999999998</v>
      </c>
    </row>
    <row r="134" spans="1:4">
      <c r="A134">
        <v>12.7</v>
      </c>
      <c r="D134">
        <f t="shared" si="1"/>
        <v>0.72083333333333333</v>
      </c>
    </row>
    <row r="135" spans="1:4">
      <c r="A135">
        <v>12.8</v>
      </c>
      <c r="D135">
        <f t="shared" si="1"/>
        <v>0.71666666666666667</v>
      </c>
    </row>
    <row r="136" spans="1:4">
      <c r="A136">
        <v>12.9</v>
      </c>
      <c r="D136">
        <f t="shared" si="1"/>
        <v>0.71250000000000002</v>
      </c>
    </row>
    <row r="137" spans="1:4">
      <c r="A137">
        <v>13</v>
      </c>
      <c r="D137">
        <f t="shared" si="1"/>
        <v>0.70833333333333337</v>
      </c>
    </row>
    <row r="138" spans="1:4">
      <c r="A138">
        <v>13.1</v>
      </c>
      <c r="D138">
        <f t="shared" si="1"/>
        <v>0.70416666666666661</v>
      </c>
    </row>
    <row r="139" spans="1:4">
      <c r="A139">
        <v>13.2</v>
      </c>
      <c r="D139">
        <f t="shared" si="1"/>
        <v>0.70000000000000007</v>
      </c>
    </row>
    <row r="140" spans="1:4">
      <c r="A140">
        <v>13.3</v>
      </c>
      <c r="D140">
        <f t="shared" si="1"/>
        <v>0.6958333333333333</v>
      </c>
    </row>
    <row r="141" spans="1:4">
      <c r="A141">
        <v>13.4</v>
      </c>
      <c r="D141">
        <f t="shared" si="1"/>
        <v>0.69166666666666676</v>
      </c>
    </row>
    <row r="142" spans="1:4">
      <c r="A142">
        <v>13.5</v>
      </c>
      <c r="D142">
        <f t="shared" si="1"/>
        <v>0.6875</v>
      </c>
    </row>
    <row r="143" spans="1:4">
      <c r="A143">
        <v>13.6</v>
      </c>
      <c r="D143">
        <f t="shared" si="1"/>
        <v>0.68333333333333324</v>
      </c>
    </row>
    <row r="144" spans="1:4">
      <c r="A144">
        <v>13.7</v>
      </c>
      <c r="D144">
        <f t="shared" si="1"/>
        <v>0.6791666666666667</v>
      </c>
    </row>
    <row r="145" spans="1:4">
      <c r="A145">
        <v>13.8</v>
      </c>
      <c r="D145">
        <f t="shared" si="1"/>
        <v>0.67499999999999993</v>
      </c>
    </row>
    <row r="146" spans="1:4">
      <c r="A146">
        <v>13.9</v>
      </c>
      <c r="D146">
        <f t="shared" si="1"/>
        <v>0.67083333333333339</v>
      </c>
    </row>
    <row r="147" spans="1:4">
      <c r="A147">
        <v>14</v>
      </c>
      <c r="D147">
        <f t="shared" si="1"/>
        <v>0.66666666666666663</v>
      </c>
    </row>
    <row r="148" spans="1:4">
      <c r="A148">
        <v>14.1</v>
      </c>
      <c r="D148">
        <f t="shared" si="1"/>
        <v>0.66249999999999998</v>
      </c>
    </row>
    <row r="149" spans="1:4">
      <c r="A149">
        <v>14.2</v>
      </c>
      <c r="D149">
        <f t="shared" si="1"/>
        <v>0.65833333333333333</v>
      </c>
    </row>
    <row r="150" spans="1:4">
      <c r="A150">
        <v>14.3</v>
      </c>
      <c r="D150">
        <f t="shared" si="1"/>
        <v>0.65416666666666667</v>
      </c>
    </row>
    <row r="151" spans="1:4">
      <c r="A151">
        <v>14.4</v>
      </c>
      <c r="D151">
        <f t="shared" si="1"/>
        <v>0.65</v>
      </c>
    </row>
    <row r="152" spans="1:4">
      <c r="A152">
        <v>14.5</v>
      </c>
      <c r="D152">
        <f t="shared" si="1"/>
        <v>0.64583333333333337</v>
      </c>
    </row>
    <row r="153" spans="1:4">
      <c r="A153">
        <v>14.6</v>
      </c>
      <c r="D153">
        <f t="shared" si="1"/>
        <v>0.64166666666666672</v>
      </c>
    </row>
    <row r="154" spans="1:4">
      <c r="A154">
        <v>14.7</v>
      </c>
      <c r="D154">
        <f t="shared" si="1"/>
        <v>0.63750000000000007</v>
      </c>
    </row>
    <row r="155" spans="1:4">
      <c r="A155">
        <v>14.8</v>
      </c>
      <c r="D155">
        <f t="shared" si="1"/>
        <v>0.6333333333333333</v>
      </c>
    </row>
    <row r="156" spans="1:4">
      <c r="A156">
        <v>14.9</v>
      </c>
      <c r="D156">
        <f t="shared" si="1"/>
        <v>0.62916666666666665</v>
      </c>
    </row>
    <row r="157" spans="1:4">
      <c r="A157">
        <v>15</v>
      </c>
      <c r="D157">
        <f t="shared" si="1"/>
        <v>0.625</v>
      </c>
    </row>
    <row r="158" spans="1:4">
      <c r="A158">
        <v>15.1</v>
      </c>
      <c r="D158">
        <f t="shared" si="1"/>
        <v>0.62083333333333335</v>
      </c>
    </row>
    <row r="159" spans="1:4">
      <c r="A159">
        <v>15.2</v>
      </c>
      <c r="D159">
        <f t="shared" si="1"/>
        <v>0.6166666666666667</v>
      </c>
    </row>
    <row r="160" spans="1:4">
      <c r="A160">
        <v>15.3</v>
      </c>
      <c r="D160">
        <f t="shared" si="1"/>
        <v>0.61249999999999993</v>
      </c>
    </row>
    <row r="161" spans="1:4">
      <c r="A161">
        <v>15.4</v>
      </c>
      <c r="D161">
        <f t="shared" si="1"/>
        <v>0.60833333333333328</v>
      </c>
    </row>
    <row r="162" spans="1:4">
      <c r="A162">
        <v>15.5</v>
      </c>
      <c r="D162">
        <f t="shared" si="1"/>
        <v>0.60416666666666663</v>
      </c>
    </row>
    <row r="163" spans="1:4">
      <c r="A163">
        <v>15.6</v>
      </c>
      <c r="D163">
        <f t="shared" si="1"/>
        <v>0.6</v>
      </c>
    </row>
    <row r="164" spans="1:4">
      <c r="A164">
        <v>15.7</v>
      </c>
      <c r="D164">
        <f t="shared" si="1"/>
        <v>0.59583333333333333</v>
      </c>
    </row>
    <row r="165" spans="1:4">
      <c r="A165">
        <v>15.8</v>
      </c>
      <c r="D165">
        <f t="shared" si="1"/>
        <v>0.59166666666666667</v>
      </c>
    </row>
    <row r="166" spans="1:4">
      <c r="A166">
        <v>15.9</v>
      </c>
      <c r="D166">
        <f t="shared" si="1"/>
        <v>0.58750000000000002</v>
      </c>
    </row>
    <row r="167" spans="1:4">
      <c r="A167">
        <v>16</v>
      </c>
      <c r="D167">
        <f t="shared" si="1"/>
        <v>0.58333333333333337</v>
      </c>
    </row>
    <row r="168" spans="1:4">
      <c r="A168">
        <v>16.100000000000001</v>
      </c>
      <c r="D168">
        <f t="shared" si="1"/>
        <v>0.57916666666666661</v>
      </c>
    </row>
    <row r="169" spans="1:4">
      <c r="A169">
        <v>16.2</v>
      </c>
      <c r="D169">
        <f t="shared" si="1"/>
        <v>0.57500000000000007</v>
      </c>
    </row>
    <row r="170" spans="1:4">
      <c r="A170">
        <v>16.3</v>
      </c>
      <c r="D170">
        <f t="shared" si="1"/>
        <v>0.5708333333333333</v>
      </c>
    </row>
    <row r="171" spans="1:4">
      <c r="A171">
        <v>16.399999999999999</v>
      </c>
      <c r="D171">
        <f t="shared" si="1"/>
        <v>0.56666666666666676</v>
      </c>
    </row>
    <row r="172" spans="1:4">
      <c r="A172">
        <v>16.5</v>
      </c>
      <c r="D172">
        <f t="shared" si="1"/>
        <v>0.5625</v>
      </c>
    </row>
    <row r="173" spans="1:4">
      <c r="A173">
        <v>16.600000000000001</v>
      </c>
      <c r="D173">
        <f t="shared" si="1"/>
        <v>0.55833333333333324</v>
      </c>
    </row>
    <row r="174" spans="1:4">
      <c r="A174">
        <v>16.7</v>
      </c>
      <c r="D174">
        <f t="shared" si="1"/>
        <v>0.5541666666666667</v>
      </c>
    </row>
    <row r="175" spans="1:4">
      <c r="A175">
        <v>16.8</v>
      </c>
      <c r="D175">
        <f t="shared" si="1"/>
        <v>0.54999999999999993</v>
      </c>
    </row>
    <row r="176" spans="1:4">
      <c r="A176">
        <v>16.899999999999999</v>
      </c>
      <c r="D176">
        <f t="shared" si="1"/>
        <v>0.54583333333333339</v>
      </c>
    </row>
    <row r="177" spans="1:4">
      <c r="A177">
        <v>17</v>
      </c>
      <c r="D177">
        <f t="shared" si="1"/>
        <v>0.54166666666666663</v>
      </c>
    </row>
    <row r="178" spans="1:4">
      <c r="A178">
        <v>17.100000000000001</v>
      </c>
      <c r="D178">
        <f t="shared" si="1"/>
        <v>0.53749999999999998</v>
      </c>
    </row>
    <row r="179" spans="1:4">
      <c r="A179">
        <v>17.2</v>
      </c>
      <c r="D179">
        <f t="shared" si="1"/>
        <v>0.53333333333333333</v>
      </c>
    </row>
    <row r="180" spans="1:4">
      <c r="A180">
        <v>17.3</v>
      </c>
      <c r="D180">
        <f t="shared" si="1"/>
        <v>0.52916666666666667</v>
      </c>
    </row>
    <row r="181" spans="1:4">
      <c r="A181">
        <v>17.399999999999999</v>
      </c>
      <c r="D181">
        <f t="shared" si="1"/>
        <v>0.52500000000000002</v>
      </c>
    </row>
    <row r="182" spans="1:4">
      <c r="A182">
        <v>17.5</v>
      </c>
      <c r="D182">
        <f t="shared" si="1"/>
        <v>0.52083333333333337</v>
      </c>
    </row>
    <row r="183" spans="1:4">
      <c r="A183">
        <v>17.600000000000001</v>
      </c>
      <c r="D183">
        <f t="shared" si="1"/>
        <v>0.51666666666666661</v>
      </c>
    </row>
    <row r="184" spans="1:4">
      <c r="A184">
        <v>17.7</v>
      </c>
      <c r="D184">
        <f t="shared" si="1"/>
        <v>0.51250000000000007</v>
      </c>
    </row>
    <row r="185" spans="1:4">
      <c r="A185">
        <v>17.8</v>
      </c>
      <c r="D185">
        <f t="shared" si="1"/>
        <v>0.5083333333333333</v>
      </c>
    </row>
    <row r="186" spans="1:4">
      <c r="A186">
        <v>17.899999999999999</v>
      </c>
      <c r="D186">
        <f t="shared" si="1"/>
        <v>0.50416666666666676</v>
      </c>
    </row>
    <row r="187" spans="1:4">
      <c r="A187">
        <v>18</v>
      </c>
      <c r="D187">
        <f t="shared" si="1"/>
        <v>0.5</v>
      </c>
    </row>
    <row r="188" spans="1:4">
      <c r="A188">
        <v>18.100000000000001</v>
      </c>
      <c r="D188">
        <f t="shared" si="1"/>
        <v>0.49583333333333329</v>
      </c>
    </row>
    <row r="189" spans="1:4">
      <c r="A189">
        <v>18.2</v>
      </c>
      <c r="D189">
        <f t="shared" si="1"/>
        <v>0.4916666666666667</v>
      </c>
    </row>
    <row r="190" spans="1:4">
      <c r="A190">
        <v>18.3</v>
      </c>
      <c r="D190">
        <f t="shared" si="1"/>
        <v>0.48749999999999999</v>
      </c>
    </row>
    <row r="191" spans="1:4">
      <c r="A191">
        <v>18.399999999999999</v>
      </c>
      <c r="D191">
        <f t="shared" si="1"/>
        <v>0.48333333333333339</v>
      </c>
    </row>
    <row r="192" spans="1:4">
      <c r="A192">
        <v>18.5</v>
      </c>
      <c r="D192">
        <f t="shared" si="1"/>
        <v>0.47916666666666669</v>
      </c>
    </row>
    <row r="193" spans="1:4">
      <c r="A193">
        <v>18.600000000000001</v>
      </c>
      <c r="D193">
        <f t="shared" si="1"/>
        <v>0.47499999999999992</v>
      </c>
    </row>
    <row r="194" spans="1:4">
      <c r="A194">
        <v>18.7</v>
      </c>
      <c r="D194">
        <f t="shared" si="1"/>
        <v>0.47083333333333338</v>
      </c>
    </row>
    <row r="195" spans="1:4">
      <c r="A195">
        <v>18.8</v>
      </c>
      <c r="D195">
        <f t="shared" ref="D195:D258" si="2">($C$2-A195)/($C$2-$B$2)</f>
        <v>0.46666666666666662</v>
      </c>
    </row>
    <row r="196" spans="1:4">
      <c r="A196">
        <v>18.899999999999999</v>
      </c>
      <c r="D196">
        <f t="shared" si="2"/>
        <v>0.46250000000000008</v>
      </c>
    </row>
    <row r="197" spans="1:4">
      <c r="A197">
        <v>19</v>
      </c>
      <c r="D197">
        <f t="shared" si="2"/>
        <v>0.45833333333333331</v>
      </c>
    </row>
    <row r="198" spans="1:4">
      <c r="A198">
        <v>19.100000000000001</v>
      </c>
      <c r="D198">
        <f t="shared" si="2"/>
        <v>0.45416666666666661</v>
      </c>
    </row>
    <row r="199" spans="1:4">
      <c r="A199">
        <v>19.2</v>
      </c>
      <c r="D199">
        <f t="shared" si="2"/>
        <v>0.45</v>
      </c>
    </row>
    <row r="200" spans="1:4">
      <c r="A200">
        <v>19.3</v>
      </c>
      <c r="D200">
        <f t="shared" si="2"/>
        <v>0.4458333333333333</v>
      </c>
    </row>
    <row r="201" spans="1:4">
      <c r="A201">
        <v>19.399999999999999</v>
      </c>
      <c r="D201">
        <f t="shared" si="2"/>
        <v>0.44166666666666671</v>
      </c>
    </row>
    <row r="202" spans="1:4">
      <c r="A202">
        <v>19.5</v>
      </c>
      <c r="D202">
        <f t="shared" si="2"/>
        <v>0.4375</v>
      </c>
    </row>
    <row r="203" spans="1:4">
      <c r="A203">
        <v>19.600000000000001</v>
      </c>
      <c r="D203">
        <f t="shared" si="2"/>
        <v>0.43333333333333329</v>
      </c>
    </row>
    <row r="204" spans="1:4">
      <c r="A204">
        <v>19.7</v>
      </c>
      <c r="D204">
        <f t="shared" si="2"/>
        <v>0.4291666666666667</v>
      </c>
    </row>
    <row r="205" spans="1:4">
      <c r="A205">
        <v>19.8</v>
      </c>
      <c r="D205">
        <f t="shared" si="2"/>
        <v>0.42499999999999999</v>
      </c>
    </row>
    <row r="206" spans="1:4">
      <c r="A206">
        <v>19.899999999999999</v>
      </c>
      <c r="D206">
        <f t="shared" si="2"/>
        <v>0.42083333333333339</v>
      </c>
    </row>
    <row r="207" spans="1:4">
      <c r="A207">
        <v>20</v>
      </c>
      <c r="D207">
        <f t="shared" si="2"/>
        <v>0.41666666666666669</v>
      </c>
    </row>
    <row r="208" spans="1:4">
      <c r="A208">
        <v>20.100000000000001</v>
      </c>
      <c r="D208">
        <f t="shared" si="2"/>
        <v>0.41249999999999992</v>
      </c>
    </row>
    <row r="209" spans="1:4">
      <c r="A209">
        <v>20.2</v>
      </c>
      <c r="D209">
        <f t="shared" si="2"/>
        <v>0.40833333333333338</v>
      </c>
    </row>
    <row r="210" spans="1:4">
      <c r="A210">
        <v>20.3</v>
      </c>
      <c r="D210">
        <f t="shared" si="2"/>
        <v>0.40416666666666662</v>
      </c>
    </row>
    <row r="211" spans="1:4">
      <c r="A211">
        <v>20.399999999999999</v>
      </c>
      <c r="D211">
        <f t="shared" si="2"/>
        <v>0.40000000000000008</v>
      </c>
    </row>
    <row r="212" spans="1:4">
      <c r="A212">
        <v>20.5</v>
      </c>
      <c r="D212">
        <f t="shared" si="2"/>
        <v>0.39583333333333331</v>
      </c>
    </row>
    <row r="213" spans="1:4">
      <c r="A213">
        <v>20.6</v>
      </c>
      <c r="D213">
        <f t="shared" si="2"/>
        <v>0.39166666666666661</v>
      </c>
    </row>
    <row r="214" spans="1:4">
      <c r="A214">
        <v>20.7</v>
      </c>
      <c r="D214">
        <f t="shared" si="2"/>
        <v>0.38750000000000001</v>
      </c>
    </row>
    <row r="215" spans="1:4">
      <c r="A215">
        <v>20.8</v>
      </c>
      <c r="D215">
        <f t="shared" si="2"/>
        <v>0.3833333333333333</v>
      </c>
    </row>
    <row r="216" spans="1:4">
      <c r="A216">
        <v>20.9</v>
      </c>
      <c r="D216">
        <f t="shared" si="2"/>
        <v>0.37916666666666671</v>
      </c>
    </row>
    <row r="217" spans="1:4">
      <c r="A217">
        <v>21</v>
      </c>
      <c r="D217">
        <f t="shared" si="2"/>
        <v>0.375</v>
      </c>
    </row>
    <row r="218" spans="1:4">
      <c r="A218">
        <v>21.1</v>
      </c>
      <c r="D218">
        <f t="shared" si="2"/>
        <v>0.37083333333333329</v>
      </c>
    </row>
    <row r="219" spans="1:4">
      <c r="A219">
        <v>21.2</v>
      </c>
      <c r="D219">
        <f t="shared" si="2"/>
        <v>0.3666666666666667</v>
      </c>
    </row>
    <row r="220" spans="1:4">
      <c r="A220">
        <v>21.3</v>
      </c>
      <c r="D220">
        <f t="shared" si="2"/>
        <v>0.36249999999999999</v>
      </c>
    </row>
    <row r="221" spans="1:4">
      <c r="A221">
        <v>21.4</v>
      </c>
      <c r="D221">
        <f t="shared" si="2"/>
        <v>0.35833333333333339</v>
      </c>
    </row>
    <row r="222" spans="1:4">
      <c r="A222">
        <v>21.5</v>
      </c>
      <c r="D222">
        <f t="shared" si="2"/>
        <v>0.35416666666666669</v>
      </c>
    </row>
    <row r="223" spans="1:4">
      <c r="A223">
        <v>21.6</v>
      </c>
      <c r="D223">
        <f t="shared" si="2"/>
        <v>0.34999999999999992</v>
      </c>
    </row>
    <row r="224" spans="1:4">
      <c r="A224">
        <v>21.7</v>
      </c>
      <c r="D224">
        <f t="shared" si="2"/>
        <v>0.34583333333333338</v>
      </c>
    </row>
    <row r="225" spans="1:4">
      <c r="A225">
        <v>21.8</v>
      </c>
      <c r="D225">
        <f t="shared" si="2"/>
        <v>0.34166666666666662</v>
      </c>
    </row>
    <row r="226" spans="1:4">
      <c r="A226">
        <v>21.9</v>
      </c>
      <c r="D226">
        <f t="shared" si="2"/>
        <v>0.33750000000000008</v>
      </c>
    </row>
    <row r="227" spans="1:4">
      <c r="A227">
        <v>22</v>
      </c>
      <c r="D227">
        <f t="shared" si="2"/>
        <v>0.33333333333333331</v>
      </c>
    </row>
    <row r="228" spans="1:4">
      <c r="A228">
        <v>22.1</v>
      </c>
      <c r="D228">
        <f t="shared" si="2"/>
        <v>0.32916666666666661</v>
      </c>
    </row>
    <row r="229" spans="1:4">
      <c r="A229">
        <v>22.2</v>
      </c>
      <c r="D229">
        <f t="shared" si="2"/>
        <v>0.32500000000000001</v>
      </c>
    </row>
    <row r="230" spans="1:4">
      <c r="A230">
        <v>22.3</v>
      </c>
      <c r="D230">
        <f t="shared" si="2"/>
        <v>0.3208333333333333</v>
      </c>
    </row>
    <row r="231" spans="1:4">
      <c r="A231">
        <v>22.4</v>
      </c>
      <c r="D231">
        <f t="shared" si="2"/>
        <v>0.31666666666666671</v>
      </c>
    </row>
    <row r="232" spans="1:4">
      <c r="A232">
        <v>22.5</v>
      </c>
      <c r="D232">
        <f t="shared" si="2"/>
        <v>0.3125</v>
      </c>
    </row>
    <row r="233" spans="1:4">
      <c r="A233">
        <v>22.6</v>
      </c>
      <c r="D233">
        <f t="shared" si="2"/>
        <v>0.30833333333333329</v>
      </c>
    </row>
    <row r="234" spans="1:4">
      <c r="A234">
        <v>22.7</v>
      </c>
      <c r="D234">
        <f t="shared" si="2"/>
        <v>0.3041666666666667</v>
      </c>
    </row>
    <row r="235" spans="1:4">
      <c r="A235">
        <v>22.8</v>
      </c>
      <c r="D235">
        <f t="shared" si="2"/>
        <v>0.3</v>
      </c>
    </row>
    <row r="236" spans="1:4">
      <c r="A236">
        <v>22.9</v>
      </c>
      <c r="D236">
        <f t="shared" si="2"/>
        <v>0.29583333333333339</v>
      </c>
    </row>
    <row r="237" spans="1:4">
      <c r="A237">
        <v>23</v>
      </c>
      <c r="D237">
        <f t="shared" si="2"/>
        <v>0.29166666666666669</v>
      </c>
    </row>
    <row r="238" spans="1:4">
      <c r="A238">
        <v>23.1</v>
      </c>
      <c r="D238">
        <f t="shared" si="2"/>
        <v>0.28749999999999992</v>
      </c>
    </row>
    <row r="239" spans="1:4">
      <c r="A239">
        <v>23.2</v>
      </c>
      <c r="D239">
        <f t="shared" si="2"/>
        <v>0.28333333333333338</v>
      </c>
    </row>
    <row r="240" spans="1:4">
      <c r="A240">
        <v>23.3</v>
      </c>
      <c r="D240">
        <f t="shared" si="2"/>
        <v>0.27916666666666662</v>
      </c>
    </row>
    <row r="241" spans="1:4">
      <c r="A241">
        <v>23.4</v>
      </c>
      <c r="D241">
        <f t="shared" si="2"/>
        <v>0.27500000000000008</v>
      </c>
    </row>
    <row r="242" spans="1:4">
      <c r="A242">
        <v>23.5</v>
      </c>
      <c r="D242">
        <f t="shared" si="2"/>
        <v>0.27083333333333331</v>
      </c>
    </row>
    <row r="243" spans="1:4">
      <c r="A243">
        <v>23.6</v>
      </c>
      <c r="D243">
        <f t="shared" si="2"/>
        <v>0.26666666666666661</v>
      </c>
    </row>
    <row r="244" spans="1:4">
      <c r="A244">
        <v>23.7</v>
      </c>
      <c r="D244">
        <f t="shared" si="2"/>
        <v>0.26250000000000001</v>
      </c>
    </row>
    <row r="245" spans="1:4">
      <c r="A245">
        <v>23.8</v>
      </c>
      <c r="D245">
        <f t="shared" si="2"/>
        <v>0.2583333333333333</v>
      </c>
    </row>
    <row r="246" spans="1:4">
      <c r="A246">
        <v>23.9</v>
      </c>
      <c r="D246">
        <f t="shared" si="2"/>
        <v>0.25416666666666671</v>
      </c>
    </row>
    <row r="247" spans="1:4">
      <c r="A247">
        <v>24</v>
      </c>
      <c r="D247">
        <f t="shared" si="2"/>
        <v>0.25</v>
      </c>
    </row>
    <row r="248" spans="1:4">
      <c r="A248">
        <v>24.1</v>
      </c>
      <c r="D248">
        <f t="shared" si="2"/>
        <v>0.24583333333333326</v>
      </c>
    </row>
    <row r="249" spans="1:4">
      <c r="A249">
        <v>24.2</v>
      </c>
      <c r="D249">
        <f t="shared" si="2"/>
        <v>0.2416666666666667</v>
      </c>
    </row>
    <row r="250" spans="1:4">
      <c r="A250">
        <v>24.3</v>
      </c>
      <c r="D250">
        <f t="shared" si="2"/>
        <v>0.23749999999999996</v>
      </c>
    </row>
    <row r="251" spans="1:4">
      <c r="A251">
        <v>24.4</v>
      </c>
      <c r="D251">
        <f t="shared" si="2"/>
        <v>0.23333333333333339</v>
      </c>
    </row>
    <row r="252" spans="1:4">
      <c r="A252">
        <v>24.5</v>
      </c>
      <c r="D252">
        <f t="shared" si="2"/>
        <v>0.22916666666666666</v>
      </c>
    </row>
    <row r="253" spans="1:4">
      <c r="A253">
        <v>24.6</v>
      </c>
      <c r="D253">
        <f t="shared" si="2"/>
        <v>0.22499999999999995</v>
      </c>
    </row>
    <row r="254" spans="1:4">
      <c r="A254">
        <v>24.7</v>
      </c>
      <c r="D254">
        <f t="shared" si="2"/>
        <v>0.22083333333333335</v>
      </c>
    </row>
    <row r="255" spans="1:4">
      <c r="A255">
        <v>24.8</v>
      </c>
      <c r="D255">
        <f t="shared" si="2"/>
        <v>0.21666666666666665</v>
      </c>
    </row>
    <row r="256" spans="1:4">
      <c r="A256">
        <v>24.9</v>
      </c>
      <c r="D256">
        <f t="shared" si="2"/>
        <v>0.21250000000000005</v>
      </c>
    </row>
    <row r="257" spans="1:4">
      <c r="A257">
        <v>25</v>
      </c>
      <c r="D257">
        <f t="shared" si="2"/>
        <v>0.20833333333333334</v>
      </c>
    </row>
    <row r="258" spans="1:4">
      <c r="A258">
        <v>25.1</v>
      </c>
      <c r="D258">
        <f t="shared" si="2"/>
        <v>0.20416666666666661</v>
      </c>
    </row>
    <row r="259" spans="1:4">
      <c r="A259">
        <v>25.2</v>
      </c>
      <c r="D259">
        <f t="shared" ref="D259:D322" si="3">($C$2-A259)/($C$2-$B$2)</f>
        <v>0.20000000000000004</v>
      </c>
    </row>
    <row r="260" spans="1:4">
      <c r="A260">
        <v>25.3</v>
      </c>
      <c r="D260">
        <f t="shared" si="3"/>
        <v>0.1958333333333333</v>
      </c>
    </row>
    <row r="261" spans="1:4">
      <c r="A261">
        <v>25.4</v>
      </c>
      <c r="D261">
        <f t="shared" si="3"/>
        <v>0.19166666666666674</v>
      </c>
    </row>
    <row r="262" spans="1:4">
      <c r="A262">
        <v>25.5</v>
      </c>
      <c r="D262">
        <f t="shared" si="3"/>
        <v>0.1875</v>
      </c>
    </row>
    <row r="263" spans="1:4">
      <c r="A263">
        <v>25.6</v>
      </c>
      <c r="D263">
        <f t="shared" si="3"/>
        <v>0.18333333333333326</v>
      </c>
    </row>
    <row r="264" spans="1:4">
      <c r="A264">
        <v>25.7</v>
      </c>
      <c r="D264">
        <f t="shared" si="3"/>
        <v>0.1791666666666667</v>
      </c>
    </row>
    <row r="265" spans="1:4">
      <c r="A265">
        <v>25.8</v>
      </c>
      <c r="D265">
        <f t="shared" si="3"/>
        <v>0.17499999999999996</v>
      </c>
    </row>
    <row r="266" spans="1:4">
      <c r="A266">
        <v>25.9</v>
      </c>
      <c r="D266">
        <f t="shared" si="3"/>
        <v>0.17083333333333339</v>
      </c>
    </row>
    <row r="267" spans="1:4">
      <c r="A267">
        <v>26</v>
      </c>
      <c r="D267">
        <f t="shared" si="3"/>
        <v>0.16666666666666666</v>
      </c>
    </row>
    <row r="268" spans="1:4">
      <c r="A268">
        <v>26.1</v>
      </c>
      <c r="D268">
        <f t="shared" si="3"/>
        <v>0.16249999999999995</v>
      </c>
    </row>
    <row r="269" spans="1:4">
      <c r="A269">
        <v>26.2</v>
      </c>
      <c r="D269">
        <f t="shared" si="3"/>
        <v>0.15833333333333335</v>
      </c>
    </row>
    <row r="270" spans="1:4">
      <c r="A270">
        <v>26.3</v>
      </c>
      <c r="D270">
        <f t="shared" si="3"/>
        <v>0.15416666666666665</v>
      </c>
    </row>
    <row r="271" spans="1:4">
      <c r="A271">
        <v>26.4</v>
      </c>
      <c r="D271">
        <f t="shared" si="3"/>
        <v>0.15000000000000005</v>
      </c>
    </row>
    <row r="272" spans="1:4">
      <c r="A272">
        <v>26.5</v>
      </c>
      <c r="D272">
        <f t="shared" si="3"/>
        <v>0.14583333333333334</v>
      </c>
    </row>
    <row r="273" spans="1:4">
      <c r="A273">
        <v>26.6</v>
      </c>
      <c r="D273">
        <f t="shared" si="3"/>
        <v>0.14166666666666661</v>
      </c>
    </row>
    <row r="274" spans="1:4">
      <c r="A274">
        <v>26.7</v>
      </c>
      <c r="D274">
        <f t="shared" si="3"/>
        <v>0.13750000000000004</v>
      </c>
    </row>
    <row r="275" spans="1:4">
      <c r="A275">
        <v>26.8</v>
      </c>
      <c r="D275">
        <f t="shared" si="3"/>
        <v>0.1333333333333333</v>
      </c>
    </row>
    <row r="276" spans="1:4">
      <c r="A276">
        <v>26.9</v>
      </c>
      <c r="D276">
        <f t="shared" si="3"/>
        <v>0.12916666666666674</v>
      </c>
    </row>
    <row r="277" spans="1:4">
      <c r="A277">
        <v>27</v>
      </c>
      <c r="D277">
        <f t="shared" si="3"/>
        <v>0.125</v>
      </c>
    </row>
    <row r="278" spans="1:4">
      <c r="A278">
        <v>27.1</v>
      </c>
      <c r="D278">
        <f t="shared" si="3"/>
        <v>0.12083333333333328</v>
      </c>
    </row>
    <row r="279" spans="1:4">
      <c r="A279">
        <v>27.2</v>
      </c>
      <c r="D279">
        <f t="shared" si="3"/>
        <v>0.1166666666666667</v>
      </c>
    </row>
    <row r="280" spans="1:4">
      <c r="A280">
        <v>27.3</v>
      </c>
      <c r="D280">
        <f t="shared" si="3"/>
        <v>0.11249999999999998</v>
      </c>
    </row>
    <row r="281" spans="1:4">
      <c r="A281">
        <v>27.4</v>
      </c>
      <c r="D281">
        <f t="shared" si="3"/>
        <v>0.10833333333333339</v>
      </c>
    </row>
    <row r="282" spans="1:4">
      <c r="A282">
        <v>27.5</v>
      </c>
      <c r="D282">
        <f t="shared" si="3"/>
        <v>0.10416666666666667</v>
      </c>
    </row>
    <row r="283" spans="1:4">
      <c r="A283">
        <v>27.6</v>
      </c>
      <c r="D283">
        <f t="shared" si="3"/>
        <v>9.9999999999999936E-2</v>
      </c>
    </row>
    <row r="284" spans="1:4">
      <c r="A284">
        <v>27.7</v>
      </c>
      <c r="D284">
        <f t="shared" si="3"/>
        <v>9.5833333333333368E-2</v>
      </c>
    </row>
    <row r="285" spans="1:4">
      <c r="A285">
        <v>27.8</v>
      </c>
      <c r="D285">
        <f t="shared" si="3"/>
        <v>9.1666666666666632E-2</v>
      </c>
    </row>
    <row r="286" spans="1:4">
      <c r="A286">
        <v>27.9</v>
      </c>
      <c r="D286">
        <f t="shared" si="3"/>
        <v>8.7500000000000064E-2</v>
      </c>
    </row>
    <row r="287" spans="1:4">
      <c r="A287">
        <v>28</v>
      </c>
      <c r="D287">
        <f t="shared" si="3"/>
        <v>8.3333333333333329E-2</v>
      </c>
    </row>
    <row r="288" spans="1:4">
      <c r="A288">
        <v>28.1</v>
      </c>
      <c r="D288">
        <f t="shared" si="3"/>
        <v>7.9166666666666607E-2</v>
      </c>
    </row>
    <row r="289" spans="1:4">
      <c r="A289">
        <v>28.2</v>
      </c>
      <c r="D289">
        <f t="shared" si="3"/>
        <v>7.5000000000000025E-2</v>
      </c>
    </row>
    <row r="290" spans="1:4">
      <c r="A290">
        <v>28.3</v>
      </c>
      <c r="D290">
        <f t="shared" si="3"/>
        <v>7.0833333333333304E-2</v>
      </c>
    </row>
    <row r="291" spans="1:4">
      <c r="A291">
        <v>28.4</v>
      </c>
      <c r="D291">
        <f t="shared" si="3"/>
        <v>6.6666666666666721E-2</v>
      </c>
    </row>
    <row r="292" spans="1:4">
      <c r="A292">
        <v>28.5</v>
      </c>
      <c r="D292">
        <f t="shared" si="3"/>
        <v>6.25E-2</v>
      </c>
    </row>
    <row r="293" spans="1:4">
      <c r="A293">
        <v>28.6</v>
      </c>
      <c r="D293">
        <f t="shared" si="3"/>
        <v>5.8333333333333272E-2</v>
      </c>
    </row>
    <row r="294" spans="1:4">
      <c r="A294">
        <v>28.7</v>
      </c>
      <c r="D294">
        <f t="shared" si="3"/>
        <v>5.4166666666666696E-2</v>
      </c>
    </row>
    <row r="295" spans="1:4">
      <c r="A295">
        <v>28.8</v>
      </c>
      <c r="D295">
        <f t="shared" si="3"/>
        <v>4.9999999999999968E-2</v>
      </c>
    </row>
    <row r="296" spans="1:4">
      <c r="A296">
        <v>28.9</v>
      </c>
      <c r="D296">
        <f t="shared" si="3"/>
        <v>4.5833333333333393E-2</v>
      </c>
    </row>
    <row r="297" spans="1:4">
      <c r="A297">
        <v>28.999999999999901</v>
      </c>
      <c r="D297">
        <f t="shared" si="3"/>
        <v>4.1666666666670814E-2</v>
      </c>
    </row>
    <row r="298" spans="1:4">
      <c r="A298">
        <v>29.099999999999898</v>
      </c>
      <c r="D298">
        <f t="shared" si="3"/>
        <v>3.7500000000004231E-2</v>
      </c>
    </row>
    <row r="299" spans="1:4">
      <c r="A299">
        <v>29.1999999999999</v>
      </c>
      <c r="D299">
        <f t="shared" si="3"/>
        <v>3.333333333333751E-2</v>
      </c>
    </row>
    <row r="300" spans="1:4">
      <c r="A300">
        <v>29.299999999999901</v>
      </c>
      <c r="D300">
        <f t="shared" si="3"/>
        <v>2.9166666666670782E-2</v>
      </c>
    </row>
    <row r="301" spans="1:4">
      <c r="A301">
        <v>29.399999999999899</v>
      </c>
      <c r="D301">
        <f t="shared" si="3"/>
        <v>2.5000000000004203E-2</v>
      </c>
    </row>
    <row r="302" spans="1:4">
      <c r="A302">
        <v>29.499999999999901</v>
      </c>
      <c r="D302">
        <f t="shared" si="3"/>
        <v>2.0833333333337478E-2</v>
      </c>
    </row>
    <row r="303" spans="1:4">
      <c r="A303">
        <v>29.599999999999898</v>
      </c>
      <c r="D303">
        <f t="shared" si="3"/>
        <v>1.6666666666670899E-2</v>
      </c>
    </row>
    <row r="304" spans="1:4">
      <c r="A304">
        <v>29.6999999999999</v>
      </c>
      <c r="D304">
        <f t="shared" si="3"/>
        <v>1.2500000000004174E-2</v>
      </c>
    </row>
    <row r="305" spans="1:4">
      <c r="A305">
        <v>29.799999999999901</v>
      </c>
      <c r="D305">
        <f t="shared" si="3"/>
        <v>8.333333333337448E-3</v>
      </c>
    </row>
    <row r="306" spans="1:4">
      <c r="A306">
        <v>29.899999999999899</v>
      </c>
      <c r="D306">
        <f t="shared" si="3"/>
        <v>4.1666666666708707E-3</v>
      </c>
    </row>
    <row r="307" spans="1:4">
      <c r="A307">
        <v>29.999999999999901</v>
      </c>
      <c r="D307">
        <f t="shared" si="3"/>
        <v>4.1448326252672513E-15</v>
      </c>
    </row>
    <row r="308" spans="1:4">
      <c r="A308">
        <v>30.099999999999898</v>
      </c>
      <c r="D308">
        <v>0</v>
      </c>
    </row>
    <row r="309" spans="1:4">
      <c r="A309">
        <v>30.1999999999999</v>
      </c>
      <c r="D309">
        <v>0</v>
      </c>
    </row>
    <row r="310" spans="1:4">
      <c r="A310">
        <v>30.299999999999901</v>
      </c>
      <c r="D310">
        <v>0</v>
      </c>
    </row>
    <row r="311" spans="1:4">
      <c r="A311">
        <v>30.399999999999899</v>
      </c>
      <c r="D311">
        <v>0</v>
      </c>
    </row>
    <row r="312" spans="1:4">
      <c r="A312">
        <v>30.499999999999901</v>
      </c>
      <c r="D312">
        <v>0</v>
      </c>
    </row>
    <row r="313" spans="1:4">
      <c r="A313">
        <v>30.599999999999898</v>
      </c>
      <c r="D313">
        <v>0</v>
      </c>
    </row>
    <row r="314" spans="1:4">
      <c r="A314">
        <v>30.6999999999999</v>
      </c>
      <c r="D314">
        <v>0</v>
      </c>
    </row>
    <row r="315" spans="1:4">
      <c r="A315">
        <v>30.799999999999901</v>
      </c>
      <c r="D315">
        <v>0</v>
      </c>
    </row>
    <row r="316" spans="1:4">
      <c r="A316">
        <v>30.899999999999899</v>
      </c>
      <c r="D316">
        <v>0</v>
      </c>
    </row>
    <row r="317" spans="1:4">
      <c r="A317">
        <v>30.999999999999901</v>
      </c>
      <c r="D317">
        <v>0</v>
      </c>
    </row>
    <row r="318" spans="1:4">
      <c r="A318">
        <v>31.099999999999898</v>
      </c>
      <c r="D318">
        <v>0</v>
      </c>
    </row>
    <row r="319" spans="1:4">
      <c r="A319">
        <v>31.1999999999999</v>
      </c>
      <c r="D319">
        <v>0</v>
      </c>
    </row>
    <row r="320" spans="1:4">
      <c r="A320">
        <v>31.299999999999901</v>
      </c>
      <c r="D320">
        <v>0</v>
      </c>
    </row>
    <row r="321" spans="1:4">
      <c r="A321">
        <v>31.399999999999899</v>
      </c>
      <c r="D321">
        <v>0</v>
      </c>
    </row>
    <row r="322" spans="1:4">
      <c r="A322">
        <v>31.499999999999901</v>
      </c>
      <c r="D322">
        <v>0</v>
      </c>
    </row>
    <row r="323" spans="1:4">
      <c r="A323">
        <v>31.599999999999898</v>
      </c>
      <c r="D323">
        <v>0</v>
      </c>
    </row>
    <row r="324" spans="1:4">
      <c r="A324">
        <v>31.6999999999999</v>
      </c>
      <c r="D324">
        <v>0</v>
      </c>
    </row>
    <row r="325" spans="1:4">
      <c r="A325">
        <v>31.799999999999901</v>
      </c>
      <c r="D325">
        <v>0</v>
      </c>
    </row>
    <row r="326" spans="1:4">
      <c r="A326">
        <v>31.899999999999899</v>
      </c>
      <c r="D326">
        <v>0</v>
      </c>
    </row>
    <row r="327" spans="1:4">
      <c r="A327">
        <v>31.999999999999901</v>
      </c>
      <c r="D327">
        <v>0</v>
      </c>
    </row>
    <row r="328" spans="1:4">
      <c r="A328">
        <v>32.099999999999902</v>
      </c>
      <c r="D328">
        <v>0</v>
      </c>
    </row>
    <row r="329" spans="1:4">
      <c r="A329">
        <v>32.199999999999903</v>
      </c>
      <c r="D329">
        <v>0</v>
      </c>
    </row>
    <row r="330" spans="1:4">
      <c r="A330">
        <v>32.299999999999898</v>
      </c>
      <c r="D330">
        <v>0</v>
      </c>
    </row>
    <row r="331" spans="1:4">
      <c r="A331">
        <v>32.399999999999899</v>
      </c>
      <c r="D331">
        <v>0</v>
      </c>
    </row>
    <row r="332" spans="1:4">
      <c r="A332">
        <v>32.499999999999901</v>
      </c>
      <c r="D332">
        <v>0</v>
      </c>
    </row>
    <row r="333" spans="1:4">
      <c r="A333">
        <v>32.599999999999902</v>
      </c>
      <c r="D333">
        <v>0</v>
      </c>
    </row>
    <row r="334" spans="1:4">
      <c r="A334">
        <v>32.699999999999903</v>
      </c>
      <c r="D334">
        <v>0</v>
      </c>
    </row>
    <row r="335" spans="1:4">
      <c r="A335">
        <v>32.799999999999898</v>
      </c>
      <c r="D335">
        <v>0</v>
      </c>
    </row>
    <row r="336" spans="1:4">
      <c r="A336">
        <v>32.899999999999899</v>
      </c>
      <c r="D336">
        <v>0</v>
      </c>
    </row>
    <row r="337" spans="1:4">
      <c r="A337">
        <v>32.999999999999901</v>
      </c>
      <c r="D337">
        <v>0</v>
      </c>
    </row>
    <row r="338" spans="1:4">
      <c r="A338">
        <v>33.099999999999902</v>
      </c>
      <c r="D338">
        <v>0</v>
      </c>
    </row>
    <row r="339" spans="1:4">
      <c r="A339">
        <v>33.199999999999903</v>
      </c>
      <c r="D339">
        <v>0</v>
      </c>
    </row>
    <row r="340" spans="1:4">
      <c r="A340">
        <v>33.299999999999898</v>
      </c>
      <c r="D340">
        <v>0</v>
      </c>
    </row>
    <row r="341" spans="1:4">
      <c r="A341">
        <v>33.399999999999899</v>
      </c>
      <c r="D341">
        <v>0</v>
      </c>
    </row>
    <row r="342" spans="1:4">
      <c r="A342">
        <v>33.499999999999901</v>
      </c>
      <c r="D342">
        <v>0</v>
      </c>
    </row>
    <row r="343" spans="1:4">
      <c r="A343">
        <v>33.599999999999902</v>
      </c>
      <c r="D343">
        <v>0</v>
      </c>
    </row>
    <row r="344" spans="1:4">
      <c r="A344">
        <v>33.699999999999903</v>
      </c>
      <c r="D344">
        <v>0</v>
      </c>
    </row>
    <row r="345" spans="1:4">
      <c r="A345">
        <v>33.799999999999898</v>
      </c>
      <c r="D345">
        <v>0</v>
      </c>
    </row>
    <row r="346" spans="1:4">
      <c r="A346">
        <v>33.899999999999899</v>
      </c>
      <c r="D346">
        <v>0</v>
      </c>
    </row>
    <row r="347" spans="1:4">
      <c r="A347">
        <v>33.999999999999901</v>
      </c>
      <c r="D347">
        <v>0</v>
      </c>
    </row>
    <row r="348" spans="1:4">
      <c r="A348">
        <v>34.099999999999902</v>
      </c>
      <c r="D348">
        <v>0</v>
      </c>
    </row>
    <row r="349" spans="1:4">
      <c r="A349">
        <v>34.199999999999903</v>
      </c>
      <c r="D349">
        <v>0</v>
      </c>
    </row>
    <row r="350" spans="1:4">
      <c r="A350">
        <v>34.299999999999898</v>
      </c>
      <c r="D350">
        <v>0</v>
      </c>
    </row>
    <row r="351" spans="1:4">
      <c r="A351">
        <v>34.399999999999899</v>
      </c>
      <c r="D351">
        <v>0</v>
      </c>
    </row>
    <row r="352" spans="1:4">
      <c r="A352">
        <v>34.499999999999901</v>
      </c>
      <c r="D352">
        <v>0</v>
      </c>
    </row>
    <row r="353" spans="1:4">
      <c r="A353">
        <v>34.599999999999902</v>
      </c>
      <c r="D353">
        <v>0</v>
      </c>
    </row>
    <row r="354" spans="1:4">
      <c r="A354">
        <v>34.699999999999903</v>
      </c>
      <c r="D354">
        <v>0</v>
      </c>
    </row>
    <row r="355" spans="1:4">
      <c r="A355">
        <v>34.799999999999898</v>
      </c>
      <c r="D355">
        <v>0</v>
      </c>
    </row>
    <row r="356" spans="1:4">
      <c r="A356">
        <v>34.899999999999899</v>
      </c>
      <c r="D356">
        <v>0</v>
      </c>
    </row>
    <row r="357" spans="1:4">
      <c r="A357">
        <v>34.999999999999901</v>
      </c>
      <c r="D357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366"/>
  <sheetViews>
    <sheetView workbookViewId="0">
      <selection activeCell="H1" sqref="H1:H1048576"/>
    </sheetView>
  </sheetViews>
  <sheetFormatPr defaultRowHeight="15"/>
  <cols>
    <col min="1" max="1" width="5" bestFit="1" customWidth="1"/>
    <col min="2" max="2" width="6.85546875" bestFit="1" customWidth="1"/>
    <col min="3" max="3" width="7.140625" bestFit="1" customWidth="1"/>
    <col min="4" max="4" width="9" bestFit="1" customWidth="1"/>
    <col min="5" max="5" width="10" bestFit="1" customWidth="1"/>
    <col min="6" max="7" width="10.7109375" bestFit="1" customWidth="1"/>
    <col min="8" max="8" width="11.7109375" bestFit="1" customWidth="1"/>
    <col min="9" max="10" width="9" bestFit="1" customWidth="1"/>
    <col min="11" max="11" width="8" bestFit="1" customWidth="1"/>
    <col min="12" max="13" width="5.7109375" bestFit="1" customWidth="1"/>
    <col min="14" max="14" width="8.5703125" bestFit="1" customWidth="1"/>
  </cols>
  <sheetData>
    <row r="1" spans="1:14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</row>
    <row r="2" spans="1:14">
      <c r="A2">
        <v>2001</v>
      </c>
      <c r="B2">
        <v>5</v>
      </c>
      <c r="C2">
        <v>9</v>
      </c>
      <c r="D2">
        <v>25.445900000000002</v>
      </c>
      <c r="E2">
        <v>14.717499999999999</v>
      </c>
      <c r="F2">
        <v>19.330500000000001</v>
      </c>
      <c r="G2">
        <v>10.0892</v>
      </c>
      <c r="H2">
        <v>8.7608999999999995</v>
      </c>
      <c r="I2">
        <v>9.1857100000000003</v>
      </c>
      <c r="J2">
        <v>0</v>
      </c>
      <c r="K2">
        <v>27.755700000000001</v>
      </c>
      <c r="L2">
        <v>-9999</v>
      </c>
      <c r="M2">
        <v>-9999</v>
      </c>
      <c r="N2">
        <v>-9999</v>
      </c>
    </row>
    <row r="3" spans="1:14">
      <c r="A3">
        <v>2001</v>
      </c>
      <c r="B3">
        <v>5</v>
      </c>
      <c r="C3">
        <v>13</v>
      </c>
      <c r="D3">
        <v>24.864599999999999</v>
      </c>
      <c r="E3">
        <v>15.7904</v>
      </c>
      <c r="F3">
        <v>19.853100000000001</v>
      </c>
      <c r="G3">
        <v>10.6088</v>
      </c>
      <c r="H3">
        <v>8.1125600000000002</v>
      </c>
      <c r="I3">
        <v>10.3056</v>
      </c>
      <c r="J3">
        <v>0</v>
      </c>
      <c r="K3">
        <v>26.952300000000001</v>
      </c>
      <c r="L3">
        <v>-9999</v>
      </c>
      <c r="M3">
        <v>-9999</v>
      </c>
      <c r="N3">
        <v>-9999</v>
      </c>
    </row>
    <row r="4" spans="1:14">
      <c r="A4">
        <v>2001</v>
      </c>
      <c r="B4">
        <v>7</v>
      </c>
      <c r="C4">
        <v>27</v>
      </c>
      <c r="D4">
        <v>24.758800000000001</v>
      </c>
      <c r="E4">
        <v>19.828099999999999</v>
      </c>
      <c r="F4">
        <v>23.9693</v>
      </c>
      <c r="G4">
        <v>15.0009</v>
      </c>
      <c r="H4">
        <v>8.0414600000000007</v>
      </c>
      <c r="I4">
        <v>14.6798</v>
      </c>
      <c r="J4">
        <v>0</v>
      </c>
      <c r="K4">
        <v>15.0223</v>
      </c>
      <c r="L4">
        <v>-9999</v>
      </c>
      <c r="M4">
        <v>-9999</v>
      </c>
      <c r="N4">
        <v>-9999</v>
      </c>
    </row>
    <row r="5" spans="1:14">
      <c r="A5">
        <v>2001</v>
      </c>
      <c r="B5">
        <v>5</v>
      </c>
      <c r="C5">
        <v>12</v>
      </c>
      <c r="D5">
        <v>25.271599999999999</v>
      </c>
      <c r="E5">
        <v>15.780799999999999</v>
      </c>
      <c r="F5">
        <v>21.722799999999999</v>
      </c>
      <c r="G5">
        <v>8.2863000000000007</v>
      </c>
      <c r="H5">
        <v>7.8899900000000001</v>
      </c>
      <c r="I5">
        <v>10.0837</v>
      </c>
      <c r="J5">
        <v>0</v>
      </c>
      <c r="K5">
        <v>27.181000000000001</v>
      </c>
      <c r="L5">
        <v>-9999</v>
      </c>
      <c r="M5">
        <v>-9999</v>
      </c>
      <c r="N5">
        <v>-9999</v>
      </c>
    </row>
    <row r="6" spans="1:14">
      <c r="A6">
        <v>2001</v>
      </c>
      <c r="B6">
        <v>5</v>
      </c>
      <c r="C6">
        <v>10</v>
      </c>
      <c r="D6">
        <v>21.642099999999999</v>
      </c>
      <c r="E6">
        <v>14.9741</v>
      </c>
      <c r="F6">
        <v>20.793299999999999</v>
      </c>
      <c r="G6">
        <v>9.9923000000000002</v>
      </c>
      <c r="H6">
        <v>7.6345799999999997</v>
      </c>
      <c r="I6">
        <v>9.6249800000000008</v>
      </c>
      <c r="J6">
        <v>0</v>
      </c>
      <c r="K6">
        <v>27.624400000000001</v>
      </c>
      <c r="L6">
        <v>-9999</v>
      </c>
      <c r="M6">
        <v>-9999</v>
      </c>
      <c r="N6">
        <v>-9999</v>
      </c>
    </row>
    <row r="7" spans="1:14">
      <c r="A7">
        <v>2001</v>
      </c>
      <c r="B7">
        <v>5</v>
      </c>
      <c r="C7">
        <v>14</v>
      </c>
      <c r="D7">
        <v>25.296800000000001</v>
      </c>
      <c r="E7">
        <v>15.141</v>
      </c>
      <c r="F7">
        <v>19.566700000000001</v>
      </c>
      <c r="G7">
        <v>9.9131</v>
      </c>
      <c r="H7">
        <v>7.2654399999999999</v>
      </c>
      <c r="I7">
        <v>10.283099999999999</v>
      </c>
      <c r="J7">
        <v>0</v>
      </c>
      <c r="K7">
        <v>26.677199999999999</v>
      </c>
      <c r="L7">
        <v>-9999</v>
      </c>
      <c r="M7">
        <v>-9999</v>
      </c>
      <c r="N7">
        <v>-9999</v>
      </c>
    </row>
    <row r="8" spans="1:14">
      <c r="A8">
        <v>2001</v>
      </c>
      <c r="B8">
        <v>6</v>
      </c>
      <c r="C8">
        <v>27</v>
      </c>
      <c r="D8">
        <v>28.293099999999999</v>
      </c>
      <c r="E8">
        <v>18.3963</v>
      </c>
      <c r="F8">
        <v>22.962299999999999</v>
      </c>
      <c r="G8">
        <v>13.448600000000001</v>
      </c>
      <c r="H8">
        <v>7.0171000000000001</v>
      </c>
      <c r="I8">
        <v>12.609299999999999</v>
      </c>
      <c r="J8">
        <v>0</v>
      </c>
      <c r="K8">
        <v>24.819800000000001</v>
      </c>
      <c r="L8">
        <v>-9999</v>
      </c>
      <c r="M8">
        <v>-9999</v>
      </c>
      <c r="N8">
        <v>-9999</v>
      </c>
    </row>
    <row r="9" spans="1:14">
      <c r="A9">
        <v>2001</v>
      </c>
      <c r="B9">
        <v>5</v>
      </c>
      <c r="C9">
        <v>8</v>
      </c>
      <c r="D9">
        <v>25.216699999999999</v>
      </c>
      <c r="E9">
        <v>12.335100000000001</v>
      </c>
      <c r="F9">
        <v>17.261399999999998</v>
      </c>
      <c r="G9">
        <v>7.8867000000000003</v>
      </c>
      <c r="H9">
        <v>6.9659899999999997</v>
      </c>
      <c r="I9">
        <v>8.8512400000000007</v>
      </c>
      <c r="J9">
        <v>0</v>
      </c>
      <c r="K9">
        <v>27.845700000000001</v>
      </c>
      <c r="L9">
        <v>-9999</v>
      </c>
      <c r="M9">
        <v>-9999</v>
      </c>
      <c r="N9">
        <v>-9999</v>
      </c>
    </row>
    <row r="10" spans="1:14">
      <c r="A10">
        <v>2001</v>
      </c>
      <c r="B10">
        <v>7</v>
      </c>
      <c r="C10">
        <v>6</v>
      </c>
      <c r="D10">
        <v>27.344200000000001</v>
      </c>
      <c r="E10">
        <v>20.655000000000001</v>
      </c>
      <c r="F10">
        <v>25.3325</v>
      </c>
      <c r="G10">
        <v>15.172800000000001</v>
      </c>
      <c r="H10">
        <v>6.8434600000000003</v>
      </c>
      <c r="I10">
        <v>14.488</v>
      </c>
      <c r="J10">
        <v>0</v>
      </c>
      <c r="K10">
        <v>21.2226</v>
      </c>
      <c r="L10">
        <v>-9999</v>
      </c>
      <c r="M10">
        <v>-9999</v>
      </c>
      <c r="N10">
        <v>-9999</v>
      </c>
    </row>
    <row r="11" spans="1:14">
      <c r="A11">
        <v>2001</v>
      </c>
      <c r="B11">
        <v>5</v>
      </c>
      <c r="C11">
        <v>11</v>
      </c>
      <c r="D11">
        <v>25.635899999999999</v>
      </c>
      <c r="E11">
        <v>13.884399999999999</v>
      </c>
      <c r="F11">
        <v>18.900700000000001</v>
      </c>
      <c r="G11">
        <v>8.5830000000000002</v>
      </c>
      <c r="H11">
        <v>6.6967299999999996</v>
      </c>
      <c r="I11">
        <v>9.7562200000000008</v>
      </c>
      <c r="J11">
        <v>0</v>
      </c>
      <c r="K11">
        <v>27.4267</v>
      </c>
      <c r="L11">
        <v>-9999</v>
      </c>
      <c r="M11">
        <v>-9999</v>
      </c>
      <c r="N11">
        <v>-9999</v>
      </c>
    </row>
    <row r="12" spans="1:14">
      <c r="A12">
        <v>2001</v>
      </c>
      <c r="B12">
        <v>7</v>
      </c>
      <c r="C12">
        <v>4</v>
      </c>
      <c r="D12">
        <v>29.096499999999999</v>
      </c>
      <c r="E12">
        <v>18.026900000000001</v>
      </c>
      <c r="F12">
        <v>21.664100000000001</v>
      </c>
      <c r="G12">
        <v>13.6896</v>
      </c>
      <c r="H12">
        <v>6.6708299999999996</v>
      </c>
      <c r="I12">
        <v>13.5114</v>
      </c>
      <c r="J12">
        <v>0</v>
      </c>
      <c r="K12">
        <v>22.959900000000001</v>
      </c>
      <c r="L12">
        <v>-9999</v>
      </c>
      <c r="M12">
        <v>-9999</v>
      </c>
      <c r="N12">
        <v>-9999</v>
      </c>
    </row>
    <row r="13" spans="1:14">
      <c r="A13">
        <v>2001</v>
      </c>
      <c r="B13">
        <v>7</v>
      </c>
      <c r="C13">
        <v>7</v>
      </c>
      <c r="D13">
        <v>23.493300000000001</v>
      </c>
      <c r="E13">
        <v>21.964099999999998</v>
      </c>
      <c r="F13">
        <v>26.470600000000001</v>
      </c>
      <c r="G13">
        <v>15.325799999999999</v>
      </c>
      <c r="H13">
        <v>6.5425000000000004</v>
      </c>
      <c r="I13">
        <v>15.1648</v>
      </c>
      <c r="J13">
        <v>0</v>
      </c>
      <c r="K13">
        <v>20.416699999999999</v>
      </c>
      <c r="L13">
        <v>-9999</v>
      </c>
      <c r="M13">
        <v>-9999</v>
      </c>
      <c r="N13">
        <v>-9999</v>
      </c>
    </row>
    <row r="14" spans="1:14">
      <c r="A14">
        <v>2001</v>
      </c>
      <c r="B14">
        <v>8</v>
      </c>
      <c r="C14">
        <v>16</v>
      </c>
      <c r="D14">
        <v>16.909400000000002</v>
      </c>
      <c r="E14">
        <v>21.704899999999999</v>
      </c>
      <c r="F14">
        <v>29.377199999999998</v>
      </c>
      <c r="G14">
        <v>15.8436</v>
      </c>
      <c r="H14">
        <v>6.4451499999999999</v>
      </c>
      <c r="I14">
        <v>16.436299999999999</v>
      </c>
      <c r="J14">
        <v>0</v>
      </c>
      <c r="K14">
        <v>18.784300000000002</v>
      </c>
      <c r="L14">
        <v>-9999</v>
      </c>
      <c r="M14">
        <v>-9999</v>
      </c>
      <c r="N14">
        <v>-9999</v>
      </c>
    </row>
    <row r="15" spans="1:14">
      <c r="A15">
        <v>2001</v>
      </c>
      <c r="B15">
        <v>7</v>
      </c>
      <c r="C15">
        <v>26</v>
      </c>
      <c r="D15">
        <v>25.584900000000001</v>
      </c>
      <c r="E15">
        <v>18.683299999999999</v>
      </c>
      <c r="F15">
        <v>22.156600000000001</v>
      </c>
      <c r="G15">
        <v>14.8073</v>
      </c>
      <c r="H15">
        <v>6.3913900000000003</v>
      </c>
      <c r="I15">
        <v>14.7203</v>
      </c>
      <c r="J15">
        <v>0</v>
      </c>
      <c r="K15">
        <v>15.6325</v>
      </c>
      <c r="L15">
        <v>-9999</v>
      </c>
      <c r="M15">
        <v>-9999</v>
      </c>
      <c r="N15">
        <v>-9999</v>
      </c>
    </row>
    <row r="16" spans="1:14">
      <c r="A16">
        <v>2001</v>
      </c>
      <c r="B16">
        <v>7</v>
      </c>
      <c r="C16">
        <v>25</v>
      </c>
      <c r="D16">
        <v>22.3764</v>
      </c>
      <c r="E16">
        <v>20.303799999999999</v>
      </c>
      <c r="F16">
        <v>24.3887</v>
      </c>
      <c r="G16">
        <v>16.079899999999999</v>
      </c>
      <c r="H16">
        <v>6.3674999999999997</v>
      </c>
      <c r="I16">
        <v>14.949</v>
      </c>
      <c r="J16">
        <v>0</v>
      </c>
      <c r="K16">
        <v>16.272600000000001</v>
      </c>
      <c r="L16">
        <v>-9999</v>
      </c>
      <c r="M16">
        <v>-9999</v>
      </c>
      <c r="N16">
        <v>-9999</v>
      </c>
    </row>
    <row r="17" spans="1:14">
      <c r="A17">
        <v>2001</v>
      </c>
      <c r="B17">
        <v>8</v>
      </c>
      <c r="C17">
        <v>18</v>
      </c>
      <c r="D17">
        <v>18.495999999999999</v>
      </c>
      <c r="E17">
        <v>17.793500000000002</v>
      </c>
      <c r="F17">
        <v>22.443300000000001</v>
      </c>
      <c r="G17">
        <v>13.357699999999999</v>
      </c>
      <c r="H17">
        <v>6.1133499999999996</v>
      </c>
      <c r="I17">
        <v>14.693199999999999</v>
      </c>
      <c r="J17">
        <v>0</v>
      </c>
      <c r="K17">
        <v>16.877199999999998</v>
      </c>
      <c r="L17">
        <v>-9999</v>
      </c>
      <c r="M17">
        <v>-9999</v>
      </c>
      <c r="N17">
        <v>-9999</v>
      </c>
    </row>
    <row r="18" spans="1:14">
      <c r="A18">
        <v>2001</v>
      </c>
      <c r="B18">
        <v>7</v>
      </c>
      <c r="C18">
        <v>5</v>
      </c>
      <c r="D18">
        <v>26.793700000000001</v>
      </c>
      <c r="E18">
        <v>19.282299999999999</v>
      </c>
      <c r="F18">
        <v>24.207799999999999</v>
      </c>
      <c r="G18">
        <v>13.5846</v>
      </c>
      <c r="H18">
        <v>6.0614999999999997</v>
      </c>
      <c r="I18">
        <v>13.7918</v>
      </c>
      <c r="J18">
        <v>0</v>
      </c>
      <c r="K18">
        <v>22.1617</v>
      </c>
      <c r="L18">
        <v>-9999</v>
      </c>
      <c r="M18">
        <v>-9999</v>
      </c>
      <c r="N18">
        <v>-9999</v>
      </c>
    </row>
    <row r="19" spans="1:14">
      <c r="A19">
        <v>2001</v>
      </c>
      <c r="B19">
        <v>8</v>
      </c>
      <c r="C19">
        <v>2</v>
      </c>
      <c r="D19">
        <v>19.6905</v>
      </c>
      <c r="E19">
        <v>16.064599999999999</v>
      </c>
      <c r="F19">
        <v>20.914999999999999</v>
      </c>
      <c r="G19">
        <v>11.555199999999999</v>
      </c>
      <c r="H19">
        <v>5.9737499999999999</v>
      </c>
      <c r="I19">
        <v>13.2525</v>
      </c>
      <c r="J19">
        <v>0</v>
      </c>
      <c r="K19">
        <v>11.611800000000001</v>
      </c>
      <c r="L19">
        <v>-9999</v>
      </c>
      <c r="M19">
        <v>-9999</v>
      </c>
      <c r="N19">
        <v>-9999</v>
      </c>
    </row>
    <row r="20" spans="1:14">
      <c r="A20">
        <v>2001</v>
      </c>
      <c r="B20">
        <v>5</v>
      </c>
      <c r="C20">
        <v>26</v>
      </c>
      <c r="D20">
        <v>20.3567</v>
      </c>
      <c r="E20">
        <v>13.444699999999999</v>
      </c>
      <c r="F20">
        <v>17.633400000000002</v>
      </c>
      <c r="G20">
        <v>6.4607000000000001</v>
      </c>
      <c r="H20">
        <v>5.9140800000000002</v>
      </c>
      <c r="I20">
        <v>9.4443300000000008</v>
      </c>
      <c r="J20">
        <v>0</v>
      </c>
      <c r="K20">
        <v>25.1023</v>
      </c>
      <c r="L20">
        <v>-9999</v>
      </c>
      <c r="M20">
        <v>-9999</v>
      </c>
      <c r="N20">
        <v>-9999</v>
      </c>
    </row>
    <row r="21" spans="1:14">
      <c r="A21">
        <v>2001</v>
      </c>
      <c r="B21">
        <v>5</v>
      </c>
      <c r="C21">
        <v>22</v>
      </c>
      <c r="D21">
        <v>27.9665</v>
      </c>
      <c r="E21">
        <v>11.2744</v>
      </c>
      <c r="F21">
        <v>15.3148</v>
      </c>
      <c r="G21">
        <v>4.4927999999999999</v>
      </c>
      <c r="H21">
        <v>5.7490699999999997</v>
      </c>
      <c r="I21">
        <v>8.8093699999999995</v>
      </c>
      <c r="J21">
        <v>0</v>
      </c>
      <c r="K21">
        <v>26.052600000000002</v>
      </c>
      <c r="L21">
        <v>-9999</v>
      </c>
      <c r="M21">
        <v>-9999</v>
      </c>
      <c r="N21">
        <v>-9999</v>
      </c>
    </row>
    <row r="22" spans="1:14">
      <c r="A22">
        <v>2001</v>
      </c>
      <c r="B22">
        <v>7</v>
      </c>
      <c r="C22">
        <v>3</v>
      </c>
      <c r="D22">
        <v>27.218900000000001</v>
      </c>
      <c r="E22">
        <v>18.335599999999999</v>
      </c>
      <c r="F22">
        <v>22.4574</v>
      </c>
      <c r="G22">
        <v>12.6713</v>
      </c>
      <c r="H22">
        <v>5.6767300000000001</v>
      </c>
      <c r="I22">
        <v>13.207000000000001</v>
      </c>
      <c r="J22">
        <v>0</v>
      </c>
      <c r="K22">
        <v>23.497900000000001</v>
      </c>
      <c r="L22">
        <v>-9999</v>
      </c>
      <c r="M22">
        <v>-9999</v>
      </c>
      <c r="N22">
        <v>-9999</v>
      </c>
    </row>
    <row r="23" spans="1:14">
      <c r="A23">
        <v>2001</v>
      </c>
      <c r="B23">
        <v>7</v>
      </c>
      <c r="C23">
        <v>30</v>
      </c>
      <c r="D23">
        <v>19.383400000000002</v>
      </c>
      <c r="E23">
        <v>18.851500000000001</v>
      </c>
      <c r="F23">
        <v>22.1797</v>
      </c>
      <c r="G23">
        <v>15.1469</v>
      </c>
      <c r="H23">
        <v>5.5983700000000001</v>
      </c>
      <c r="I23">
        <v>15.0246</v>
      </c>
      <c r="J23">
        <v>0</v>
      </c>
      <c r="K23">
        <v>13.183999999999999</v>
      </c>
      <c r="L23">
        <v>-9999</v>
      </c>
      <c r="M23">
        <v>-9999</v>
      </c>
      <c r="N23">
        <v>-9999</v>
      </c>
    </row>
    <row r="24" spans="1:14">
      <c r="A24">
        <v>2001</v>
      </c>
      <c r="B24">
        <v>5</v>
      </c>
      <c r="C24">
        <v>25</v>
      </c>
      <c r="D24">
        <v>27.217099999999999</v>
      </c>
      <c r="E24">
        <v>11.829599999999999</v>
      </c>
      <c r="F24">
        <v>17.234200000000001</v>
      </c>
      <c r="G24">
        <v>6.2313999999999998</v>
      </c>
      <c r="H24">
        <v>5.5450900000000001</v>
      </c>
      <c r="I24">
        <v>9.3800000000000008</v>
      </c>
      <c r="J24">
        <v>0</v>
      </c>
      <c r="K24">
        <v>25.3855</v>
      </c>
      <c r="L24">
        <v>-9999</v>
      </c>
      <c r="M24">
        <v>-9999</v>
      </c>
      <c r="N24">
        <v>-9999</v>
      </c>
    </row>
    <row r="25" spans="1:14">
      <c r="A25">
        <v>2001</v>
      </c>
      <c r="B25">
        <v>8</v>
      </c>
      <c r="C25">
        <v>1</v>
      </c>
      <c r="D25">
        <v>20.974399999999999</v>
      </c>
      <c r="E25">
        <v>15.148999999999999</v>
      </c>
      <c r="F25">
        <v>18.2074</v>
      </c>
      <c r="G25">
        <v>12.017799999999999</v>
      </c>
      <c r="H25">
        <v>5.4832000000000001</v>
      </c>
      <c r="I25">
        <v>13.4476</v>
      </c>
      <c r="J25">
        <v>0</v>
      </c>
      <c r="K25">
        <v>12.1753</v>
      </c>
      <c r="L25">
        <v>-9999</v>
      </c>
      <c r="M25">
        <v>-9999</v>
      </c>
      <c r="N25">
        <v>-9999</v>
      </c>
    </row>
    <row r="26" spans="1:14">
      <c r="A26">
        <v>2001</v>
      </c>
      <c r="B26">
        <v>7</v>
      </c>
      <c r="C26">
        <v>29</v>
      </c>
      <c r="D26">
        <v>21.323599999999999</v>
      </c>
      <c r="E26">
        <v>19.449200000000001</v>
      </c>
      <c r="F26">
        <v>23.1358</v>
      </c>
      <c r="G26">
        <v>14.8543</v>
      </c>
      <c r="H26">
        <v>5.4696999999999996</v>
      </c>
      <c r="I26">
        <v>14.8721</v>
      </c>
      <c r="J26">
        <v>0</v>
      </c>
      <c r="K26">
        <v>13.8948</v>
      </c>
      <c r="L26">
        <v>-9999</v>
      </c>
      <c r="M26">
        <v>-9999</v>
      </c>
      <c r="N26">
        <v>-9999</v>
      </c>
    </row>
    <row r="27" spans="1:14">
      <c r="A27">
        <v>2001</v>
      </c>
      <c r="B27">
        <v>7</v>
      </c>
      <c r="C27">
        <v>18</v>
      </c>
      <c r="D27">
        <v>22.916599999999999</v>
      </c>
      <c r="E27">
        <v>16.0212</v>
      </c>
      <c r="F27">
        <v>20.905899999999999</v>
      </c>
      <c r="G27">
        <v>11.5815</v>
      </c>
      <c r="H27">
        <v>5.4310999999999998</v>
      </c>
      <c r="I27">
        <v>12.622400000000001</v>
      </c>
      <c r="J27">
        <v>0</v>
      </c>
      <c r="K27">
        <v>20.796500000000002</v>
      </c>
      <c r="L27">
        <v>-9999</v>
      </c>
      <c r="M27">
        <v>-9999</v>
      </c>
      <c r="N27">
        <v>-9999</v>
      </c>
    </row>
    <row r="28" spans="1:14">
      <c r="A28">
        <v>2001</v>
      </c>
      <c r="B28">
        <v>7</v>
      </c>
      <c r="C28">
        <v>24</v>
      </c>
      <c r="D28">
        <v>19.168399999999998</v>
      </c>
      <c r="E28">
        <v>19.206600000000002</v>
      </c>
      <c r="F28">
        <v>24.763400000000001</v>
      </c>
      <c r="G28">
        <v>14.228300000000001</v>
      </c>
      <c r="H28">
        <v>5.2981999999999996</v>
      </c>
      <c r="I28">
        <v>14.4727</v>
      </c>
      <c r="J28">
        <v>0</v>
      </c>
      <c r="K28">
        <v>16.969899999999999</v>
      </c>
      <c r="L28">
        <v>-9999</v>
      </c>
      <c r="M28">
        <v>-9999</v>
      </c>
      <c r="N28">
        <v>-9999</v>
      </c>
    </row>
    <row r="29" spans="1:14">
      <c r="A29">
        <v>2001</v>
      </c>
      <c r="B29">
        <v>7</v>
      </c>
      <c r="C29">
        <v>19</v>
      </c>
      <c r="D29">
        <v>24.296800000000001</v>
      </c>
      <c r="E29">
        <v>17.8521</v>
      </c>
      <c r="F29">
        <v>21.743500000000001</v>
      </c>
      <c r="G29">
        <v>13.396000000000001</v>
      </c>
      <c r="H29">
        <v>5.2763</v>
      </c>
      <c r="I29">
        <v>13.56</v>
      </c>
      <c r="J29">
        <v>0</v>
      </c>
      <c r="K29">
        <v>20.1038</v>
      </c>
      <c r="L29">
        <v>-9999</v>
      </c>
      <c r="M29">
        <v>-9999</v>
      </c>
      <c r="N29">
        <v>-9999</v>
      </c>
    </row>
    <row r="30" spans="1:14">
      <c r="A30">
        <v>2001</v>
      </c>
      <c r="B30">
        <v>5</v>
      </c>
      <c r="C30">
        <v>23</v>
      </c>
      <c r="D30">
        <v>27.487200000000001</v>
      </c>
      <c r="E30">
        <v>13.513199999999999</v>
      </c>
      <c r="F30">
        <v>17.665700000000001</v>
      </c>
      <c r="G30">
        <v>8.4650999999999996</v>
      </c>
      <c r="H30">
        <v>5.2497100000000003</v>
      </c>
      <c r="I30">
        <v>9.3681000000000001</v>
      </c>
      <c r="J30">
        <v>0</v>
      </c>
      <c r="K30">
        <v>25.798400000000001</v>
      </c>
      <c r="L30">
        <v>-9999</v>
      </c>
      <c r="M30">
        <v>-9999</v>
      </c>
      <c r="N30">
        <v>-9999</v>
      </c>
    </row>
    <row r="31" spans="1:14">
      <c r="A31">
        <v>2001</v>
      </c>
      <c r="B31">
        <v>8</v>
      </c>
      <c r="C31">
        <v>17</v>
      </c>
      <c r="D31">
        <v>20.605</v>
      </c>
      <c r="E31">
        <v>17.8553</v>
      </c>
      <c r="F31">
        <v>21.229199999999999</v>
      </c>
      <c r="G31">
        <v>14.445399999999999</v>
      </c>
      <c r="H31">
        <v>5.2481099999999996</v>
      </c>
      <c r="I31">
        <v>15.5547</v>
      </c>
      <c r="J31">
        <v>0</v>
      </c>
      <c r="K31">
        <v>17.709</v>
      </c>
      <c r="L31">
        <v>-9999</v>
      </c>
      <c r="M31">
        <v>-9999</v>
      </c>
      <c r="N31">
        <v>-9999</v>
      </c>
    </row>
    <row r="32" spans="1:14">
      <c r="A32">
        <v>2001</v>
      </c>
      <c r="B32">
        <v>8</v>
      </c>
      <c r="C32">
        <v>22</v>
      </c>
      <c r="D32">
        <v>19.065799999999999</v>
      </c>
      <c r="E32">
        <v>18.809999999999999</v>
      </c>
      <c r="F32">
        <v>22.9696</v>
      </c>
      <c r="G32">
        <v>15.690300000000001</v>
      </c>
      <c r="H32">
        <v>5.0912699999999997</v>
      </c>
      <c r="I32">
        <v>14.980700000000001</v>
      </c>
      <c r="J32">
        <v>0</v>
      </c>
      <c r="K32">
        <v>18.8977</v>
      </c>
      <c r="L32">
        <v>-9999</v>
      </c>
      <c r="M32">
        <v>-9999</v>
      </c>
      <c r="N32">
        <v>-9999</v>
      </c>
    </row>
    <row r="33" spans="1:14">
      <c r="A33">
        <v>2001</v>
      </c>
      <c r="B33">
        <v>8</v>
      </c>
      <c r="C33">
        <v>15</v>
      </c>
      <c r="D33">
        <v>20.027899999999999</v>
      </c>
      <c r="E33">
        <v>20.920400000000001</v>
      </c>
      <c r="F33">
        <v>26.419799999999999</v>
      </c>
      <c r="G33">
        <v>14.5009</v>
      </c>
      <c r="H33">
        <v>5.0813699999999997</v>
      </c>
      <c r="I33">
        <v>15.705399999999999</v>
      </c>
      <c r="J33">
        <v>0</v>
      </c>
      <c r="K33">
        <v>20.213999999999999</v>
      </c>
      <c r="L33">
        <v>-9999</v>
      </c>
      <c r="M33">
        <v>-9999</v>
      </c>
      <c r="N33">
        <v>-9999</v>
      </c>
    </row>
    <row r="34" spans="1:14">
      <c r="A34">
        <v>2001</v>
      </c>
      <c r="B34">
        <v>7</v>
      </c>
      <c r="C34">
        <v>8</v>
      </c>
      <c r="D34">
        <v>22.505700000000001</v>
      </c>
      <c r="E34">
        <v>21.480699999999999</v>
      </c>
      <c r="F34">
        <v>26.735800000000001</v>
      </c>
      <c r="G34">
        <v>15.365</v>
      </c>
      <c r="H34">
        <v>4.7782400000000003</v>
      </c>
      <c r="I34">
        <v>15.746600000000001</v>
      </c>
      <c r="J34">
        <v>0</v>
      </c>
      <c r="K34">
        <v>19.539400000000001</v>
      </c>
      <c r="L34">
        <v>-9999</v>
      </c>
      <c r="M34">
        <v>-9999</v>
      </c>
      <c r="N34">
        <v>-9999</v>
      </c>
    </row>
    <row r="35" spans="1:14">
      <c r="A35">
        <v>2001</v>
      </c>
      <c r="B35">
        <v>6</v>
      </c>
      <c r="C35">
        <v>18</v>
      </c>
      <c r="D35">
        <v>28.243300000000001</v>
      </c>
      <c r="E35">
        <v>14.5017</v>
      </c>
      <c r="F35">
        <v>18.218900000000001</v>
      </c>
      <c r="G35">
        <v>10.3741</v>
      </c>
      <c r="H35">
        <v>4.6444000000000001</v>
      </c>
      <c r="I35">
        <v>10.678699999999999</v>
      </c>
      <c r="J35">
        <v>0</v>
      </c>
      <c r="K35">
        <v>26.6633</v>
      </c>
      <c r="L35">
        <v>-9999</v>
      </c>
      <c r="M35">
        <v>-9999</v>
      </c>
      <c r="N35">
        <v>-9999</v>
      </c>
    </row>
    <row r="36" spans="1:14">
      <c r="A36">
        <v>2001</v>
      </c>
      <c r="B36">
        <v>8</v>
      </c>
      <c r="C36">
        <v>9</v>
      </c>
      <c r="D36">
        <v>18.4238</v>
      </c>
      <c r="E36">
        <v>15.549899999999999</v>
      </c>
      <c r="F36">
        <v>18.581</v>
      </c>
      <c r="G36">
        <v>12.085599999999999</v>
      </c>
      <c r="H36">
        <v>4.5558100000000001</v>
      </c>
      <c r="I36">
        <v>13.554600000000001</v>
      </c>
      <c r="J36">
        <v>0.46829300000000001</v>
      </c>
      <c r="K36">
        <v>18.075800000000001</v>
      </c>
      <c r="L36">
        <v>-9999</v>
      </c>
      <c r="M36">
        <v>-9999</v>
      </c>
      <c r="N36">
        <v>-9999</v>
      </c>
    </row>
    <row r="37" spans="1:14">
      <c r="A37">
        <v>2001</v>
      </c>
      <c r="B37">
        <v>5</v>
      </c>
      <c r="C37">
        <v>3</v>
      </c>
      <c r="D37">
        <v>20.7195</v>
      </c>
      <c r="E37">
        <v>11.5557</v>
      </c>
      <c r="F37">
        <v>16.9712</v>
      </c>
      <c r="G37">
        <v>4.4772999999999996</v>
      </c>
      <c r="H37">
        <v>4.5114799999999997</v>
      </c>
      <c r="I37">
        <v>8.0962800000000001</v>
      </c>
      <c r="J37">
        <v>0</v>
      </c>
      <c r="K37">
        <v>27.8918</v>
      </c>
      <c r="L37">
        <v>-9999</v>
      </c>
      <c r="M37">
        <v>-9999</v>
      </c>
      <c r="N37">
        <v>-9999</v>
      </c>
    </row>
    <row r="38" spans="1:14">
      <c r="A38">
        <v>2001</v>
      </c>
      <c r="B38">
        <v>7</v>
      </c>
      <c r="C38">
        <v>23</v>
      </c>
      <c r="D38">
        <v>21.075099999999999</v>
      </c>
      <c r="E38">
        <v>18.239599999999999</v>
      </c>
      <c r="F38">
        <v>21.8233</v>
      </c>
      <c r="G38">
        <v>15.1182</v>
      </c>
      <c r="H38">
        <v>4.40266</v>
      </c>
      <c r="I38">
        <v>14.3254</v>
      </c>
      <c r="J38">
        <v>0</v>
      </c>
      <c r="K38">
        <v>17.6218</v>
      </c>
      <c r="L38">
        <v>-9999</v>
      </c>
      <c r="M38">
        <v>-9999</v>
      </c>
      <c r="N38">
        <v>-9999</v>
      </c>
    </row>
    <row r="39" spans="1:14">
      <c r="A39">
        <v>2001</v>
      </c>
      <c r="B39">
        <v>6</v>
      </c>
      <c r="C39">
        <v>26</v>
      </c>
      <c r="D39">
        <v>28.344999999999999</v>
      </c>
      <c r="E39">
        <v>16.698</v>
      </c>
      <c r="F39">
        <v>20.833600000000001</v>
      </c>
      <c r="G39">
        <v>11.334</v>
      </c>
      <c r="H39">
        <v>4.3352399999999998</v>
      </c>
      <c r="I39">
        <v>12.1524</v>
      </c>
      <c r="J39">
        <v>0</v>
      </c>
      <c r="K39">
        <v>25.273399999999999</v>
      </c>
      <c r="L39">
        <v>-9999</v>
      </c>
      <c r="M39">
        <v>-9999</v>
      </c>
      <c r="N39">
        <v>-9999</v>
      </c>
    </row>
    <row r="40" spans="1:14">
      <c r="A40">
        <v>2001</v>
      </c>
      <c r="B40">
        <v>11</v>
      </c>
      <c r="C40">
        <v>30</v>
      </c>
      <c r="D40">
        <v>0.96646200000000004</v>
      </c>
      <c r="E40">
        <v>2.64446</v>
      </c>
      <c r="F40">
        <v>3.6398999999999999</v>
      </c>
      <c r="G40">
        <v>1.4093</v>
      </c>
      <c r="H40">
        <v>4.0605500000000001</v>
      </c>
      <c r="I40">
        <v>4.3483999999999998</v>
      </c>
      <c r="J40">
        <v>0</v>
      </c>
      <c r="K40">
        <v>28.150600000000001</v>
      </c>
      <c r="L40">
        <v>-9999</v>
      </c>
      <c r="M40">
        <v>-9999</v>
      </c>
      <c r="N40">
        <v>-9999</v>
      </c>
    </row>
    <row r="41" spans="1:14">
      <c r="A41">
        <v>2001</v>
      </c>
      <c r="B41">
        <v>7</v>
      </c>
      <c r="C41">
        <v>2</v>
      </c>
      <c r="D41">
        <v>21.0505</v>
      </c>
      <c r="E41">
        <v>15.379099999999999</v>
      </c>
      <c r="F41">
        <v>19.532499999999999</v>
      </c>
      <c r="G41">
        <v>11.733499999999999</v>
      </c>
      <c r="H41">
        <v>4.0427299999999997</v>
      </c>
      <c r="I41">
        <v>12.887600000000001</v>
      </c>
      <c r="J41">
        <v>0</v>
      </c>
      <c r="K41">
        <v>24.071300000000001</v>
      </c>
      <c r="L41">
        <v>-9999</v>
      </c>
      <c r="M41">
        <v>-9999</v>
      </c>
      <c r="N41">
        <v>-9999</v>
      </c>
    </row>
    <row r="42" spans="1:14">
      <c r="A42">
        <v>2001</v>
      </c>
      <c r="B42">
        <v>8</v>
      </c>
      <c r="C42">
        <v>3</v>
      </c>
      <c r="D42">
        <v>11.799899999999999</v>
      </c>
      <c r="E42">
        <v>18.478899999999999</v>
      </c>
      <c r="F42">
        <v>23.196200000000001</v>
      </c>
      <c r="G42">
        <v>14.3834</v>
      </c>
      <c r="H42">
        <v>3.9503200000000001</v>
      </c>
      <c r="I42">
        <v>14.2475</v>
      </c>
      <c r="J42">
        <v>0</v>
      </c>
      <c r="K42">
        <v>11.051399999999999</v>
      </c>
      <c r="L42">
        <v>-9999</v>
      </c>
      <c r="M42">
        <v>-9999</v>
      </c>
      <c r="N42">
        <v>-9999</v>
      </c>
    </row>
    <row r="43" spans="1:14">
      <c r="A43">
        <v>2001</v>
      </c>
      <c r="B43">
        <v>7</v>
      </c>
      <c r="C43">
        <v>21</v>
      </c>
      <c r="D43">
        <v>17.653099999999998</v>
      </c>
      <c r="E43">
        <v>16.1816</v>
      </c>
      <c r="F43">
        <v>18.482600000000001</v>
      </c>
      <c r="G43">
        <v>13.840400000000001</v>
      </c>
      <c r="H43">
        <v>3.9306199999999998</v>
      </c>
      <c r="I43">
        <v>13.5068</v>
      </c>
      <c r="J43">
        <v>0</v>
      </c>
      <c r="K43">
        <v>18.874500000000001</v>
      </c>
      <c r="L43">
        <v>-9999</v>
      </c>
      <c r="M43">
        <v>-9999</v>
      </c>
      <c r="N43">
        <v>-9999</v>
      </c>
    </row>
    <row r="44" spans="1:14">
      <c r="A44">
        <v>2001</v>
      </c>
      <c r="B44">
        <v>7</v>
      </c>
      <c r="C44">
        <v>22</v>
      </c>
      <c r="D44">
        <v>19.4041</v>
      </c>
      <c r="E44">
        <v>18.268599999999999</v>
      </c>
      <c r="F44">
        <v>21.651</v>
      </c>
      <c r="G44">
        <v>15.1973</v>
      </c>
      <c r="H44">
        <v>3.8896299999999999</v>
      </c>
      <c r="I44">
        <v>14.0473</v>
      </c>
      <c r="J44">
        <v>0</v>
      </c>
      <c r="K44">
        <v>18.255199999999999</v>
      </c>
      <c r="L44">
        <v>-9999</v>
      </c>
      <c r="M44">
        <v>-9999</v>
      </c>
      <c r="N44">
        <v>-9999</v>
      </c>
    </row>
    <row r="45" spans="1:14">
      <c r="A45">
        <v>2001</v>
      </c>
      <c r="B45">
        <v>5</v>
      </c>
      <c r="C45">
        <v>6</v>
      </c>
      <c r="D45">
        <v>25.471299999999999</v>
      </c>
      <c r="E45">
        <v>9.1826000000000008</v>
      </c>
      <c r="F45">
        <v>12.889699999999999</v>
      </c>
      <c r="G45">
        <v>5.6368</v>
      </c>
      <c r="H45">
        <v>3.86666</v>
      </c>
      <c r="I45">
        <v>7.5667299999999997</v>
      </c>
      <c r="J45">
        <v>0</v>
      </c>
      <c r="K45">
        <v>27.897400000000001</v>
      </c>
      <c r="L45">
        <v>-9999</v>
      </c>
      <c r="M45">
        <v>-9999</v>
      </c>
      <c r="N45">
        <v>-9999</v>
      </c>
    </row>
    <row r="46" spans="1:14">
      <c r="A46">
        <v>2001</v>
      </c>
      <c r="B46">
        <v>6</v>
      </c>
      <c r="C46">
        <v>9</v>
      </c>
      <c r="D46">
        <v>24.7394</v>
      </c>
      <c r="E46">
        <v>9.9600600000000004</v>
      </c>
      <c r="F46">
        <v>12.658099999999999</v>
      </c>
      <c r="G46">
        <v>6.0355999999999996</v>
      </c>
      <c r="H46">
        <v>3.85426</v>
      </c>
      <c r="I46">
        <v>9.23733</v>
      </c>
      <c r="J46">
        <v>0</v>
      </c>
      <c r="K46">
        <v>27.094100000000001</v>
      </c>
      <c r="L46">
        <v>-9999</v>
      </c>
      <c r="M46">
        <v>-9999</v>
      </c>
      <c r="N46">
        <v>-9999</v>
      </c>
    </row>
    <row r="47" spans="1:14">
      <c r="A47">
        <v>2001</v>
      </c>
      <c r="B47">
        <v>8</v>
      </c>
      <c r="C47">
        <v>11</v>
      </c>
      <c r="D47">
        <v>18.236599999999999</v>
      </c>
      <c r="E47">
        <v>13.664199999999999</v>
      </c>
      <c r="F47">
        <v>17.296800000000001</v>
      </c>
      <c r="G47">
        <v>10.6089</v>
      </c>
      <c r="H47">
        <v>3.8333499999999998</v>
      </c>
      <c r="I47">
        <v>12.5466</v>
      </c>
      <c r="J47">
        <v>0</v>
      </c>
      <c r="K47">
        <v>18.130400000000002</v>
      </c>
      <c r="L47">
        <v>-9999</v>
      </c>
      <c r="M47">
        <v>-9999</v>
      </c>
      <c r="N47">
        <v>-9999</v>
      </c>
    </row>
    <row r="48" spans="1:14">
      <c r="A48">
        <v>2001</v>
      </c>
      <c r="B48">
        <v>5</v>
      </c>
      <c r="C48">
        <v>21</v>
      </c>
      <c r="D48">
        <v>22.3416</v>
      </c>
      <c r="E48">
        <v>10.130800000000001</v>
      </c>
      <c r="F48">
        <v>13.312200000000001</v>
      </c>
      <c r="G48">
        <v>7.3513000000000002</v>
      </c>
      <c r="H48">
        <v>3.7997200000000002</v>
      </c>
      <c r="I48">
        <v>8.9243699999999997</v>
      </c>
      <c r="J48">
        <v>0</v>
      </c>
      <c r="K48">
        <v>26.2165</v>
      </c>
      <c r="L48">
        <v>-9999</v>
      </c>
      <c r="M48">
        <v>-9999</v>
      </c>
      <c r="N48">
        <v>-9999</v>
      </c>
    </row>
    <row r="49" spans="1:14">
      <c r="A49">
        <v>2001</v>
      </c>
      <c r="B49">
        <v>7</v>
      </c>
      <c r="C49">
        <v>28</v>
      </c>
      <c r="D49">
        <v>9.8001000000000005</v>
      </c>
      <c r="E49">
        <v>18.8764</v>
      </c>
      <c r="F49">
        <v>22.622599999999998</v>
      </c>
      <c r="G49">
        <v>15.449199999999999</v>
      </c>
      <c r="H49">
        <v>3.7755299999999998</v>
      </c>
      <c r="I49">
        <v>14.4663</v>
      </c>
      <c r="J49">
        <v>0.43636399999999997</v>
      </c>
      <c r="K49">
        <v>14.376300000000001</v>
      </c>
      <c r="L49">
        <v>-9999</v>
      </c>
      <c r="M49">
        <v>-9999</v>
      </c>
      <c r="N49">
        <v>-9999</v>
      </c>
    </row>
    <row r="50" spans="1:14">
      <c r="A50">
        <v>2001</v>
      </c>
      <c r="B50">
        <v>6</v>
      </c>
      <c r="C50">
        <v>15</v>
      </c>
      <c r="D50">
        <v>25.166399999999999</v>
      </c>
      <c r="E50">
        <v>11.97</v>
      </c>
      <c r="F50">
        <v>16.3752</v>
      </c>
      <c r="G50">
        <v>7.4119000000000002</v>
      </c>
      <c r="H50">
        <v>3.7524199999999999</v>
      </c>
      <c r="I50">
        <v>9.6362299999999994</v>
      </c>
      <c r="J50">
        <v>0</v>
      </c>
      <c r="K50">
        <v>26.142099999999999</v>
      </c>
      <c r="L50">
        <v>-9999</v>
      </c>
      <c r="M50">
        <v>-9999</v>
      </c>
      <c r="N50">
        <v>-9999</v>
      </c>
    </row>
    <row r="51" spans="1:14">
      <c r="A51">
        <v>2001</v>
      </c>
      <c r="B51">
        <v>6</v>
      </c>
      <c r="C51">
        <v>23</v>
      </c>
      <c r="D51">
        <v>27.642399999999999</v>
      </c>
      <c r="E51">
        <v>15.162599999999999</v>
      </c>
      <c r="F51">
        <v>17.8749</v>
      </c>
      <c r="G51">
        <v>11.504300000000001</v>
      </c>
      <c r="H51">
        <v>3.74309</v>
      </c>
      <c r="I51">
        <v>11.4246</v>
      </c>
      <c r="J51">
        <v>0</v>
      </c>
      <c r="K51">
        <v>26.301100000000002</v>
      </c>
      <c r="L51">
        <v>-9999</v>
      </c>
      <c r="M51">
        <v>-9999</v>
      </c>
      <c r="N51">
        <v>-9999</v>
      </c>
    </row>
    <row r="52" spans="1:14">
      <c r="A52">
        <v>2001</v>
      </c>
      <c r="B52">
        <v>5</v>
      </c>
      <c r="C52">
        <v>27</v>
      </c>
      <c r="D52">
        <v>21.383099999999999</v>
      </c>
      <c r="E52">
        <v>13.1294</v>
      </c>
      <c r="F52">
        <v>17.822099999999999</v>
      </c>
      <c r="G52">
        <v>9.8886000000000003</v>
      </c>
      <c r="H52">
        <v>3.5831499999999998</v>
      </c>
      <c r="I52">
        <v>9.9042700000000004</v>
      </c>
      <c r="J52">
        <v>2.24681</v>
      </c>
      <c r="K52">
        <v>24.942</v>
      </c>
      <c r="L52">
        <v>-9999</v>
      </c>
      <c r="M52">
        <v>-9999</v>
      </c>
      <c r="N52">
        <v>-9999</v>
      </c>
    </row>
    <row r="53" spans="1:14">
      <c r="A53">
        <v>2001</v>
      </c>
      <c r="B53">
        <v>6</v>
      </c>
      <c r="C53">
        <v>30</v>
      </c>
      <c r="D53">
        <v>18.474399999999999</v>
      </c>
      <c r="E53">
        <v>18.093</v>
      </c>
      <c r="F53">
        <v>21.675999999999998</v>
      </c>
      <c r="G53">
        <v>14.4892</v>
      </c>
      <c r="H53">
        <v>3.56819</v>
      </c>
      <c r="I53">
        <v>13.436</v>
      </c>
      <c r="J53">
        <v>4.2893600000000003</v>
      </c>
      <c r="K53">
        <v>23.717700000000001</v>
      </c>
      <c r="L53">
        <v>-9999</v>
      </c>
      <c r="M53">
        <v>-9999</v>
      </c>
      <c r="N53">
        <v>-9999</v>
      </c>
    </row>
    <row r="54" spans="1:14">
      <c r="A54">
        <v>2001</v>
      </c>
      <c r="B54">
        <v>11</v>
      </c>
      <c r="C54">
        <v>29</v>
      </c>
      <c r="D54">
        <v>0.84726900000000005</v>
      </c>
      <c r="E54">
        <v>3.3632399999999998</v>
      </c>
      <c r="F54">
        <v>3.9927000000000001</v>
      </c>
      <c r="G54">
        <v>2.39595</v>
      </c>
      <c r="H54">
        <v>3.5311900000000001</v>
      </c>
      <c r="I54">
        <v>3.95458</v>
      </c>
      <c r="J54">
        <v>0.20425499999999999</v>
      </c>
      <c r="K54">
        <v>28.482199999999999</v>
      </c>
      <c r="L54">
        <v>-9999</v>
      </c>
      <c r="M54">
        <v>-9999</v>
      </c>
      <c r="N54">
        <v>-9999</v>
      </c>
    </row>
    <row r="55" spans="1:14">
      <c r="A55">
        <v>2001</v>
      </c>
      <c r="B55">
        <v>7</v>
      </c>
      <c r="C55">
        <v>10</v>
      </c>
      <c r="D55">
        <v>18.6297</v>
      </c>
      <c r="E55">
        <v>17.486699999999999</v>
      </c>
      <c r="F55">
        <v>20.3841</v>
      </c>
      <c r="G55">
        <v>14.972099999999999</v>
      </c>
      <c r="H55">
        <v>3.50407</v>
      </c>
      <c r="I55">
        <v>14.5505</v>
      </c>
      <c r="J55">
        <v>0</v>
      </c>
      <c r="K55">
        <v>18.783100000000001</v>
      </c>
      <c r="L55">
        <v>-9999</v>
      </c>
      <c r="M55">
        <v>-9999</v>
      </c>
      <c r="N55">
        <v>-9999</v>
      </c>
    </row>
    <row r="56" spans="1:14">
      <c r="A56">
        <v>2001</v>
      </c>
      <c r="B56">
        <v>7</v>
      </c>
      <c r="C56">
        <v>31</v>
      </c>
      <c r="D56">
        <v>11.583</v>
      </c>
      <c r="E56">
        <v>15.1981</v>
      </c>
      <c r="F56">
        <v>17.475000000000001</v>
      </c>
      <c r="G56">
        <v>13.0975</v>
      </c>
      <c r="H56">
        <v>3.4175399999999998</v>
      </c>
      <c r="I56">
        <v>13.9549</v>
      </c>
      <c r="J56">
        <v>1.5627899999999999</v>
      </c>
      <c r="K56">
        <v>12.5585</v>
      </c>
      <c r="L56">
        <v>-9999</v>
      </c>
      <c r="M56">
        <v>-9999</v>
      </c>
      <c r="N56">
        <v>-9999</v>
      </c>
    </row>
    <row r="57" spans="1:14">
      <c r="A57">
        <v>2001</v>
      </c>
      <c r="B57">
        <v>5</v>
      </c>
      <c r="C57">
        <v>19</v>
      </c>
      <c r="D57">
        <v>18.946300000000001</v>
      </c>
      <c r="E57">
        <v>9.2115500000000008</v>
      </c>
      <c r="F57">
        <v>11.0063</v>
      </c>
      <c r="G57">
        <v>7.5251999999999999</v>
      </c>
      <c r="H57">
        <v>3.4003700000000001</v>
      </c>
      <c r="I57">
        <v>8.7226199999999992</v>
      </c>
      <c r="J57">
        <v>0</v>
      </c>
      <c r="K57">
        <v>26.606300000000001</v>
      </c>
      <c r="L57">
        <v>-9999</v>
      </c>
      <c r="M57">
        <v>-9999</v>
      </c>
      <c r="N57">
        <v>-9999</v>
      </c>
    </row>
    <row r="58" spans="1:14">
      <c r="A58">
        <v>2001</v>
      </c>
      <c r="B58">
        <v>8</v>
      </c>
      <c r="C58">
        <v>7</v>
      </c>
      <c r="D58">
        <v>15.7864</v>
      </c>
      <c r="E58">
        <v>15.1755</v>
      </c>
      <c r="F58">
        <v>18.768999999999998</v>
      </c>
      <c r="G58">
        <v>12.2599</v>
      </c>
      <c r="H58">
        <v>3.3914800000000001</v>
      </c>
      <c r="I58">
        <v>13.4725</v>
      </c>
      <c r="J58">
        <v>18.365200000000002</v>
      </c>
      <c r="K58">
        <v>16.349599999999999</v>
      </c>
      <c r="L58">
        <v>-9999</v>
      </c>
      <c r="M58">
        <v>-9999</v>
      </c>
      <c r="N58">
        <v>-9999</v>
      </c>
    </row>
    <row r="59" spans="1:14">
      <c r="A59">
        <v>2001</v>
      </c>
      <c r="B59">
        <v>5</v>
      </c>
      <c r="C59">
        <v>24</v>
      </c>
      <c r="D59">
        <v>19.945499999999999</v>
      </c>
      <c r="E59">
        <v>11.7036</v>
      </c>
      <c r="F59">
        <v>16.4893</v>
      </c>
      <c r="G59">
        <v>7.7958999999999996</v>
      </c>
      <c r="H59">
        <v>3.3829099999999999</v>
      </c>
      <c r="I59">
        <v>9.4309499999999993</v>
      </c>
      <c r="J59">
        <v>0</v>
      </c>
      <c r="K59">
        <v>25.626200000000001</v>
      </c>
      <c r="L59">
        <v>-9999</v>
      </c>
      <c r="M59">
        <v>-9999</v>
      </c>
      <c r="N59">
        <v>-9999</v>
      </c>
    </row>
    <row r="60" spans="1:14">
      <c r="A60">
        <v>2001</v>
      </c>
      <c r="B60">
        <v>6</v>
      </c>
      <c r="C60">
        <v>29</v>
      </c>
      <c r="D60">
        <v>22.749600000000001</v>
      </c>
      <c r="E60">
        <v>17.0383</v>
      </c>
      <c r="F60">
        <v>21.069700000000001</v>
      </c>
      <c r="G60">
        <v>12.0503</v>
      </c>
      <c r="H60">
        <v>3.3514900000000001</v>
      </c>
      <c r="I60">
        <v>13.0641</v>
      </c>
      <c r="J60">
        <v>0</v>
      </c>
      <c r="K60">
        <v>24.165600000000001</v>
      </c>
      <c r="L60">
        <v>-9999</v>
      </c>
      <c r="M60">
        <v>-9999</v>
      </c>
      <c r="N60">
        <v>-9999</v>
      </c>
    </row>
    <row r="61" spans="1:14">
      <c r="A61">
        <v>2001</v>
      </c>
      <c r="B61">
        <v>7</v>
      </c>
      <c r="C61">
        <v>20</v>
      </c>
      <c r="D61">
        <v>21.747599999999998</v>
      </c>
      <c r="E61">
        <v>16.788599999999999</v>
      </c>
      <c r="F61">
        <v>20.072800000000001</v>
      </c>
      <c r="G61">
        <v>12.2759</v>
      </c>
      <c r="H61">
        <v>3.3370600000000001</v>
      </c>
      <c r="I61">
        <v>13.6647</v>
      </c>
      <c r="J61">
        <v>0.21818199999999999</v>
      </c>
      <c r="K61">
        <v>19.450500000000002</v>
      </c>
      <c r="L61">
        <v>-9999</v>
      </c>
      <c r="M61">
        <v>-9999</v>
      </c>
      <c r="N61">
        <v>-9999</v>
      </c>
    </row>
    <row r="62" spans="1:14">
      <c r="A62">
        <v>2001</v>
      </c>
      <c r="B62">
        <v>5</v>
      </c>
      <c r="C62">
        <v>7</v>
      </c>
      <c r="D62">
        <v>20.1844</v>
      </c>
      <c r="E62">
        <v>8.9519099999999998</v>
      </c>
      <c r="F62">
        <v>12.979799999999999</v>
      </c>
      <c r="G62">
        <v>3.8559000000000001</v>
      </c>
      <c r="H62">
        <v>3.3345500000000001</v>
      </c>
      <c r="I62">
        <v>7.98665</v>
      </c>
      <c r="J62">
        <v>0</v>
      </c>
      <c r="K62">
        <v>27.9512</v>
      </c>
      <c r="L62">
        <v>-9999</v>
      </c>
      <c r="M62">
        <v>-9999</v>
      </c>
      <c r="N62">
        <v>-9999</v>
      </c>
    </row>
    <row r="63" spans="1:14">
      <c r="A63">
        <v>2001</v>
      </c>
      <c r="B63">
        <v>8</v>
      </c>
      <c r="C63">
        <v>28</v>
      </c>
      <c r="D63">
        <v>12.403700000000001</v>
      </c>
      <c r="E63">
        <v>13.606199999999999</v>
      </c>
      <c r="F63">
        <v>15.1477</v>
      </c>
      <c r="G63">
        <v>11.936199999999999</v>
      </c>
      <c r="H63">
        <v>3.3224399999999998</v>
      </c>
      <c r="I63">
        <v>13.5402</v>
      </c>
      <c r="J63">
        <v>3.0545499999999999</v>
      </c>
      <c r="K63">
        <v>22.713000000000001</v>
      </c>
      <c r="L63">
        <v>-9999</v>
      </c>
      <c r="M63">
        <v>-9999</v>
      </c>
      <c r="N63">
        <v>-9999</v>
      </c>
    </row>
    <row r="64" spans="1:14">
      <c r="A64">
        <v>2001</v>
      </c>
      <c r="B64">
        <v>5</v>
      </c>
      <c r="C64">
        <v>2</v>
      </c>
      <c r="D64">
        <v>23.596800000000002</v>
      </c>
      <c r="E64">
        <v>9.7423199999999994</v>
      </c>
      <c r="F64">
        <v>15.980499999999999</v>
      </c>
      <c r="G64">
        <v>3.6522999999999999</v>
      </c>
      <c r="H64">
        <v>3.3014800000000002</v>
      </c>
      <c r="I64">
        <v>7.45221</v>
      </c>
      <c r="J64">
        <v>0</v>
      </c>
      <c r="K64">
        <v>27.9239</v>
      </c>
      <c r="L64">
        <v>-9999</v>
      </c>
      <c r="M64">
        <v>-9999</v>
      </c>
      <c r="N64">
        <v>-9999</v>
      </c>
    </row>
    <row r="65" spans="1:14">
      <c r="A65">
        <v>2001</v>
      </c>
      <c r="B65">
        <v>4</v>
      </c>
      <c r="C65">
        <v>14</v>
      </c>
      <c r="D65">
        <v>17.015000000000001</v>
      </c>
      <c r="E65">
        <v>1.3414200000000001</v>
      </c>
      <c r="F65">
        <v>3.3353000000000002</v>
      </c>
      <c r="G65">
        <v>-1.1397999999999999</v>
      </c>
      <c r="H65">
        <v>3.2872300000000001</v>
      </c>
      <c r="I65">
        <v>3.3015699999999999</v>
      </c>
      <c r="J65">
        <v>0</v>
      </c>
      <c r="K65">
        <v>27.781400000000001</v>
      </c>
      <c r="L65">
        <v>-9999</v>
      </c>
      <c r="M65">
        <v>-9999</v>
      </c>
      <c r="N65">
        <v>-9999</v>
      </c>
    </row>
    <row r="66" spans="1:14">
      <c r="A66">
        <v>2001</v>
      </c>
      <c r="B66">
        <v>6</v>
      </c>
      <c r="C66">
        <v>14</v>
      </c>
      <c r="D66">
        <v>21.7639</v>
      </c>
      <c r="E66">
        <v>11.156599999999999</v>
      </c>
      <c r="F66">
        <v>14.8742</v>
      </c>
      <c r="G66">
        <v>7.3724999999999996</v>
      </c>
      <c r="H66">
        <v>3.2826499999999998</v>
      </c>
      <c r="I66">
        <v>9.3057999999999996</v>
      </c>
      <c r="J66">
        <v>0</v>
      </c>
      <c r="K66">
        <v>26.264299999999999</v>
      </c>
      <c r="L66">
        <v>-9999</v>
      </c>
      <c r="M66">
        <v>-9999</v>
      </c>
      <c r="N66">
        <v>-9999</v>
      </c>
    </row>
    <row r="67" spans="1:14">
      <c r="A67">
        <v>2001</v>
      </c>
      <c r="B67">
        <v>7</v>
      </c>
      <c r="C67">
        <v>14</v>
      </c>
      <c r="D67">
        <v>17.121200000000002</v>
      </c>
      <c r="E67">
        <v>15.2898</v>
      </c>
      <c r="F67">
        <v>19.047999999999998</v>
      </c>
      <c r="G67">
        <v>11.440899999999999</v>
      </c>
      <c r="H67">
        <v>3.2465600000000001</v>
      </c>
      <c r="I67">
        <v>13.097899999999999</v>
      </c>
      <c r="J67">
        <v>0</v>
      </c>
      <c r="K67">
        <v>23.268799999999999</v>
      </c>
      <c r="L67">
        <v>-9999</v>
      </c>
      <c r="M67">
        <v>-9999</v>
      </c>
      <c r="N67">
        <v>-9999</v>
      </c>
    </row>
    <row r="68" spans="1:14">
      <c r="A68">
        <v>2001</v>
      </c>
      <c r="B68">
        <v>8</v>
      </c>
      <c r="C68">
        <v>6</v>
      </c>
      <c r="D68">
        <v>19.098299999999998</v>
      </c>
      <c r="E68">
        <v>14.527900000000001</v>
      </c>
      <c r="F68">
        <v>19.0044</v>
      </c>
      <c r="G68">
        <v>11.4558</v>
      </c>
      <c r="H68">
        <v>3.2084999999999999</v>
      </c>
      <c r="I68">
        <v>13.4117</v>
      </c>
      <c r="J68">
        <v>7.3043500000000003</v>
      </c>
      <c r="K68">
        <v>11.891299999999999</v>
      </c>
      <c r="L68">
        <v>-9999</v>
      </c>
      <c r="M68">
        <v>-9999</v>
      </c>
      <c r="N68">
        <v>-9999</v>
      </c>
    </row>
    <row r="69" spans="1:14">
      <c r="A69">
        <v>2001</v>
      </c>
      <c r="B69">
        <v>6</v>
      </c>
      <c r="C69">
        <v>8</v>
      </c>
      <c r="D69">
        <v>20.616900000000001</v>
      </c>
      <c r="E69">
        <v>9.9261900000000001</v>
      </c>
      <c r="F69">
        <v>12.724500000000001</v>
      </c>
      <c r="G69">
        <v>6.9436</v>
      </c>
      <c r="H69">
        <v>3.1985100000000002</v>
      </c>
      <c r="I69">
        <v>9.62819</v>
      </c>
      <c r="J69">
        <v>0</v>
      </c>
      <c r="K69">
        <v>27.4238</v>
      </c>
      <c r="L69">
        <v>-9999</v>
      </c>
      <c r="M69">
        <v>-9999</v>
      </c>
      <c r="N69">
        <v>-9999</v>
      </c>
    </row>
    <row r="70" spans="1:14">
      <c r="A70">
        <v>2001</v>
      </c>
      <c r="B70">
        <v>8</v>
      </c>
      <c r="C70">
        <v>29</v>
      </c>
      <c r="D70">
        <v>16.662800000000001</v>
      </c>
      <c r="E70">
        <v>15.1295</v>
      </c>
      <c r="F70">
        <v>19.555700000000002</v>
      </c>
      <c r="G70">
        <v>10.898400000000001</v>
      </c>
      <c r="H70">
        <v>3.19435</v>
      </c>
      <c r="I70">
        <v>13.7163</v>
      </c>
      <c r="J70">
        <v>0</v>
      </c>
      <c r="K70">
        <v>22.101500000000001</v>
      </c>
      <c r="L70">
        <v>-9999</v>
      </c>
      <c r="M70">
        <v>-9999</v>
      </c>
      <c r="N70">
        <v>-9999</v>
      </c>
    </row>
    <row r="71" spans="1:14">
      <c r="A71">
        <v>2001</v>
      </c>
      <c r="B71">
        <v>7</v>
      </c>
      <c r="C71">
        <v>12</v>
      </c>
      <c r="D71">
        <v>18.929500000000001</v>
      </c>
      <c r="E71">
        <v>14.7576</v>
      </c>
      <c r="F71">
        <v>16.8551</v>
      </c>
      <c r="G71">
        <v>11.288600000000001</v>
      </c>
      <c r="H71">
        <v>3.1727400000000001</v>
      </c>
      <c r="I71">
        <v>13.334199999999999</v>
      </c>
      <c r="J71">
        <v>17.157399999999999</v>
      </c>
      <c r="K71">
        <v>22.784700000000001</v>
      </c>
      <c r="L71">
        <v>-9999</v>
      </c>
      <c r="M71">
        <v>-9999</v>
      </c>
      <c r="N71">
        <v>-9999</v>
      </c>
    </row>
    <row r="72" spans="1:14">
      <c r="A72">
        <v>2001</v>
      </c>
      <c r="B72">
        <v>4</v>
      </c>
      <c r="C72">
        <v>11</v>
      </c>
      <c r="D72">
        <v>16.938400000000001</v>
      </c>
      <c r="E72">
        <v>6.0079099999999999</v>
      </c>
      <c r="F72">
        <v>10.029</v>
      </c>
      <c r="G72">
        <v>1.5294000000000001</v>
      </c>
      <c r="H72">
        <v>3.1138599999999999</v>
      </c>
      <c r="I72">
        <v>4.9524499999999998</v>
      </c>
      <c r="J72">
        <v>0</v>
      </c>
      <c r="K72">
        <v>27.857399999999998</v>
      </c>
      <c r="L72">
        <v>-9999</v>
      </c>
      <c r="M72">
        <v>-9999</v>
      </c>
      <c r="N72">
        <v>-9999</v>
      </c>
    </row>
    <row r="73" spans="1:14">
      <c r="A73">
        <v>2001</v>
      </c>
      <c r="B73">
        <v>6</v>
      </c>
      <c r="C73">
        <v>12</v>
      </c>
      <c r="D73">
        <v>24.004999999999999</v>
      </c>
      <c r="E73">
        <v>10.651300000000001</v>
      </c>
      <c r="F73">
        <v>13.300700000000001</v>
      </c>
      <c r="G73">
        <v>8.1092999999999993</v>
      </c>
      <c r="H73">
        <v>3.0800800000000002</v>
      </c>
      <c r="I73">
        <v>9.2669899999999998</v>
      </c>
      <c r="J73">
        <v>0.61276600000000003</v>
      </c>
      <c r="K73">
        <v>26.604399999999998</v>
      </c>
      <c r="L73">
        <v>-9999</v>
      </c>
      <c r="M73">
        <v>-9999</v>
      </c>
      <c r="N73">
        <v>-9999</v>
      </c>
    </row>
    <row r="74" spans="1:14">
      <c r="A74">
        <v>2001</v>
      </c>
      <c r="B74">
        <v>6</v>
      </c>
      <c r="C74">
        <v>11</v>
      </c>
      <c r="D74">
        <v>20.644100000000002</v>
      </c>
      <c r="E74">
        <v>9.7308199999999996</v>
      </c>
      <c r="F74">
        <v>12.0915</v>
      </c>
      <c r="G74">
        <v>6.82</v>
      </c>
      <c r="H74">
        <v>3.0582099999999999</v>
      </c>
      <c r="I74">
        <v>8.9181100000000004</v>
      </c>
      <c r="J74">
        <v>0</v>
      </c>
      <c r="K74">
        <v>26.7669</v>
      </c>
      <c r="L74">
        <v>-9999</v>
      </c>
      <c r="M74">
        <v>-9999</v>
      </c>
      <c r="N74">
        <v>-9999</v>
      </c>
    </row>
    <row r="75" spans="1:14">
      <c r="A75">
        <v>2001</v>
      </c>
      <c r="B75">
        <v>6</v>
      </c>
      <c r="C75">
        <v>13</v>
      </c>
      <c r="D75">
        <v>24.052299999999999</v>
      </c>
      <c r="E75">
        <v>9.8422900000000002</v>
      </c>
      <c r="F75">
        <v>13.3567</v>
      </c>
      <c r="G75">
        <v>5.2687999999999997</v>
      </c>
      <c r="H75">
        <v>3.05423</v>
      </c>
      <c r="I75">
        <v>9.1528799999999997</v>
      </c>
      <c r="J75">
        <v>0</v>
      </c>
      <c r="K75">
        <v>26.4328</v>
      </c>
      <c r="L75">
        <v>-9999</v>
      </c>
      <c r="M75">
        <v>-9999</v>
      </c>
      <c r="N75">
        <v>-9999</v>
      </c>
    </row>
    <row r="76" spans="1:14">
      <c r="A76">
        <v>2001</v>
      </c>
      <c r="B76">
        <v>5</v>
      </c>
      <c r="C76">
        <v>20</v>
      </c>
      <c r="D76">
        <v>18.890799999999999</v>
      </c>
      <c r="E76">
        <v>10.0143</v>
      </c>
      <c r="F76">
        <v>13.245100000000001</v>
      </c>
      <c r="G76">
        <v>6.8544</v>
      </c>
      <c r="H76">
        <v>3.0466500000000001</v>
      </c>
      <c r="I76">
        <v>8.7456399999999999</v>
      </c>
      <c r="J76">
        <v>0</v>
      </c>
      <c r="K76">
        <v>26.406300000000002</v>
      </c>
      <c r="L76">
        <v>-9999</v>
      </c>
      <c r="M76">
        <v>-9999</v>
      </c>
      <c r="N76">
        <v>-9999</v>
      </c>
    </row>
    <row r="77" spans="1:14">
      <c r="A77">
        <v>2001</v>
      </c>
      <c r="B77">
        <v>6</v>
      </c>
      <c r="C77">
        <v>20</v>
      </c>
      <c r="D77">
        <v>19.5535</v>
      </c>
      <c r="E77">
        <v>13.115600000000001</v>
      </c>
      <c r="F77">
        <v>16.754799999999999</v>
      </c>
      <c r="G77">
        <v>8.1692</v>
      </c>
      <c r="H77">
        <v>3.0327000000000002</v>
      </c>
      <c r="I77">
        <v>10.7583</v>
      </c>
      <c r="J77">
        <v>0.20425499999999999</v>
      </c>
      <c r="K77">
        <v>26.108899999999998</v>
      </c>
      <c r="L77">
        <v>-9999</v>
      </c>
      <c r="M77">
        <v>-9999</v>
      </c>
      <c r="N77">
        <v>-9999</v>
      </c>
    </row>
    <row r="78" spans="1:14">
      <c r="A78">
        <v>2001</v>
      </c>
      <c r="B78">
        <v>7</v>
      </c>
      <c r="C78">
        <v>17</v>
      </c>
      <c r="D78">
        <v>13.0197</v>
      </c>
      <c r="E78">
        <v>14.448700000000001</v>
      </c>
      <c r="F78">
        <v>17.296800000000001</v>
      </c>
      <c r="G78">
        <v>10.178599999999999</v>
      </c>
      <c r="H78">
        <v>3.03098</v>
      </c>
      <c r="I78">
        <v>12.4498</v>
      </c>
      <c r="J78">
        <v>0.20869599999999999</v>
      </c>
      <c r="K78">
        <v>21.419599999999999</v>
      </c>
      <c r="L78">
        <v>-9999</v>
      </c>
      <c r="M78">
        <v>-9999</v>
      </c>
      <c r="N78">
        <v>-9999</v>
      </c>
    </row>
    <row r="79" spans="1:14">
      <c r="A79">
        <v>2001</v>
      </c>
      <c r="B79">
        <v>7</v>
      </c>
      <c r="C79">
        <v>1</v>
      </c>
      <c r="D79">
        <v>21.5549</v>
      </c>
      <c r="E79">
        <v>15.743600000000001</v>
      </c>
      <c r="F79">
        <v>18.939</v>
      </c>
      <c r="G79">
        <v>13.155200000000001</v>
      </c>
      <c r="H79">
        <v>3.0266700000000002</v>
      </c>
      <c r="I79">
        <v>13.336499999999999</v>
      </c>
      <c r="J79">
        <v>1.87826</v>
      </c>
      <c r="K79">
        <v>24.809699999999999</v>
      </c>
      <c r="L79">
        <v>-9999</v>
      </c>
      <c r="M79">
        <v>-9999</v>
      </c>
      <c r="N79">
        <v>-9999</v>
      </c>
    </row>
    <row r="80" spans="1:14">
      <c r="A80">
        <v>2001</v>
      </c>
      <c r="B80">
        <v>8</v>
      </c>
      <c r="C80">
        <v>26</v>
      </c>
      <c r="D80">
        <v>14.4115</v>
      </c>
      <c r="E80">
        <v>20.085100000000001</v>
      </c>
      <c r="F80">
        <v>24.896899999999999</v>
      </c>
      <c r="G80">
        <v>15.090299999999999</v>
      </c>
      <c r="H80">
        <v>3.0218400000000001</v>
      </c>
      <c r="I80">
        <v>16.1355</v>
      </c>
      <c r="J80">
        <v>0.43636399999999997</v>
      </c>
      <c r="K80">
        <v>20.854399999999998</v>
      </c>
      <c r="L80">
        <v>-9999</v>
      </c>
      <c r="M80">
        <v>-9999</v>
      </c>
      <c r="N80">
        <v>-9999</v>
      </c>
    </row>
    <row r="81" spans="1:14">
      <c r="A81">
        <v>2001</v>
      </c>
      <c r="B81">
        <v>7</v>
      </c>
      <c r="C81">
        <v>15</v>
      </c>
      <c r="D81">
        <v>15.558</v>
      </c>
      <c r="E81">
        <v>15.792</v>
      </c>
      <c r="F81">
        <v>17.636900000000001</v>
      </c>
      <c r="G81">
        <v>12.747199999999999</v>
      </c>
      <c r="H81">
        <v>2.9386199999999998</v>
      </c>
      <c r="I81">
        <v>13.510400000000001</v>
      </c>
      <c r="J81">
        <v>0.40851100000000001</v>
      </c>
      <c r="K81">
        <v>22.55</v>
      </c>
      <c r="L81">
        <v>-9999</v>
      </c>
      <c r="M81">
        <v>-9999</v>
      </c>
      <c r="N81">
        <v>-9999</v>
      </c>
    </row>
    <row r="82" spans="1:14">
      <c r="A82">
        <v>2001</v>
      </c>
      <c r="B82">
        <v>6</v>
      </c>
      <c r="C82">
        <v>17</v>
      </c>
      <c r="D82">
        <v>26.421900000000001</v>
      </c>
      <c r="E82">
        <v>12.719200000000001</v>
      </c>
      <c r="F82">
        <v>15.589600000000001</v>
      </c>
      <c r="G82">
        <v>8.1469000000000005</v>
      </c>
      <c r="H82">
        <v>2.8609300000000002</v>
      </c>
      <c r="I82">
        <v>10.1416</v>
      </c>
      <c r="J82">
        <v>0</v>
      </c>
      <c r="K82">
        <v>27.099599999999999</v>
      </c>
      <c r="L82">
        <v>-9999</v>
      </c>
      <c r="M82">
        <v>-9999</v>
      </c>
      <c r="N82">
        <v>-9999</v>
      </c>
    </row>
    <row r="83" spans="1:14">
      <c r="A83">
        <v>2001</v>
      </c>
      <c r="B83">
        <v>8</v>
      </c>
      <c r="C83">
        <v>27</v>
      </c>
      <c r="D83">
        <v>13.640599999999999</v>
      </c>
      <c r="E83">
        <v>14.8194</v>
      </c>
      <c r="F83">
        <v>18.499199999999998</v>
      </c>
      <c r="G83">
        <v>11.818199999999999</v>
      </c>
      <c r="H83">
        <v>2.7888099999999998</v>
      </c>
      <c r="I83">
        <v>15.0467</v>
      </c>
      <c r="J83">
        <v>14.1913</v>
      </c>
      <c r="K83">
        <v>22.722799999999999</v>
      </c>
      <c r="L83">
        <v>-9999</v>
      </c>
      <c r="M83">
        <v>-9999</v>
      </c>
      <c r="N83">
        <v>-9999</v>
      </c>
    </row>
    <row r="84" spans="1:14">
      <c r="A84">
        <v>2001</v>
      </c>
      <c r="B84">
        <v>8</v>
      </c>
      <c r="C84">
        <v>20</v>
      </c>
      <c r="D84">
        <v>15.211499999999999</v>
      </c>
      <c r="E84">
        <v>18.5032</v>
      </c>
      <c r="F84">
        <v>22.010100000000001</v>
      </c>
      <c r="G84">
        <v>16.2697</v>
      </c>
      <c r="H84">
        <v>2.76023</v>
      </c>
      <c r="I84">
        <v>15.6751</v>
      </c>
      <c r="J84">
        <v>3.92727</v>
      </c>
      <c r="K84">
        <v>19.386399999999998</v>
      </c>
      <c r="L84">
        <v>-9999</v>
      </c>
      <c r="M84">
        <v>-9999</v>
      </c>
      <c r="N84">
        <v>-9999</v>
      </c>
    </row>
    <row r="85" spans="1:14">
      <c r="A85">
        <v>2001</v>
      </c>
      <c r="B85">
        <v>6</v>
      </c>
      <c r="C85">
        <v>25</v>
      </c>
      <c r="D85">
        <v>26.597799999999999</v>
      </c>
      <c r="E85">
        <v>13.725199999999999</v>
      </c>
      <c r="F85">
        <v>18.265899999999998</v>
      </c>
      <c r="G85">
        <v>10.1015</v>
      </c>
      <c r="H85">
        <v>2.7551299999999999</v>
      </c>
      <c r="I85">
        <v>11.576700000000001</v>
      </c>
      <c r="J85">
        <v>0</v>
      </c>
      <c r="K85">
        <v>25.5275</v>
      </c>
      <c r="L85">
        <v>-9999</v>
      </c>
      <c r="M85">
        <v>-9999</v>
      </c>
      <c r="N85">
        <v>-9999</v>
      </c>
    </row>
    <row r="86" spans="1:14">
      <c r="A86">
        <v>2001</v>
      </c>
      <c r="B86">
        <v>6</v>
      </c>
      <c r="C86">
        <v>21</v>
      </c>
      <c r="D86">
        <v>17.838699999999999</v>
      </c>
      <c r="E86">
        <v>12.757899999999999</v>
      </c>
      <c r="F86">
        <v>16.317</v>
      </c>
      <c r="G86">
        <v>10.068</v>
      </c>
      <c r="H86">
        <v>2.75305</v>
      </c>
      <c r="I86">
        <v>10.8895</v>
      </c>
      <c r="J86">
        <v>3.3391299999999999</v>
      </c>
      <c r="K86">
        <v>25.9725</v>
      </c>
      <c r="L86">
        <v>-9999</v>
      </c>
      <c r="M86">
        <v>-9999</v>
      </c>
      <c r="N86">
        <v>-9999</v>
      </c>
    </row>
    <row r="87" spans="1:14">
      <c r="A87">
        <v>2001</v>
      </c>
      <c r="B87">
        <v>8</v>
      </c>
      <c r="C87">
        <v>4</v>
      </c>
      <c r="D87">
        <v>12.9521</v>
      </c>
      <c r="E87">
        <v>16.509499999999999</v>
      </c>
      <c r="F87">
        <v>21.616499999999998</v>
      </c>
      <c r="G87">
        <v>13.4712</v>
      </c>
      <c r="H87">
        <v>2.70086</v>
      </c>
      <c r="I87">
        <v>14.234400000000001</v>
      </c>
      <c r="J87">
        <v>8.9600000000000009</v>
      </c>
      <c r="K87">
        <v>11.053100000000001</v>
      </c>
      <c r="L87">
        <v>-9999</v>
      </c>
      <c r="M87">
        <v>-9999</v>
      </c>
      <c r="N87">
        <v>-9999</v>
      </c>
    </row>
    <row r="88" spans="1:14">
      <c r="A88">
        <v>2001</v>
      </c>
      <c r="B88">
        <v>11</v>
      </c>
      <c r="C88">
        <v>1</v>
      </c>
      <c r="D88">
        <v>4.7118099999999998</v>
      </c>
      <c r="E88">
        <v>7.2279999999999998</v>
      </c>
      <c r="F88">
        <v>8.5287000000000006</v>
      </c>
      <c r="G88">
        <v>5.4119000000000002</v>
      </c>
      <c r="H88">
        <v>2.6997100000000001</v>
      </c>
      <c r="I88">
        <v>9.0992899999999999</v>
      </c>
      <c r="J88">
        <v>0</v>
      </c>
      <c r="K88">
        <v>25.715199999999999</v>
      </c>
      <c r="L88">
        <v>-9999</v>
      </c>
      <c r="M88">
        <v>-9999</v>
      </c>
      <c r="N88">
        <v>-9999</v>
      </c>
    </row>
    <row r="89" spans="1:14">
      <c r="A89">
        <v>2001</v>
      </c>
      <c r="B89">
        <v>12</v>
      </c>
      <c r="C89">
        <v>1</v>
      </c>
      <c r="D89">
        <v>0.97151900000000002</v>
      </c>
      <c r="E89">
        <v>1.33348</v>
      </c>
      <c r="F89">
        <v>2.31921</v>
      </c>
      <c r="G89">
        <v>0.85229999999999995</v>
      </c>
      <c r="H89">
        <v>2.69475</v>
      </c>
      <c r="I89">
        <v>4.0889899999999999</v>
      </c>
      <c r="J89">
        <v>2.8595700000000002</v>
      </c>
      <c r="K89">
        <v>27.898199999999999</v>
      </c>
      <c r="L89">
        <v>-9999</v>
      </c>
      <c r="M89">
        <v>-9999</v>
      </c>
      <c r="N89">
        <v>-9999</v>
      </c>
    </row>
    <row r="90" spans="1:14">
      <c r="A90">
        <v>2001</v>
      </c>
      <c r="B90">
        <v>6</v>
      </c>
      <c r="C90">
        <v>10</v>
      </c>
      <c r="D90">
        <v>13.5152</v>
      </c>
      <c r="E90">
        <v>10.097099999999999</v>
      </c>
      <c r="F90">
        <v>12.5921</v>
      </c>
      <c r="G90">
        <v>6.9767999999999999</v>
      </c>
      <c r="H90">
        <v>2.61449</v>
      </c>
      <c r="I90">
        <v>9.1375399999999996</v>
      </c>
      <c r="J90">
        <v>1.02128</v>
      </c>
      <c r="K90">
        <v>26.923100000000002</v>
      </c>
      <c r="L90">
        <v>-9999</v>
      </c>
      <c r="M90">
        <v>-9999</v>
      </c>
      <c r="N90">
        <v>-9999</v>
      </c>
    </row>
    <row r="91" spans="1:14">
      <c r="A91">
        <v>2001</v>
      </c>
      <c r="B91">
        <v>8</v>
      </c>
      <c r="C91">
        <v>25</v>
      </c>
      <c r="D91">
        <v>16.953600000000002</v>
      </c>
      <c r="E91">
        <v>18.5715</v>
      </c>
      <c r="F91">
        <v>22.611699999999999</v>
      </c>
      <c r="G91">
        <v>14.695499999999999</v>
      </c>
      <c r="H91">
        <v>2.58935</v>
      </c>
      <c r="I91">
        <v>15.5335</v>
      </c>
      <c r="J91">
        <v>0</v>
      </c>
      <c r="K91">
        <v>21.797599999999999</v>
      </c>
      <c r="L91">
        <v>-9999</v>
      </c>
      <c r="M91">
        <v>-9999</v>
      </c>
      <c r="N91">
        <v>-9999</v>
      </c>
    </row>
    <row r="92" spans="1:14">
      <c r="A92">
        <v>2001</v>
      </c>
      <c r="B92">
        <v>5</v>
      </c>
      <c r="C92">
        <v>17</v>
      </c>
      <c r="D92">
        <v>18.427</v>
      </c>
      <c r="E92">
        <v>12.937799999999999</v>
      </c>
      <c r="F92">
        <v>16.695599999999999</v>
      </c>
      <c r="G92">
        <v>9.7218999999999998</v>
      </c>
      <c r="H92">
        <v>2.5409199999999998</v>
      </c>
      <c r="I92">
        <v>10.1563</v>
      </c>
      <c r="J92">
        <v>0.20869599999999999</v>
      </c>
      <c r="K92">
        <v>26.319500000000001</v>
      </c>
      <c r="L92">
        <v>-9999</v>
      </c>
      <c r="M92">
        <v>-9999</v>
      </c>
      <c r="N92">
        <v>-9999</v>
      </c>
    </row>
    <row r="93" spans="1:14">
      <c r="A93">
        <v>2001</v>
      </c>
      <c r="B93">
        <v>4</v>
      </c>
      <c r="C93">
        <v>22</v>
      </c>
      <c r="D93">
        <v>22.0595</v>
      </c>
      <c r="E93">
        <v>5.4353999999999996</v>
      </c>
      <c r="F93">
        <v>8.7523</v>
      </c>
      <c r="G93">
        <v>0.52149999999999996</v>
      </c>
      <c r="H93">
        <v>2.5388600000000001</v>
      </c>
      <c r="I93">
        <v>4.5386499999999996</v>
      </c>
      <c r="J93">
        <v>0</v>
      </c>
      <c r="K93">
        <v>27.6525</v>
      </c>
      <c r="L93">
        <v>-9999</v>
      </c>
      <c r="M93">
        <v>-9999</v>
      </c>
      <c r="N93">
        <v>-9999</v>
      </c>
    </row>
    <row r="94" spans="1:14">
      <c r="A94">
        <v>2001</v>
      </c>
      <c r="B94">
        <v>4</v>
      </c>
      <c r="C94">
        <v>13</v>
      </c>
      <c r="D94">
        <v>18.5549</v>
      </c>
      <c r="E94">
        <v>1.48864</v>
      </c>
      <c r="F94">
        <v>2.9927000000000001</v>
      </c>
      <c r="G94">
        <v>5.6399999999999999E-2</v>
      </c>
      <c r="H94">
        <v>2.5024899999999999</v>
      </c>
      <c r="I94">
        <v>3.6614</v>
      </c>
      <c r="J94">
        <v>0.21818199999999999</v>
      </c>
      <c r="K94">
        <v>27.826000000000001</v>
      </c>
      <c r="L94">
        <v>-9999</v>
      </c>
      <c r="M94">
        <v>-9999</v>
      </c>
      <c r="N94">
        <v>-9999</v>
      </c>
    </row>
    <row r="95" spans="1:14">
      <c r="A95">
        <v>2001</v>
      </c>
      <c r="B95">
        <v>8</v>
      </c>
      <c r="C95">
        <v>23</v>
      </c>
      <c r="D95">
        <v>7.7669199999999998</v>
      </c>
      <c r="E95">
        <v>17.636700000000001</v>
      </c>
      <c r="F95">
        <v>19.799299999999999</v>
      </c>
      <c r="G95">
        <v>14.537000000000001</v>
      </c>
      <c r="H95">
        <v>2.49519</v>
      </c>
      <c r="I95">
        <v>14.8453</v>
      </c>
      <c r="J95">
        <v>0</v>
      </c>
      <c r="K95">
        <v>18.38</v>
      </c>
      <c r="L95">
        <v>-9999</v>
      </c>
      <c r="M95">
        <v>-9999</v>
      </c>
      <c r="N95">
        <v>-9999</v>
      </c>
    </row>
    <row r="96" spans="1:14">
      <c r="A96">
        <v>2001</v>
      </c>
      <c r="B96">
        <v>8</v>
      </c>
      <c r="C96">
        <v>30</v>
      </c>
      <c r="D96">
        <v>15.122299999999999</v>
      </c>
      <c r="E96">
        <v>14.725099999999999</v>
      </c>
      <c r="F96">
        <v>18.3215</v>
      </c>
      <c r="G96">
        <v>10.6996</v>
      </c>
      <c r="H96">
        <v>2.4478800000000001</v>
      </c>
      <c r="I96">
        <v>13.486599999999999</v>
      </c>
      <c r="J96">
        <v>0</v>
      </c>
      <c r="K96">
        <v>21.2623</v>
      </c>
      <c r="L96">
        <v>-9999</v>
      </c>
      <c r="M96">
        <v>-9999</v>
      </c>
      <c r="N96">
        <v>-9999</v>
      </c>
    </row>
    <row r="97" spans="1:14">
      <c r="A97">
        <v>2001</v>
      </c>
      <c r="B97">
        <v>8</v>
      </c>
      <c r="C97">
        <v>21</v>
      </c>
      <c r="D97">
        <v>11.2143</v>
      </c>
      <c r="E97">
        <v>17.418299999999999</v>
      </c>
      <c r="F97">
        <v>20.073499999999999</v>
      </c>
      <c r="G97">
        <v>14.7186</v>
      </c>
      <c r="H97">
        <v>2.36205</v>
      </c>
      <c r="I97">
        <v>15.178699999999999</v>
      </c>
      <c r="J97">
        <v>0</v>
      </c>
      <c r="K97">
        <v>19.475000000000001</v>
      </c>
      <c r="L97">
        <v>-9999</v>
      </c>
      <c r="M97">
        <v>-9999</v>
      </c>
      <c r="N97">
        <v>-9999</v>
      </c>
    </row>
    <row r="98" spans="1:14">
      <c r="A98">
        <v>2001</v>
      </c>
      <c r="B98">
        <v>6</v>
      </c>
      <c r="C98">
        <v>28</v>
      </c>
      <c r="D98">
        <v>12.5669</v>
      </c>
      <c r="E98">
        <v>17.204799999999999</v>
      </c>
      <c r="F98">
        <v>20.438700000000001</v>
      </c>
      <c r="G98">
        <v>13.892099999999999</v>
      </c>
      <c r="H98">
        <v>2.3325100000000001</v>
      </c>
      <c r="I98">
        <v>12.9034</v>
      </c>
      <c r="J98">
        <v>0.62608699999999995</v>
      </c>
      <c r="K98">
        <v>24.499300000000002</v>
      </c>
      <c r="L98">
        <v>-9999</v>
      </c>
      <c r="M98">
        <v>-9999</v>
      </c>
      <c r="N98">
        <v>-9999</v>
      </c>
    </row>
    <row r="99" spans="1:14">
      <c r="A99">
        <v>2001</v>
      </c>
      <c r="B99">
        <v>6</v>
      </c>
      <c r="C99">
        <v>6</v>
      </c>
      <c r="D99">
        <v>14.5037</v>
      </c>
      <c r="E99">
        <v>12.732100000000001</v>
      </c>
      <c r="F99">
        <v>16.358899999999998</v>
      </c>
      <c r="G99">
        <v>9.3150200000000005</v>
      </c>
      <c r="H99">
        <v>2.3212799999999998</v>
      </c>
      <c r="I99">
        <v>10.0542</v>
      </c>
      <c r="J99">
        <v>0</v>
      </c>
      <c r="K99">
        <v>27.614699999999999</v>
      </c>
      <c r="L99">
        <v>-9999</v>
      </c>
      <c r="M99">
        <v>-9999</v>
      </c>
      <c r="N99">
        <v>-9999</v>
      </c>
    </row>
    <row r="100" spans="1:14">
      <c r="A100">
        <v>2001</v>
      </c>
      <c r="B100">
        <v>5</v>
      </c>
      <c r="C100">
        <v>28</v>
      </c>
      <c r="D100">
        <v>16.97</v>
      </c>
      <c r="E100">
        <v>14.1053</v>
      </c>
      <c r="F100">
        <v>17.9803</v>
      </c>
      <c r="G100">
        <v>10.138199999999999</v>
      </c>
      <c r="H100">
        <v>2.2759800000000001</v>
      </c>
      <c r="I100">
        <v>10.480600000000001</v>
      </c>
      <c r="J100">
        <v>0</v>
      </c>
      <c r="K100">
        <v>25.1447</v>
      </c>
      <c r="L100">
        <v>-9999</v>
      </c>
      <c r="M100">
        <v>-9999</v>
      </c>
      <c r="N100">
        <v>-9999</v>
      </c>
    </row>
    <row r="101" spans="1:14">
      <c r="A101">
        <v>2001</v>
      </c>
      <c r="B101">
        <v>11</v>
      </c>
      <c r="C101">
        <v>23</v>
      </c>
      <c r="D101">
        <v>1.3888100000000001</v>
      </c>
      <c r="E101">
        <v>3.0400299999999998</v>
      </c>
      <c r="F101">
        <v>4.0642100000000001</v>
      </c>
      <c r="G101">
        <v>2.4171</v>
      </c>
      <c r="H101">
        <v>2.2399</v>
      </c>
      <c r="I101">
        <v>4.7797999999999998</v>
      </c>
      <c r="J101">
        <v>0</v>
      </c>
      <c r="K101">
        <v>28.343599999999999</v>
      </c>
      <c r="L101">
        <v>-9999</v>
      </c>
      <c r="M101">
        <v>-9999</v>
      </c>
      <c r="N101">
        <v>-9999</v>
      </c>
    </row>
    <row r="102" spans="1:14">
      <c r="A102">
        <v>2001</v>
      </c>
      <c r="B102">
        <v>5</v>
      </c>
      <c r="C102">
        <v>16</v>
      </c>
      <c r="D102">
        <v>14.523999999999999</v>
      </c>
      <c r="E102">
        <v>12.946300000000001</v>
      </c>
      <c r="F102">
        <v>16.702000000000002</v>
      </c>
      <c r="G102">
        <v>8.5637000000000008</v>
      </c>
      <c r="H102">
        <v>2.2323</v>
      </c>
      <c r="I102">
        <v>9.8961400000000008</v>
      </c>
      <c r="J102">
        <v>0.61276600000000003</v>
      </c>
      <c r="K102">
        <v>26.4621</v>
      </c>
      <c r="L102">
        <v>-9999</v>
      </c>
      <c r="M102">
        <v>-9999</v>
      </c>
      <c r="N102">
        <v>-9999</v>
      </c>
    </row>
    <row r="103" spans="1:14">
      <c r="A103">
        <v>2001</v>
      </c>
      <c r="B103">
        <v>4</v>
      </c>
      <c r="C103">
        <v>10</v>
      </c>
      <c r="D103">
        <v>6.3413599999999999</v>
      </c>
      <c r="E103">
        <v>5.02935</v>
      </c>
      <c r="F103">
        <v>8.1252999999999993</v>
      </c>
      <c r="G103">
        <v>2.3431000000000002</v>
      </c>
      <c r="H103">
        <v>2.2218900000000001</v>
      </c>
      <c r="I103">
        <v>4.8002500000000001</v>
      </c>
      <c r="J103">
        <v>0</v>
      </c>
      <c r="K103">
        <v>27.8352</v>
      </c>
      <c r="L103">
        <v>-9999</v>
      </c>
      <c r="M103">
        <v>-9999</v>
      </c>
      <c r="N103">
        <v>-9999</v>
      </c>
    </row>
    <row r="104" spans="1:14">
      <c r="A104">
        <v>2001</v>
      </c>
      <c r="B104">
        <v>8</v>
      </c>
      <c r="C104">
        <v>31</v>
      </c>
      <c r="D104">
        <v>6.8633600000000001</v>
      </c>
      <c r="E104">
        <v>15.891299999999999</v>
      </c>
      <c r="F104">
        <v>18.149899999999999</v>
      </c>
      <c r="G104">
        <v>13.7944</v>
      </c>
      <c r="H104">
        <v>2.2138399999999998</v>
      </c>
      <c r="I104">
        <v>13.9908</v>
      </c>
      <c r="J104">
        <v>0</v>
      </c>
      <c r="K104">
        <v>20.616900000000001</v>
      </c>
      <c r="L104">
        <v>-9999</v>
      </c>
      <c r="M104">
        <v>-9999</v>
      </c>
      <c r="N104">
        <v>-9999</v>
      </c>
    </row>
    <row r="105" spans="1:14">
      <c r="A105">
        <v>2001</v>
      </c>
      <c r="B105">
        <v>10</v>
      </c>
      <c r="C105">
        <v>24</v>
      </c>
      <c r="D105">
        <v>5.4992900000000002</v>
      </c>
      <c r="E105">
        <v>7.1753</v>
      </c>
      <c r="F105">
        <v>9.4069400000000005</v>
      </c>
      <c r="G105">
        <v>6.0852000000000004</v>
      </c>
      <c r="H105">
        <v>2.1827200000000002</v>
      </c>
      <c r="I105">
        <v>9.0385600000000004</v>
      </c>
      <c r="J105">
        <v>0</v>
      </c>
      <c r="K105">
        <v>24.630400000000002</v>
      </c>
      <c r="L105">
        <v>-9999</v>
      </c>
      <c r="M105">
        <v>-9999</v>
      </c>
      <c r="N105">
        <v>-9999</v>
      </c>
    </row>
    <row r="106" spans="1:14">
      <c r="A106">
        <v>2001</v>
      </c>
      <c r="B106">
        <v>7</v>
      </c>
      <c r="C106">
        <v>13</v>
      </c>
      <c r="D106">
        <v>16.697099999999999</v>
      </c>
      <c r="E106">
        <v>13.8245</v>
      </c>
      <c r="F106">
        <v>16.588799999999999</v>
      </c>
      <c r="G106">
        <v>10.9152</v>
      </c>
      <c r="H106">
        <v>2.1804299999999999</v>
      </c>
      <c r="I106">
        <v>13.0342</v>
      </c>
      <c r="J106">
        <v>0.61276600000000003</v>
      </c>
      <c r="K106">
        <v>24.069400000000002</v>
      </c>
      <c r="L106">
        <v>-9999</v>
      </c>
      <c r="M106">
        <v>-9999</v>
      </c>
      <c r="N106">
        <v>-9999</v>
      </c>
    </row>
    <row r="107" spans="1:14">
      <c r="A107">
        <v>2001</v>
      </c>
      <c r="B107">
        <v>6</v>
      </c>
      <c r="C107">
        <v>19</v>
      </c>
      <c r="D107">
        <v>20.165700000000001</v>
      </c>
      <c r="E107">
        <v>12.8331</v>
      </c>
      <c r="F107">
        <v>16.5075</v>
      </c>
      <c r="G107">
        <v>9.7052999999999994</v>
      </c>
      <c r="H107">
        <v>2.1233</v>
      </c>
      <c r="I107">
        <v>10.792199999999999</v>
      </c>
      <c r="J107">
        <v>0</v>
      </c>
      <c r="K107">
        <v>26.451599999999999</v>
      </c>
      <c r="L107">
        <v>-9999</v>
      </c>
      <c r="M107">
        <v>-9999</v>
      </c>
      <c r="N107">
        <v>-9999</v>
      </c>
    </row>
    <row r="108" spans="1:14">
      <c r="A108">
        <v>2001</v>
      </c>
      <c r="B108">
        <v>4</v>
      </c>
      <c r="C108">
        <v>9</v>
      </c>
      <c r="D108">
        <v>14.863</v>
      </c>
      <c r="E108">
        <v>5.0985500000000004</v>
      </c>
      <c r="F108">
        <v>8.1052999999999997</v>
      </c>
      <c r="G108">
        <v>2.859</v>
      </c>
      <c r="H108">
        <v>2.0927500000000001</v>
      </c>
      <c r="I108">
        <v>5.3514099999999996</v>
      </c>
      <c r="J108">
        <v>0</v>
      </c>
      <c r="K108">
        <v>28.041399999999999</v>
      </c>
      <c r="L108">
        <v>-9999</v>
      </c>
      <c r="M108">
        <v>-9999</v>
      </c>
      <c r="N108">
        <v>-9999</v>
      </c>
    </row>
    <row r="109" spans="1:14">
      <c r="A109">
        <v>2001</v>
      </c>
      <c r="B109">
        <v>5</v>
      </c>
      <c r="C109">
        <v>1</v>
      </c>
      <c r="D109">
        <v>12.970599999999999</v>
      </c>
      <c r="E109">
        <v>8.6087900000000008</v>
      </c>
      <c r="F109">
        <v>11.571999999999999</v>
      </c>
      <c r="G109">
        <v>5.8700999999999999</v>
      </c>
      <c r="H109">
        <v>2.0833400000000002</v>
      </c>
      <c r="I109">
        <v>7.1684599999999996</v>
      </c>
      <c r="J109">
        <v>0</v>
      </c>
      <c r="K109">
        <v>28.085999999999999</v>
      </c>
      <c r="L109">
        <v>-9999</v>
      </c>
      <c r="M109">
        <v>-9999</v>
      </c>
      <c r="N109">
        <v>-9999</v>
      </c>
    </row>
    <row r="110" spans="1:14">
      <c r="A110">
        <v>2001</v>
      </c>
      <c r="B110">
        <v>3</v>
      </c>
      <c r="C110">
        <v>28</v>
      </c>
      <c r="D110">
        <v>15.7287</v>
      </c>
      <c r="E110">
        <v>9.1044200000000006E-2</v>
      </c>
      <c r="F110">
        <v>2.3696999999999999</v>
      </c>
      <c r="G110">
        <v>-2.9933999999999998</v>
      </c>
      <c r="H110">
        <v>2.0754199999999998</v>
      </c>
      <c r="I110">
        <v>1.00132</v>
      </c>
      <c r="J110">
        <v>0</v>
      </c>
      <c r="K110">
        <v>27.943899999999999</v>
      </c>
      <c r="L110">
        <v>-9999</v>
      </c>
      <c r="M110">
        <v>-9999</v>
      </c>
      <c r="N110">
        <v>-9999</v>
      </c>
    </row>
    <row r="111" spans="1:14">
      <c r="A111">
        <v>2001</v>
      </c>
      <c r="B111">
        <v>6</v>
      </c>
      <c r="C111">
        <v>24</v>
      </c>
      <c r="D111">
        <v>19.342199999999998</v>
      </c>
      <c r="E111">
        <v>14.279400000000001</v>
      </c>
      <c r="F111">
        <v>17.928000000000001</v>
      </c>
      <c r="G111">
        <v>10.973800000000001</v>
      </c>
      <c r="H111">
        <v>2.0341200000000002</v>
      </c>
      <c r="I111">
        <v>11.749599999999999</v>
      </c>
      <c r="J111">
        <v>0</v>
      </c>
      <c r="K111">
        <v>25.861899999999999</v>
      </c>
      <c r="L111">
        <v>-9999</v>
      </c>
      <c r="M111">
        <v>-9999</v>
      </c>
      <c r="N111">
        <v>-9999</v>
      </c>
    </row>
    <row r="112" spans="1:14">
      <c r="A112">
        <v>2001</v>
      </c>
      <c r="B112">
        <v>10</v>
      </c>
      <c r="C112">
        <v>11</v>
      </c>
      <c r="D112">
        <v>8.6895100000000003</v>
      </c>
      <c r="E112">
        <v>12.1036</v>
      </c>
      <c r="F112">
        <v>13.9763</v>
      </c>
      <c r="G112">
        <v>10.3147</v>
      </c>
      <c r="H112">
        <v>2.0280200000000002</v>
      </c>
      <c r="I112">
        <v>11.3841</v>
      </c>
      <c r="J112">
        <v>0</v>
      </c>
      <c r="K112">
        <v>26.325399999999998</v>
      </c>
      <c r="L112">
        <v>-9999</v>
      </c>
      <c r="M112">
        <v>-9999</v>
      </c>
      <c r="N112">
        <v>-9999</v>
      </c>
    </row>
    <row r="113" spans="1:14">
      <c r="A113">
        <v>2001</v>
      </c>
      <c r="B113">
        <v>8</v>
      </c>
      <c r="C113">
        <v>5</v>
      </c>
      <c r="D113">
        <v>14.0321</v>
      </c>
      <c r="E113">
        <v>14.5121</v>
      </c>
      <c r="F113">
        <v>18.321999999999999</v>
      </c>
      <c r="G113">
        <v>11.988300000000001</v>
      </c>
      <c r="H113">
        <v>2.0190299999999999</v>
      </c>
      <c r="I113">
        <v>13.7408</v>
      </c>
      <c r="J113">
        <v>0.85333300000000001</v>
      </c>
      <c r="K113">
        <v>12.016400000000001</v>
      </c>
      <c r="L113">
        <v>-9999</v>
      </c>
      <c r="M113">
        <v>-9999</v>
      </c>
      <c r="N113">
        <v>-9999</v>
      </c>
    </row>
    <row r="114" spans="1:14">
      <c r="A114">
        <v>2001</v>
      </c>
      <c r="B114">
        <v>9</v>
      </c>
      <c r="C114">
        <v>14</v>
      </c>
      <c r="D114">
        <v>15.0991</v>
      </c>
      <c r="E114">
        <v>12.5505</v>
      </c>
      <c r="F114">
        <v>14.808299999999999</v>
      </c>
      <c r="G114">
        <v>9.9929000000000006</v>
      </c>
      <c r="H114">
        <v>1.98895</v>
      </c>
      <c r="I114">
        <v>11.356299999999999</v>
      </c>
      <c r="J114">
        <v>0</v>
      </c>
      <c r="K114">
        <v>26.630199999999999</v>
      </c>
      <c r="L114">
        <v>-9999</v>
      </c>
      <c r="M114">
        <v>-9999</v>
      </c>
      <c r="N114">
        <v>-9999</v>
      </c>
    </row>
    <row r="115" spans="1:14">
      <c r="A115">
        <v>2001</v>
      </c>
      <c r="B115">
        <v>2</v>
      </c>
      <c r="C115">
        <v>22</v>
      </c>
      <c r="D115">
        <v>7.8168699999999998</v>
      </c>
      <c r="E115">
        <v>1.0220400000000001</v>
      </c>
      <c r="F115">
        <v>2.4769000000000001</v>
      </c>
      <c r="G115">
        <v>-1.6325000000000001</v>
      </c>
      <c r="H115">
        <v>1.9886999999999999</v>
      </c>
      <c r="I115">
        <v>2.4970300000000001</v>
      </c>
      <c r="J115">
        <v>0</v>
      </c>
      <c r="K115">
        <v>27.637499999999999</v>
      </c>
      <c r="L115">
        <v>-9999</v>
      </c>
      <c r="M115">
        <v>-9999</v>
      </c>
      <c r="N115">
        <v>-9999</v>
      </c>
    </row>
    <row r="116" spans="1:14">
      <c r="A116">
        <v>2001</v>
      </c>
      <c r="B116">
        <v>9</v>
      </c>
      <c r="C116">
        <v>7</v>
      </c>
      <c r="D116">
        <v>11.8255</v>
      </c>
      <c r="E116">
        <v>12.289400000000001</v>
      </c>
      <c r="F116">
        <v>14.824</v>
      </c>
      <c r="G116">
        <v>9.8912999999999993</v>
      </c>
      <c r="H116">
        <v>1.98329</v>
      </c>
      <c r="I116">
        <v>12.5671</v>
      </c>
      <c r="J116">
        <v>1.4608699999999999</v>
      </c>
      <c r="K116">
        <v>20.285699999999999</v>
      </c>
      <c r="L116">
        <v>-9999</v>
      </c>
      <c r="M116">
        <v>-9999</v>
      </c>
      <c r="N116">
        <v>-9999</v>
      </c>
    </row>
    <row r="117" spans="1:14">
      <c r="A117">
        <v>2001</v>
      </c>
      <c r="B117">
        <v>10</v>
      </c>
      <c r="C117">
        <v>31</v>
      </c>
      <c r="D117">
        <v>3.0351400000000002</v>
      </c>
      <c r="E117">
        <v>11.207599999999999</v>
      </c>
      <c r="F117">
        <v>14.3087</v>
      </c>
      <c r="G117">
        <v>7.6532</v>
      </c>
      <c r="H117">
        <v>1.9528000000000001</v>
      </c>
      <c r="I117">
        <v>10.6349</v>
      </c>
      <c r="J117">
        <v>0.40851100000000001</v>
      </c>
      <c r="K117">
        <v>26.103100000000001</v>
      </c>
      <c r="L117">
        <v>-9999</v>
      </c>
      <c r="M117">
        <v>-9999</v>
      </c>
      <c r="N117">
        <v>-9999</v>
      </c>
    </row>
    <row r="118" spans="1:14">
      <c r="A118">
        <v>2001</v>
      </c>
      <c r="B118">
        <v>4</v>
      </c>
      <c r="C118">
        <v>24</v>
      </c>
      <c r="D118">
        <v>15.32</v>
      </c>
      <c r="E118">
        <v>7.20303</v>
      </c>
      <c r="F118">
        <v>10.8041</v>
      </c>
      <c r="G118">
        <v>4.8097000000000003</v>
      </c>
      <c r="H118">
        <v>1.9457899999999999</v>
      </c>
      <c r="I118">
        <v>5.60616</v>
      </c>
      <c r="J118">
        <v>0</v>
      </c>
      <c r="K118">
        <v>28.239899999999999</v>
      </c>
      <c r="L118">
        <v>-9999</v>
      </c>
      <c r="M118">
        <v>-9999</v>
      </c>
      <c r="N118">
        <v>-9999</v>
      </c>
    </row>
    <row r="119" spans="1:14">
      <c r="A119">
        <v>2001</v>
      </c>
      <c r="B119">
        <v>4</v>
      </c>
      <c r="C119">
        <v>21</v>
      </c>
      <c r="D119">
        <v>19.8551</v>
      </c>
      <c r="E119">
        <v>4.5402899999999997</v>
      </c>
      <c r="F119">
        <v>8.8285</v>
      </c>
      <c r="G119">
        <v>1.37E-2</v>
      </c>
      <c r="H119">
        <v>1.92754</v>
      </c>
      <c r="I119">
        <v>4.1005599999999998</v>
      </c>
      <c r="J119">
        <v>0</v>
      </c>
      <c r="K119">
        <v>27.7362</v>
      </c>
      <c r="L119">
        <v>-9999</v>
      </c>
      <c r="M119">
        <v>-9999</v>
      </c>
      <c r="N119">
        <v>-9999</v>
      </c>
    </row>
    <row r="120" spans="1:14">
      <c r="A120">
        <v>2001</v>
      </c>
      <c r="B120">
        <v>4</v>
      </c>
      <c r="C120">
        <v>29</v>
      </c>
      <c r="D120">
        <v>13.717499999999999</v>
      </c>
      <c r="E120">
        <v>8.3951700000000002</v>
      </c>
      <c r="F120">
        <v>12.252700000000001</v>
      </c>
      <c r="G120">
        <v>3.9723999999999999</v>
      </c>
      <c r="H120">
        <v>1.92347</v>
      </c>
      <c r="I120">
        <v>6.7840100000000003</v>
      </c>
      <c r="J120">
        <v>0.817021</v>
      </c>
      <c r="K120">
        <v>28.608499999999999</v>
      </c>
      <c r="L120">
        <v>-9999</v>
      </c>
      <c r="M120">
        <v>-9999</v>
      </c>
      <c r="N120">
        <v>-9999</v>
      </c>
    </row>
    <row r="121" spans="1:14">
      <c r="A121">
        <v>2001</v>
      </c>
      <c r="B121">
        <v>7</v>
      </c>
      <c r="C121">
        <v>11</v>
      </c>
      <c r="D121">
        <v>18.568000000000001</v>
      </c>
      <c r="E121">
        <v>14.6197</v>
      </c>
      <c r="F121">
        <v>18.696400000000001</v>
      </c>
      <c r="G121">
        <v>10.9163</v>
      </c>
      <c r="H121">
        <v>1.90638</v>
      </c>
      <c r="I121">
        <v>13.972799999999999</v>
      </c>
      <c r="J121">
        <v>15.4909</v>
      </c>
      <c r="K121">
        <v>19.770099999999999</v>
      </c>
      <c r="L121">
        <v>-9999</v>
      </c>
      <c r="M121">
        <v>-9999</v>
      </c>
      <c r="N121">
        <v>-9999</v>
      </c>
    </row>
    <row r="122" spans="1:14">
      <c r="A122">
        <v>2001</v>
      </c>
      <c r="B122">
        <v>9</v>
      </c>
      <c r="C122">
        <v>1</v>
      </c>
      <c r="D122">
        <v>9.7109100000000002</v>
      </c>
      <c r="E122">
        <v>14.3193</v>
      </c>
      <c r="F122">
        <v>17.857099999999999</v>
      </c>
      <c r="G122">
        <v>11.707700000000001</v>
      </c>
      <c r="H122">
        <v>1.9030400000000001</v>
      </c>
      <c r="I122">
        <v>13.6126</v>
      </c>
      <c r="J122">
        <v>0.22325600000000001</v>
      </c>
      <c r="K122">
        <v>20.046700000000001</v>
      </c>
      <c r="L122">
        <v>-9999</v>
      </c>
      <c r="M122">
        <v>-9999</v>
      </c>
      <c r="N122">
        <v>-9999</v>
      </c>
    </row>
    <row r="123" spans="1:14">
      <c r="A123">
        <v>2001</v>
      </c>
      <c r="B123">
        <v>6</v>
      </c>
      <c r="C123">
        <v>1</v>
      </c>
      <c r="D123">
        <v>14.001899999999999</v>
      </c>
      <c r="E123">
        <v>11.4366</v>
      </c>
      <c r="F123">
        <v>13.8645</v>
      </c>
      <c r="G123">
        <v>8.4492999999999991</v>
      </c>
      <c r="H123">
        <v>1.8942600000000001</v>
      </c>
      <c r="I123">
        <v>10.0871</v>
      </c>
      <c r="J123">
        <v>1.02128</v>
      </c>
      <c r="K123">
        <v>26.9559</v>
      </c>
      <c r="L123">
        <v>-9999</v>
      </c>
      <c r="M123">
        <v>-9999</v>
      </c>
      <c r="N123">
        <v>-9999</v>
      </c>
    </row>
    <row r="124" spans="1:14">
      <c r="A124">
        <v>2001</v>
      </c>
      <c r="B124">
        <v>9</v>
      </c>
      <c r="C124">
        <v>4</v>
      </c>
      <c r="D124">
        <v>12.7738</v>
      </c>
      <c r="E124">
        <v>14.144299999999999</v>
      </c>
      <c r="F124">
        <v>16.728000000000002</v>
      </c>
      <c r="G124">
        <v>12.178599999999999</v>
      </c>
      <c r="H124">
        <v>1.88886</v>
      </c>
      <c r="I124">
        <v>13.478400000000001</v>
      </c>
      <c r="J124">
        <v>2.6181800000000002</v>
      </c>
      <c r="K124">
        <v>22.150099999999998</v>
      </c>
      <c r="L124">
        <v>-9999</v>
      </c>
      <c r="M124">
        <v>-9999</v>
      </c>
      <c r="N124">
        <v>-9999</v>
      </c>
    </row>
    <row r="125" spans="1:14">
      <c r="A125">
        <v>2001</v>
      </c>
      <c r="B125">
        <v>11</v>
      </c>
      <c r="C125">
        <v>5</v>
      </c>
      <c r="D125">
        <v>4.0446200000000001</v>
      </c>
      <c r="E125">
        <v>5.6028500000000001</v>
      </c>
      <c r="F125">
        <v>7.1806000000000001</v>
      </c>
      <c r="G125">
        <v>4.3761000000000001</v>
      </c>
      <c r="H125">
        <v>1.8745400000000001</v>
      </c>
      <c r="I125">
        <v>8.1831899999999997</v>
      </c>
      <c r="J125">
        <v>0</v>
      </c>
      <c r="K125">
        <v>26.116299999999999</v>
      </c>
      <c r="L125">
        <v>-9999</v>
      </c>
      <c r="M125">
        <v>-9999</v>
      </c>
      <c r="N125">
        <v>-9999</v>
      </c>
    </row>
    <row r="126" spans="1:14">
      <c r="A126">
        <v>2001</v>
      </c>
      <c r="B126">
        <v>8</v>
      </c>
      <c r="C126">
        <v>14</v>
      </c>
      <c r="D126">
        <v>10.1402</v>
      </c>
      <c r="E126">
        <v>19.295400000000001</v>
      </c>
      <c r="F126">
        <v>22.841699999999999</v>
      </c>
      <c r="G126">
        <v>15.4278</v>
      </c>
      <c r="H126">
        <v>1.86452</v>
      </c>
      <c r="I126">
        <v>15.040699999999999</v>
      </c>
      <c r="J126">
        <v>0</v>
      </c>
      <c r="K126">
        <v>21.898499999999999</v>
      </c>
      <c r="L126">
        <v>-9999</v>
      </c>
      <c r="M126">
        <v>-9999</v>
      </c>
      <c r="N126">
        <v>-9999</v>
      </c>
    </row>
    <row r="127" spans="1:14">
      <c r="A127">
        <v>2001</v>
      </c>
      <c r="B127">
        <v>9</v>
      </c>
      <c r="C127">
        <v>26</v>
      </c>
      <c r="D127">
        <v>8.0665600000000008</v>
      </c>
      <c r="E127">
        <v>9.7622599999999995</v>
      </c>
      <c r="F127">
        <v>12.2073</v>
      </c>
      <c r="G127">
        <v>7.2674000000000003</v>
      </c>
      <c r="H127">
        <v>1.8463499999999999</v>
      </c>
      <c r="I127">
        <v>10.4161</v>
      </c>
      <c r="J127">
        <v>0</v>
      </c>
      <c r="K127">
        <v>26.180800000000001</v>
      </c>
      <c r="L127">
        <v>-9999</v>
      </c>
      <c r="M127">
        <v>-9999</v>
      </c>
      <c r="N127">
        <v>-9999</v>
      </c>
    </row>
    <row r="128" spans="1:14">
      <c r="A128">
        <v>2001</v>
      </c>
      <c r="B128">
        <v>6</v>
      </c>
      <c r="C128">
        <v>7</v>
      </c>
      <c r="D128">
        <v>15.5959</v>
      </c>
      <c r="E128">
        <v>11.4803</v>
      </c>
      <c r="F128">
        <v>14.0571</v>
      </c>
      <c r="G128">
        <v>8.3564000000000007</v>
      </c>
      <c r="H128">
        <v>1.83345</v>
      </c>
      <c r="I128">
        <v>10.2141</v>
      </c>
      <c r="J128">
        <v>4.9021299999999997</v>
      </c>
      <c r="K128">
        <v>27.766999999999999</v>
      </c>
      <c r="L128">
        <v>-9999</v>
      </c>
      <c r="M128">
        <v>-9999</v>
      </c>
      <c r="N128">
        <v>-9999</v>
      </c>
    </row>
    <row r="129" spans="1:14">
      <c r="A129">
        <v>2001</v>
      </c>
      <c r="B129">
        <v>5</v>
      </c>
      <c r="C129">
        <v>5</v>
      </c>
      <c r="D129">
        <v>17.5762</v>
      </c>
      <c r="E129">
        <v>6.9469900000000004</v>
      </c>
      <c r="F129">
        <v>9.2513000000000005</v>
      </c>
      <c r="G129">
        <v>4.8621999999999996</v>
      </c>
      <c r="H129">
        <v>1.8159799999999999</v>
      </c>
      <c r="I129">
        <v>7.4402900000000001</v>
      </c>
      <c r="J129">
        <v>0</v>
      </c>
      <c r="K129">
        <v>28.0318</v>
      </c>
      <c r="L129">
        <v>-9999</v>
      </c>
      <c r="M129">
        <v>-9999</v>
      </c>
      <c r="N129">
        <v>-9999</v>
      </c>
    </row>
    <row r="130" spans="1:14">
      <c r="A130">
        <v>2001</v>
      </c>
      <c r="B130">
        <v>9</v>
      </c>
      <c r="C130">
        <v>5</v>
      </c>
      <c r="D130">
        <v>13.5486</v>
      </c>
      <c r="E130">
        <v>14.829800000000001</v>
      </c>
      <c r="F130">
        <v>17.681799999999999</v>
      </c>
      <c r="G130">
        <v>11.772500000000001</v>
      </c>
      <c r="H130">
        <v>1.7828999999999999</v>
      </c>
      <c r="I130">
        <v>13.1614</v>
      </c>
      <c r="J130">
        <v>1.25217</v>
      </c>
      <c r="K130">
        <v>21.5746</v>
      </c>
      <c r="L130">
        <v>-9999</v>
      </c>
      <c r="M130">
        <v>-9999</v>
      </c>
      <c r="N130">
        <v>-9999</v>
      </c>
    </row>
    <row r="131" spans="1:14">
      <c r="A131">
        <v>2001</v>
      </c>
      <c r="B131">
        <v>11</v>
      </c>
      <c r="C131">
        <v>28</v>
      </c>
      <c r="D131">
        <v>2.48543</v>
      </c>
      <c r="E131">
        <v>3.1633800000000001</v>
      </c>
      <c r="F131">
        <v>4.7221000000000002</v>
      </c>
      <c r="G131">
        <v>0.90229999999999999</v>
      </c>
      <c r="H131">
        <v>1.75745</v>
      </c>
      <c r="I131">
        <v>4.4176099999999998</v>
      </c>
      <c r="J131">
        <v>3.47234</v>
      </c>
      <c r="K131">
        <v>28.897300000000001</v>
      </c>
      <c r="L131">
        <v>-9999</v>
      </c>
      <c r="M131">
        <v>-9999</v>
      </c>
      <c r="N131">
        <v>-9999</v>
      </c>
    </row>
    <row r="132" spans="1:14">
      <c r="A132">
        <v>2001</v>
      </c>
      <c r="B132">
        <v>9</v>
      </c>
      <c r="C132">
        <v>8</v>
      </c>
      <c r="D132">
        <v>11.7056</v>
      </c>
      <c r="E132">
        <v>10.600899999999999</v>
      </c>
      <c r="F132">
        <v>13.509</v>
      </c>
      <c r="G132">
        <v>8.7651000000000003</v>
      </c>
      <c r="H132">
        <v>1.7324900000000001</v>
      </c>
      <c r="I132">
        <v>11.782400000000001</v>
      </c>
      <c r="J132">
        <v>16.748899999999999</v>
      </c>
      <c r="K132">
        <v>22.7911</v>
      </c>
      <c r="L132">
        <v>-9999</v>
      </c>
      <c r="M132">
        <v>-9999</v>
      </c>
      <c r="N132">
        <v>-9999</v>
      </c>
    </row>
    <row r="133" spans="1:14">
      <c r="A133">
        <v>2001</v>
      </c>
      <c r="B133">
        <v>5</v>
      </c>
      <c r="C133">
        <v>18</v>
      </c>
      <c r="D133">
        <v>14.704000000000001</v>
      </c>
      <c r="E133">
        <v>9.2240199999999994</v>
      </c>
      <c r="F133">
        <v>11.6593</v>
      </c>
      <c r="G133">
        <v>6.5669000000000004</v>
      </c>
      <c r="H133">
        <v>1.7250799999999999</v>
      </c>
      <c r="I133">
        <v>9.3628900000000002</v>
      </c>
      <c r="J133">
        <v>6.1276599999999997</v>
      </c>
      <c r="K133">
        <v>26.273800000000001</v>
      </c>
      <c r="L133">
        <v>-9999</v>
      </c>
      <c r="M133">
        <v>-9999</v>
      </c>
      <c r="N133">
        <v>-9999</v>
      </c>
    </row>
    <row r="134" spans="1:14">
      <c r="A134">
        <v>2001</v>
      </c>
      <c r="B134">
        <v>9</v>
      </c>
      <c r="C134">
        <v>12</v>
      </c>
      <c r="D134">
        <v>10.3683</v>
      </c>
      <c r="E134">
        <v>12.691000000000001</v>
      </c>
      <c r="F134">
        <v>15.3637</v>
      </c>
      <c r="G134">
        <v>10.1355</v>
      </c>
      <c r="H134">
        <v>1.7242900000000001</v>
      </c>
      <c r="I134">
        <v>11.6111</v>
      </c>
      <c r="J134">
        <v>0.20425499999999999</v>
      </c>
      <c r="K134">
        <v>25.916399999999999</v>
      </c>
      <c r="L134">
        <v>-9999</v>
      </c>
      <c r="M134">
        <v>-9999</v>
      </c>
      <c r="N134">
        <v>-9999</v>
      </c>
    </row>
    <row r="135" spans="1:14">
      <c r="A135">
        <v>2001</v>
      </c>
      <c r="B135">
        <v>2</v>
      </c>
      <c r="C135">
        <v>21</v>
      </c>
      <c r="D135">
        <v>6.7030700000000003</v>
      </c>
      <c r="E135">
        <v>4.2056199999999997</v>
      </c>
      <c r="F135">
        <v>6.0415999999999999</v>
      </c>
      <c r="G135">
        <v>-7.1448300000000006E-2</v>
      </c>
      <c r="H135">
        <v>1.7231300000000001</v>
      </c>
      <c r="I135">
        <v>3.2282500000000001</v>
      </c>
      <c r="J135">
        <v>0</v>
      </c>
      <c r="K135">
        <v>27.598700000000001</v>
      </c>
      <c r="L135">
        <v>-9999</v>
      </c>
      <c r="M135">
        <v>-9999</v>
      </c>
      <c r="N135">
        <v>-9999</v>
      </c>
    </row>
    <row r="136" spans="1:14">
      <c r="A136">
        <v>2001</v>
      </c>
      <c r="B136">
        <v>3</v>
      </c>
      <c r="C136">
        <v>25</v>
      </c>
      <c r="D136">
        <v>11.4529</v>
      </c>
      <c r="E136">
        <v>-0.133522</v>
      </c>
      <c r="F136">
        <v>1.3416999999999999</v>
      </c>
      <c r="G136">
        <v>-1.7989999999999999</v>
      </c>
      <c r="H136">
        <v>1.6807799999999999</v>
      </c>
      <c r="I136">
        <v>1.31976</v>
      </c>
      <c r="J136">
        <v>0</v>
      </c>
      <c r="K136">
        <v>27.9633</v>
      </c>
      <c r="L136">
        <v>-9999</v>
      </c>
      <c r="M136">
        <v>-9999</v>
      </c>
      <c r="N136">
        <v>-9999</v>
      </c>
    </row>
    <row r="137" spans="1:14">
      <c r="A137">
        <v>2001</v>
      </c>
      <c r="B137">
        <v>6</v>
      </c>
      <c r="C137">
        <v>5</v>
      </c>
      <c r="D137">
        <v>9.7844999999999995</v>
      </c>
      <c r="E137">
        <v>10.9621</v>
      </c>
      <c r="F137">
        <v>13.316599999999999</v>
      </c>
      <c r="G137">
        <v>8.7352000000000007</v>
      </c>
      <c r="H137">
        <v>1.6695800000000001</v>
      </c>
      <c r="I137">
        <v>9.6811399999999992</v>
      </c>
      <c r="J137">
        <v>1.22553</v>
      </c>
      <c r="K137">
        <v>28.065799999999999</v>
      </c>
      <c r="L137">
        <v>-9999</v>
      </c>
      <c r="M137">
        <v>-9999</v>
      </c>
      <c r="N137">
        <v>-9999</v>
      </c>
    </row>
    <row r="138" spans="1:14">
      <c r="A138">
        <v>2001</v>
      </c>
      <c r="B138">
        <v>3</v>
      </c>
      <c r="C138">
        <v>20</v>
      </c>
      <c r="D138">
        <v>14.018000000000001</v>
      </c>
      <c r="E138">
        <v>-2.3458000000000001</v>
      </c>
      <c r="F138">
        <v>-4.6699999999999998E-2</v>
      </c>
      <c r="G138">
        <v>-4.8917999999999999</v>
      </c>
      <c r="H138">
        <v>1.62771</v>
      </c>
      <c r="I138">
        <v>2.0911</v>
      </c>
      <c r="J138">
        <v>0.20425499999999999</v>
      </c>
      <c r="K138">
        <v>28.166599999999999</v>
      </c>
      <c r="L138">
        <v>-9999</v>
      </c>
      <c r="M138">
        <v>-9999</v>
      </c>
      <c r="N138">
        <v>-9999</v>
      </c>
    </row>
    <row r="139" spans="1:14">
      <c r="A139">
        <v>2001</v>
      </c>
      <c r="B139">
        <v>4</v>
      </c>
      <c r="C139">
        <v>5</v>
      </c>
      <c r="D139">
        <v>10.0344</v>
      </c>
      <c r="E139">
        <v>5.6937100000000003</v>
      </c>
      <c r="F139">
        <v>8.0731000000000002</v>
      </c>
      <c r="G139">
        <v>3.5198</v>
      </c>
      <c r="H139">
        <v>1.60588</v>
      </c>
      <c r="I139">
        <v>5.1331699999999998</v>
      </c>
      <c r="J139">
        <v>0.228571</v>
      </c>
      <c r="K139">
        <v>27.991900000000001</v>
      </c>
      <c r="L139">
        <v>-9999</v>
      </c>
      <c r="M139">
        <v>-9999</v>
      </c>
      <c r="N139">
        <v>-9999</v>
      </c>
    </row>
    <row r="140" spans="1:14">
      <c r="A140">
        <v>2001</v>
      </c>
      <c r="B140">
        <v>4</v>
      </c>
      <c r="C140">
        <v>4</v>
      </c>
      <c r="D140">
        <v>9.7747299999999999</v>
      </c>
      <c r="E140">
        <v>7.3832399999999998</v>
      </c>
      <c r="F140">
        <v>13.427</v>
      </c>
      <c r="G140">
        <v>4.6917999999999997</v>
      </c>
      <c r="H140">
        <v>1.58338</v>
      </c>
      <c r="I140">
        <v>5.4375200000000001</v>
      </c>
      <c r="J140">
        <v>-9999</v>
      </c>
      <c r="K140">
        <v>-9999</v>
      </c>
      <c r="L140">
        <v>-9999</v>
      </c>
      <c r="M140">
        <v>-9999</v>
      </c>
      <c r="N140">
        <v>-9999</v>
      </c>
    </row>
    <row r="141" spans="1:14">
      <c r="A141">
        <v>2001</v>
      </c>
      <c r="B141">
        <v>4</v>
      </c>
      <c r="C141">
        <v>20</v>
      </c>
      <c r="D141">
        <v>12.023199999999999</v>
      </c>
      <c r="E141">
        <v>3.8979200000000001</v>
      </c>
      <c r="F141">
        <v>7.8377999999999997</v>
      </c>
      <c r="G141">
        <v>0.4103</v>
      </c>
      <c r="H141">
        <v>1.57941</v>
      </c>
      <c r="I141">
        <v>3.9719500000000001</v>
      </c>
      <c r="J141">
        <v>0</v>
      </c>
      <c r="K141">
        <v>27.859000000000002</v>
      </c>
      <c r="L141">
        <v>-9999</v>
      </c>
      <c r="M141">
        <v>-9999</v>
      </c>
      <c r="N141">
        <v>-9999</v>
      </c>
    </row>
    <row r="142" spans="1:14">
      <c r="A142">
        <v>2001</v>
      </c>
      <c r="B142">
        <v>3</v>
      </c>
      <c r="C142">
        <v>27</v>
      </c>
      <c r="D142">
        <v>10.311400000000001</v>
      </c>
      <c r="E142">
        <v>-0.88560899999999998</v>
      </c>
      <c r="F142">
        <v>1.0795999999999999</v>
      </c>
      <c r="G142">
        <v>-3.2942</v>
      </c>
      <c r="H142">
        <v>1.57525</v>
      </c>
      <c r="I142">
        <v>1.0686199999999999</v>
      </c>
      <c r="J142">
        <v>0</v>
      </c>
      <c r="K142">
        <v>28.023199999999999</v>
      </c>
      <c r="L142">
        <v>-9999</v>
      </c>
      <c r="M142">
        <v>-9999</v>
      </c>
      <c r="N142">
        <v>-9999</v>
      </c>
    </row>
    <row r="143" spans="1:14">
      <c r="A143">
        <v>2001</v>
      </c>
      <c r="B143">
        <v>9</v>
      </c>
      <c r="C143">
        <v>3</v>
      </c>
      <c r="D143">
        <v>11.357799999999999</v>
      </c>
      <c r="E143">
        <v>14.447699999999999</v>
      </c>
      <c r="F143">
        <v>17.543500000000002</v>
      </c>
      <c r="G143">
        <v>12.6128</v>
      </c>
      <c r="H143">
        <v>1.5590599999999999</v>
      </c>
      <c r="I143">
        <v>13.6661</v>
      </c>
      <c r="J143">
        <v>14.5021</v>
      </c>
      <c r="K143">
        <v>19.843499999999999</v>
      </c>
      <c r="L143">
        <v>-9999</v>
      </c>
      <c r="M143">
        <v>-9999</v>
      </c>
      <c r="N143">
        <v>-9999</v>
      </c>
    </row>
    <row r="144" spans="1:14">
      <c r="A144">
        <v>2001</v>
      </c>
      <c r="B144">
        <v>6</v>
      </c>
      <c r="C144">
        <v>4</v>
      </c>
      <c r="D144">
        <v>19.859500000000001</v>
      </c>
      <c r="E144">
        <v>10.0855</v>
      </c>
      <c r="F144">
        <v>12.9186</v>
      </c>
      <c r="G144">
        <v>7.7209000000000003</v>
      </c>
      <c r="H144">
        <v>1.5572999999999999</v>
      </c>
      <c r="I144">
        <v>9.6303800000000006</v>
      </c>
      <c r="J144">
        <v>3.13043</v>
      </c>
      <c r="K144">
        <v>28.284300000000002</v>
      </c>
      <c r="L144">
        <v>-9999</v>
      </c>
      <c r="M144">
        <v>-9999</v>
      </c>
      <c r="N144">
        <v>-9999</v>
      </c>
    </row>
    <row r="145" spans="1:14">
      <c r="A145">
        <v>2001</v>
      </c>
      <c r="B145">
        <v>9</v>
      </c>
      <c r="C145">
        <v>11</v>
      </c>
      <c r="D145">
        <v>12.517200000000001</v>
      </c>
      <c r="E145">
        <v>11.641400000000001</v>
      </c>
      <c r="F145">
        <v>13.907299999999999</v>
      </c>
      <c r="G145">
        <v>9.7670999999999992</v>
      </c>
      <c r="H145">
        <v>1.5507599999999999</v>
      </c>
      <c r="I145">
        <v>11.686</v>
      </c>
      <c r="J145">
        <v>0.20869599999999999</v>
      </c>
      <c r="K145">
        <v>26.847000000000001</v>
      </c>
      <c r="L145">
        <v>-9999</v>
      </c>
      <c r="M145">
        <v>-9999</v>
      </c>
      <c r="N145">
        <v>-9999</v>
      </c>
    </row>
    <row r="146" spans="1:14">
      <c r="A146">
        <v>2001</v>
      </c>
      <c r="B146">
        <v>4</v>
      </c>
      <c r="C146">
        <v>30</v>
      </c>
      <c r="D146">
        <v>9.4284800000000004</v>
      </c>
      <c r="E146">
        <v>9.9207300000000007</v>
      </c>
      <c r="F146">
        <v>14.8209</v>
      </c>
      <c r="G146">
        <v>5.4737999999999998</v>
      </c>
      <c r="H146">
        <v>1.5500700000000001</v>
      </c>
      <c r="I146">
        <v>7.2338899999999997</v>
      </c>
      <c r="J146">
        <v>0.20425499999999999</v>
      </c>
      <c r="K146">
        <v>28.2849</v>
      </c>
      <c r="L146">
        <v>-9999</v>
      </c>
      <c r="M146">
        <v>-9999</v>
      </c>
      <c r="N146">
        <v>-9999</v>
      </c>
    </row>
    <row r="147" spans="1:14">
      <c r="A147">
        <v>2001</v>
      </c>
      <c r="B147">
        <v>7</v>
      </c>
      <c r="C147">
        <v>9</v>
      </c>
      <c r="D147">
        <v>7.0964200000000002</v>
      </c>
      <c r="E147">
        <v>17.375599999999999</v>
      </c>
      <c r="F147">
        <v>18.639800000000001</v>
      </c>
      <c r="G147">
        <v>15.2005</v>
      </c>
      <c r="H147">
        <v>1.5472999999999999</v>
      </c>
      <c r="I147">
        <v>14.9003</v>
      </c>
      <c r="J147">
        <v>0</v>
      </c>
      <c r="K147">
        <v>19.132999999999999</v>
      </c>
      <c r="L147">
        <v>-9999</v>
      </c>
      <c r="M147">
        <v>-9999</v>
      </c>
      <c r="N147">
        <v>-9999</v>
      </c>
    </row>
    <row r="148" spans="1:14">
      <c r="A148">
        <v>2001</v>
      </c>
      <c r="B148">
        <v>9</v>
      </c>
      <c r="C148">
        <v>6</v>
      </c>
      <c r="D148">
        <v>7.4145799999999999</v>
      </c>
      <c r="E148">
        <v>12.822900000000001</v>
      </c>
      <c r="F148">
        <v>14.413600000000001</v>
      </c>
      <c r="G148">
        <v>11.3261</v>
      </c>
      <c r="H148">
        <v>1.5450600000000001</v>
      </c>
      <c r="I148">
        <v>12.988</v>
      </c>
      <c r="J148">
        <v>0.20869599999999999</v>
      </c>
      <c r="K148">
        <v>20.986599999999999</v>
      </c>
      <c r="L148">
        <v>-9999</v>
      </c>
      <c r="M148">
        <v>-9999</v>
      </c>
      <c r="N148">
        <v>-9999</v>
      </c>
    </row>
    <row r="149" spans="1:14">
      <c r="A149">
        <v>2001</v>
      </c>
      <c r="B149">
        <v>3</v>
      </c>
      <c r="C149">
        <v>24</v>
      </c>
      <c r="D149">
        <v>9.5532500000000002</v>
      </c>
      <c r="E149">
        <v>0.55166599999999999</v>
      </c>
      <c r="F149">
        <v>1.4192</v>
      </c>
      <c r="G149">
        <v>-0.62834999999999996</v>
      </c>
      <c r="H149">
        <v>1.5311699999999999</v>
      </c>
      <c r="I149">
        <v>1.23563</v>
      </c>
      <c r="J149">
        <v>0</v>
      </c>
      <c r="K149">
        <v>28.095600000000001</v>
      </c>
      <c r="L149">
        <v>-9999</v>
      </c>
      <c r="M149">
        <v>-9999</v>
      </c>
      <c r="N149">
        <v>-9999</v>
      </c>
    </row>
    <row r="150" spans="1:14">
      <c r="A150">
        <v>2001</v>
      </c>
      <c r="B150">
        <v>10</v>
      </c>
      <c r="C150">
        <v>10</v>
      </c>
      <c r="D150">
        <v>5.3965500000000004</v>
      </c>
      <c r="E150">
        <v>12.477499999999999</v>
      </c>
      <c r="F150">
        <v>14.117100000000001</v>
      </c>
      <c r="G150">
        <v>10.8622</v>
      </c>
      <c r="H150">
        <v>1.5066600000000001</v>
      </c>
      <c r="I150">
        <v>11.6275</v>
      </c>
      <c r="J150">
        <v>3.6766000000000001</v>
      </c>
      <c r="K150">
        <v>26.196899999999999</v>
      </c>
      <c r="L150">
        <v>-9999</v>
      </c>
      <c r="M150">
        <v>-9999</v>
      </c>
      <c r="N150">
        <v>-9999</v>
      </c>
    </row>
    <row r="151" spans="1:14">
      <c r="A151">
        <v>2001</v>
      </c>
      <c r="B151">
        <v>3</v>
      </c>
      <c r="C151">
        <v>26</v>
      </c>
      <c r="D151">
        <v>12.099</v>
      </c>
      <c r="E151">
        <v>-0.79631099999999999</v>
      </c>
      <c r="F151">
        <v>1.5992999999999999</v>
      </c>
      <c r="G151">
        <v>-3.1554000000000002</v>
      </c>
      <c r="H151">
        <v>1.4826299999999999</v>
      </c>
      <c r="I151">
        <v>1.2018800000000001</v>
      </c>
      <c r="J151">
        <v>0</v>
      </c>
      <c r="K151">
        <v>27.968900000000001</v>
      </c>
      <c r="L151">
        <v>-9999</v>
      </c>
      <c r="M151">
        <v>-9999</v>
      </c>
      <c r="N151">
        <v>-9999</v>
      </c>
    </row>
    <row r="152" spans="1:14">
      <c r="A152">
        <v>2001</v>
      </c>
      <c r="B152">
        <v>8</v>
      </c>
      <c r="C152">
        <v>10</v>
      </c>
      <c r="D152">
        <v>8.9212100000000003</v>
      </c>
      <c r="E152">
        <v>13.0008</v>
      </c>
      <c r="F152">
        <v>15.9308</v>
      </c>
      <c r="G152">
        <v>11.0388</v>
      </c>
      <c r="H152">
        <v>1.4778</v>
      </c>
      <c r="I152">
        <v>12.8192</v>
      </c>
      <c r="J152">
        <v>5.8434799999999996</v>
      </c>
      <c r="K152">
        <v>17.882899999999999</v>
      </c>
      <c r="L152">
        <v>-9999</v>
      </c>
      <c r="M152">
        <v>-9999</v>
      </c>
      <c r="N152">
        <v>-9999</v>
      </c>
    </row>
    <row r="153" spans="1:14">
      <c r="A153">
        <v>2001</v>
      </c>
      <c r="B153">
        <v>2</v>
      </c>
      <c r="C153">
        <v>18</v>
      </c>
      <c r="D153">
        <v>7.3790300000000002</v>
      </c>
      <c r="E153">
        <v>4.2364699999999997</v>
      </c>
      <c r="F153">
        <v>6.8643000000000001</v>
      </c>
      <c r="G153">
        <v>1.212</v>
      </c>
      <c r="H153">
        <v>1.4747699999999999</v>
      </c>
      <c r="I153">
        <v>2.7167400000000002</v>
      </c>
      <c r="J153">
        <v>0</v>
      </c>
      <c r="K153">
        <v>27.9878</v>
      </c>
      <c r="L153">
        <v>-9999</v>
      </c>
      <c r="M153">
        <v>-9999</v>
      </c>
      <c r="N153">
        <v>-9999</v>
      </c>
    </row>
    <row r="154" spans="1:14">
      <c r="A154">
        <v>2001</v>
      </c>
      <c r="B154">
        <v>9</v>
      </c>
      <c r="C154">
        <v>25</v>
      </c>
      <c r="D154">
        <v>5.8310700000000004</v>
      </c>
      <c r="E154">
        <v>9.4492200000000004</v>
      </c>
      <c r="F154">
        <v>11.4932</v>
      </c>
      <c r="G154">
        <v>7.5473999999999997</v>
      </c>
      <c r="H154">
        <v>1.46913</v>
      </c>
      <c r="I154">
        <v>10.609</v>
      </c>
      <c r="J154">
        <v>0</v>
      </c>
      <c r="K154">
        <v>26.6905</v>
      </c>
      <c r="L154">
        <v>-9999</v>
      </c>
      <c r="M154">
        <v>-9999</v>
      </c>
      <c r="N154">
        <v>-9999</v>
      </c>
    </row>
    <row r="155" spans="1:14">
      <c r="A155">
        <v>2001</v>
      </c>
      <c r="B155">
        <v>8</v>
      </c>
      <c r="C155">
        <v>8</v>
      </c>
      <c r="D155">
        <v>11.366899999999999</v>
      </c>
      <c r="E155">
        <v>15.258100000000001</v>
      </c>
      <c r="F155">
        <v>18.423300000000001</v>
      </c>
      <c r="G155">
        <v>12.010199999999999</v>
      </c>
      <c r="H155">
        <v>1.4515400000000001</v>
      </c>
      <c r="I155">
        <v>13.5436</v>
      </c>
      <c r="J155">
        <v>13.395300000000001</v>
      </c>
      <c r="K155">
        <v>17.8278</v>
      </c>
      <c r="L155">
        <v>-9999</v>
      </c>
      <c r="M155">
        <v>-9999</v>
      </c>
      <c r="N155">
        <v>-9999</v>
      </c>
    </row>
    <row r="156" spans="1:14">
      <c r="A156">
        <v>2001</v>
      </c>
      <c r="B156">
        <v>4</v>
      </c>
      <c r="C156">
        <v>19</v>
      </c>
      <c r="D156">
        <v>14.3803</v>
      </c>
      <c r="E156">
        <v>3.1516799999999998</v>
      </c>
      <c r="F156">
        <v>6.3334000000000001</v>
      </c>
      <c r="G156">
        <v>0.53649999999999998</v>
      </c>
      <c r="H156">
        <v>1.44662</v>
      </c>
      <c r="I156">
        <v>3.9751099999999999</v>
      </c>
      <c r="J156">
        <v>0.20869599999999999</v>
      </c>
      <c r="K156">
        <v>28.256</v>
      </c>
      <c r="L156">
        <v>-9999</v>
      </c>
      <c r="M156">
        <v>-9999</v>
      </c>
      <c r="N156">
        <v>-9999</v>
      </c>
    </row>
    <row r="157" spans="1:14">
      <c r="A157">
        <v>2001</v>
      </c>
      <c r="B157">
        <v>10</v>
      </c>
      <c r="C157">
        <v>28</v>
      </c>
      <c r="D157">
        <v>4.82559</v>
      </c>
      <c r="E157">
        <v>10.211</v>
      </c>
      <c r="F157">
        <v>11.6182</v>
      </c>
      <c r="G157">
        <v>8.5703999999999994</v>
      </c>
      <c r="H157">
        <v>1.4231799999999999</v>
      </c>
      <c r="I157">
        <v>10.0549</v>
      </c>
      <c r="J157">
        <v>0</v>
      </c>
      <c r="K157">
        <v>25.276399999999999</v>
      </c>
      <c r="L157">
        <v>-9999</v>
      </c>
      <c r="M157">
        <v>-9999</v>
      </c>
      <c r="N157">
        <v>-9999</v>
      </c>
    </row>
    <row r="158" spans="1:14">
      <c r="A158">
        <v>2001</v>
      </c>
      <c r="B158">
        <v>10</v>
      </c>
      <c r="C158">
        <v>23</v>
      </c>
      <c r="D158">
        <v>2.8916499999999998</v>
      </c>
      <c r="E158">
        <v>8.1916799999999999</v>
      </c>
      <c r="F158">
        <v>9.2807999999999993</v>
      </c>
      <c r="G158">
        <v>6.4870000000000001</v>
      </c>
      <c r="H158">
        <v>1.41212</v>
      </c>
      <c r="I158">
        <v>9.6831999999999994</v>
      </c>
      <c r="J158">
        <v>0.817021</v>
      </c>
      <c r="K158">
        <v>24.756699999999999</v>
      </c>
      <c r="L158">
        <v>-9999</v>
      </c>
      <c r="M158">
        <v>-9999</v>
      </c>
      <c r="N158">
        <v>-9999</v>
      </c>
    </row>
    <row r="159" spans="1:14">
      <c r="A159">
        <v>2001</v>
      </c>
      <c r="B159">
        <v>4</v>
      </c>
      <c r="C159">
        <v>17</v>
      </c>
      <c r="D159">
        <v>11.9213</v>
      </c>
      <c r="E159">
        <v>3.8145799999999999</v>
      </c>
      <c r="F159">
        <v>7.1862000000000004</v>
      </c>
      <c r="G159">
        <v>1.7789999999999999</v>
      </c>
      <c r="H159">
        <v>1.4056</v>
      </c>
      <c r="I159">
        <v>4.0137999999999998</v>
      </c>
      <c r="J159">
        <v>1.04348</v>
      </c>
      <c r="K159">
        <v>27.470700000000001</v>
      </c>
      <c r="L159">
        <v>-9999</v>
      </c>
      <c r="M159">
        <v>-9999</v>
      </c>
      <c r="N159">
        <v>-9999</v>
      </c>
    </row>
    <row r="160" spans="1:14">
      <c r="A160">
        <v>2001</v>
      </c>
      <c r="B160">
        <v>9</v>
      </c>
      <c r="C160">
        <v>10</v>
      </c>
      <c r="D160">
        <v>6.3553300000000004</v>
      </c>
      <c r="E160">
        <v>12.184100000000001</v>
      </c>
      <c r="F160">
        <v>13.8888</v>
      </c>
      <c r="G160">
        <v>9.5050000000000008</v>
      </c>
      <c r="H160">
        <v>1.40069</v>
      </c>
      <c r="I160">
        <v>11.9801</v>
      </c>
      <c r="J160">
        <v>12.2553</v>
      </c>
      <c r="K160">
        <v>27.241800000000001</v>
      </c>
      <c r="L160">
        <v>-9999</v>
      </c>
      <c r="M160">
        <v>-9999</v>
      </c>
      <c r="N160">
        <v>-9999</v>
      </c>
    </row>
    <row r="161" spans="1:14">
      <c r="A161">
        <v>2001</v>
      </c>
      <c r="B161">
        <v>5</v>
      </c>
      <c r="C161">
        <v>30</v>
      </c>
      <c r="D161">
        <v>12.5588</v>
      </c>
      <c r="E161">
        <v>11.212999999999999</v>
      </c>
      <c r="F161">
        <v>13.765000000000001</v>
      </c>
      <c r="G161">
        <v>9.6945999999999994</v>
      </c>
      <c r="H161">
        <v>1.3976999999999999</v>
      </c>
      <c r="I161">
        <v>9.9390800000000006</v>
      </c>
      <c r="J161">
        <v>1.02128</v>
      </c>
      <c r="K161">
        <v>25.4649</v>
      </c>
      <c r="L161">
        <v>-9999</v>
      </c>
      <c r="M161">
        <v>-9999</v>
      </c>
      <c r="N161">
        <v>-9999</v>
      </c>
    </row>
    <row r="162" spans="1:14">
      <c r="A162">
        <v>2001</v>
      </c>
      <c r="B162">
        <v>11</v>
      </c>
      <c r="C162">
        <v>4</v>
      </c>
      <c r="D162">
        <v>4.2763900000000001</v>
      </c>
      <c r="E162">
        <v>8.3923799999999993</v>
      </c>
      <c r="F162">
        <v>10.0962</v>
      </c>
      <c r="G162">
        <v>5.4305000000000003</v>
      </c>
      <c r="H162">
        <v>1.391</v>
      </c>
      <c r="I162">
        <v>9.2500099999999996</v>
      </c>
      <c r="J162">
        <v>3.2680899999999999</v>
      </c>
      <c r="K162">
        <v>25.586200000000002</v>
      </c>
      <c r="L162">
        <v>-9999</v>
      </c>
      <c r="M162">
        <v>-9999</v>
      </c>
      <c r="N162">
        <v>-9999</v>
      </c>
    </row>
    <row r="163" spans="1:14">
      <c r="A163">
        <v>2001</v>
      </c>
      <c r="B163">
        <v>10</v>
      </c>
      <c r="C163">
        <v>9</v>
      </c>
      <c r="D163">
        <v>4.4733999999999998</v>
      </c>
      <c r="E163">
        <v>11.991099999999999</v>
      </c>
      <c r="F163">
        <v>13.581799999999999</v>
      </c>
      <c r="G163">
        <v>9.9727999999999994</v>
      </c>
      <c r="H163">
        <v>1.3849199999999999</v>
      </c>
      <c r="I163">
        <v>11.5229</v>
      </c>
      <c r="J163">
        <v>1.02128</v>
      </c>
      <c r="K163">
        <v>26.165700000000001</v>
      </c>
      <c r="L163">
        <v>-9999</v>
      </c>
      <c r="M163">
        <v>-9999</v>
      </c>
      <c r="N163">
        <v>-9999</v>
      </c>
    </row>
    <row r="164" spans="1:14">
      <c r="A164">
        <v>2001</v>
      </c>
      <c r="B164">
        <v>7</v>
      </c>
      <c r="C164">
        <v>16</v>
      </c>
      <c r="D164">
        <v>7.6216699999999999</v>
      </c>
      <c r="E164">
        <v>12.6494</v>
      </c>
      <c r="F164">
        <v>14.5853</v>
      </c>
      <c r="G164">
        <v>10.925700000000001</v>
      </c>
      <c r="H164">
        <v>1.37415</v>
      </c>
      <c r="I164">
        <v>12.591200000000001</v>
      </c>
      <c r="J164">
        <v>2.0425499999999999</v>
      </c>
      <c r="K164">
        <v>21.913599999999999</v>
      </c>
      <c r="L164">
        <v>-9999</v>
      </c>
      <c r="M164">
        <v>-9999</v>
      </c>
      <c r="N164">
        <v>-9999</v>
      </c>
    </row>
    <row r="165" spans="1:14">
      <c r="A165">
        <v>2001</v>
      </c>
      <c r="B165">
        <v>12</v>
      </c>
      <c r="C165">
        <v>20</v>
      </c>
      <c r="D165">
        <v>2.2303600000000001</v>
      </c>
      <c r="E165">
        <v>-2.8955600000000001</v>
      </c>
      <c r="F165">
        <v>0.33939999999999998</v>
      </c>
      <c r="G165">
        <v>-5.0039999999999996</v>
      </c>
      <c r="H165">
        <v>1.37235</v>
      </c>
      <c r="I165">
        <v>2.1615700000000002</v>
      </c>
      <c r="J165">
        <v>0.20425499999999999</v>
      </c>
      <c r="K165">
        <v>27.2591</v>
      </c>
      <c r="L165">
        <v>-9999</v>
      </c>
      <c r="M165">
        <v>-9999</v>
      </c>
      <c r="N165">
        <v>-9999</v>
      </c>
    </row>
    <row r="166" spans="1:14">
      <c r="A166">
        <v>2001</v>
      </c>
      <c r="B166">
        <v>3</v>
      </c>
      <c r="C166">
        <v>21</v>
      </c>
      <c r="D166">
        <v>15.455500000000001</v>
      </c>
      <c r="E166">
        <v>-1.4953799999999999</v>
      </c>
      <c r="F166">
        <v>1.43638</v>
      </c>
      <c r="G166">
        <v>-4.6870000000000003</v>
      </c>
      <c r="H166">
        <v>1.3604799999999999</v>
      </c>
      <c r="I166">
        <v>1.68808</v>
      </c>
      <c r="J166">
        <v>0</v>
      </c>
      <c r="K166">
        <v>27.521100000000001</v>
      </c>
      <c r="L166">
        <v>-9999</v>
      </c>
      <c r="M166">
        <v>-9999</v>
      </c>
      <c r="N166">
        <v>-9999</v>
      </c>
    </row>
    <row r="167" spans="1:14">
      <c r="A167">
        <v>2001</v>
      </c>
      <c r="B167">
        <v>4</v>
      </c>
      <c r="C167">
        <v>27</v>
      </c>
      <c r="D167">
        <v>10.935499999999999</v>
      </c>
      <c r="E167">
        <v>7.9555300000000004</v>
      </c>
      <c r="F167">
        <v>10.3772</v>
      </c>
      <c r="G167">
        <v>6.0909000000000004</v>
      </c>
      <c r="H167">
        <v>1.3467199999999999</v>
      </c>
      <c r="I167">
        <v>6.54732</v>
      </c>
      <c r="J167">
        <v>1.4297899999999999</v>
      </c>
      <c r="K167">
        <v>28.596900000000002</v>
      </c>
      <c r="L167">
        <v>-9999</v>
      </c>
      <c r="M167">
        <v>-9999</v>
      </c>
      <c r="N167">
        <v>-9999</v>
      </c>
    </row>
    <row r="168" spans="1:14">
      <c r="A168">
        <v>2001</v>
      </c>
      <c r="B168">
        <v>11</v>
      </c>
      <c r="C168">
        <v>14</v>
      </c>
      <c r="D168">
        <v>4.4556699999999996</v>
      </c>
      <c r="E168">
        <v>1.88259</v>
      </c>
      <c r="F168">
        <v>4.7292199999999998</v>
      </c>
      <c r="G168">
        <v>-0.19950000000000001</v>
      </c>
      <c r="H168">
        <v>1.31104</v>
      </c>
      <c r="I168">
        <v>4.7530700000000001</v>
      </c>
      <c r="J168">
        <v>0.20425499999999999</v>
      </c>
      <c r="K168">
        <v>27.9725</v>
      </c>
      <c r="L168">
        <v>-9999</v>
      </c>
      <c r="M168">
        <v>-9999</v>
      </c>
      <c r="N168">
        <v>-9999</v>
      </c>
    </row>
    <row r="169" spans="1:14">
      <c r="A169">
        <v>2001</v>
      </c>
      <c r="B169">
        <v>11</v>
      </c>
      <c r="C169">
        <v>15</v>
      </c>
      <c r="D169">
        <v>1.21211</v>
      </c>
      <c r="E169">
        <v>5.4614399999999996</v>
      </c>
      <c r="F169">
        <v>9.2199000000000009</v>
      </c>
      <c r="G169">
        <v>0.94989999999999997</v>
      </c>
      <c r="H169">
        <v>1.3108900000000001</v>
      </c>
      <c r="I169">
        <v>4.9135099999999996</v>
      </c>
      <c r="J169">
        <v>0</v>
      </c>
      <c r="K169">
        <v>27.5764</v>
      </c>
      <c r="L169">
        <v>-9999</v>
      </c>
      <c r="M169">
        <v>-9999</v>
      </c>
      <c r="N169">
        <v>-9999</v>
      </c>
    </row>
    <row r="170" spans="1:14">
      <c r="A170">
        <v>2001</v>
      </c>
      <c r="B170">
        <v>11</v>
      </c>
      <c r="C170">
        <v>11</v>
      </c>
      <c r="D170">
        <v>3.6300599999999998</v>
      </c>
      <c r="E170">
        <v>8.0014099999999999</v>
      </c>
      <c r="F170">
        <v>9.4353999999999996</v>
      </c>
      <c r="G170">
        <v>4.6571199999999999</v>
      </c>
      <c r="H170">
        <v>1.30409</v>
      </c>
      <c r="I170">
        <v>6.9305399999999997</v>
      </c>
      <c r="J170">
        <v>0.20425499999999999</v>
      </c>
      <c r="K170">
        <v>27.531099999999999</v>
      </c>
      <c r="L170">
        <v>-9999</v>
      </c>
      <c r="M170">
        <v>-9999</v>
      </c>
      <c r="N170">
        <v>-9999</v>
      </c>
    </row>
    <row r="171" spans="1:14">
      <c r="A171">
        <v>2001</v>
      </c>
      <c r="B171">
        <v>11</v>
      </c>
      <c r="C171">
        <v>13</v>
      </c>
      <c r="D171">
        <v>4.5361099999999999</v>
      </c>
      <c r="E171">
        <v>2.79392</v>
      </c>
      <c r="F171">
        <v>4.5769000000000002</v>
      </c>
      <c r="G171">
        <v>1.1227</v>
      </c>
      <c r="H171">
        <v>1.30026</v>
      </c>
      <c r="I171">
        <v>5.4039400000000004</v>
      </c>
      <c r="J171">
        <v>0</v>
      </c>
      <c r="K171">
        <v>28.206</v>
      </c>
      <c r="L171">
        <v>-9999</v>
      </c>
      <c r="M171">
        <v>-9999</v>
      </c>
      <c r="N171">
        <v>-9999</v>
      </c>
    </row>
    <row r="172" spans="1:14">
      <c r="A172">
        <v>2001</v>
      </c>
      <c r="B172">
        <v>11</v>
      </c>
      <c r="C172">
        <v>19</v>
      </c>
      <c r="D172">
        <v>3.9055499999999999</v>
      </c>
      <c r="E172">
        <v>5.0788399999999996</v>
      </c>
      <c r="F172">
        <v>7.2282999999999999</v>
      </c>
      <c r="G172">
        <v>2.0546000000000002</v>
      </c>
      <c r="H172">
        <v>1.2915700000000001</v>
      </c>
      <c r="I172">
        <v>6.1089700000000002</v>
      </c>
      <c r="J172">
        <v>0</v>
      </c>
      <c r="K172">
        <v>27.0564</v>
      </c>
      <c r="L172">
        <v>-9999</v>
      </c>
      <c r="M172">
        <v>-9999</v>
      </c>
      <c r="N172">
        <v>-9999</v>
      </c>
    </row>
    <row r="173" spans="1:14">
      <c r="A173">
        <v>2001</v>
      </c>
      <c r="B173">
        <v>8</v>
      </c>
      <c r="C173">
        <v>19</v>
      </c>
      <c r="D173">
        <v>4.4530700000000003</v>
      </c>
      <c r="E173">
        <v>16.796399999999998</v>
      </c>
      <c r="F173">
        <v>19.467099999999999</v>
      </c>
      <c r="G173">
        <v>14.785600000000001</v>
      </c>
      <c r="H173">
        <v>1.2544</v>
      </c>
      <c r="I173">
        <v>14.798</v>
      </c>
      <c r="J173">
        <v>42.195500000000003</v>
      </c>
      <c r="K173">
        <v>16.404699999999998</v>
      </c>
      <c r="L173">
        <v>-9999</v>
      </c>
      <c r="M173">
        <v>-9999</v>
      </c>
      <c r="N173">
        <v>-9999</v>
      </c>
    </row>
    <row r="174" spans="1:14">
      <c r="A174">
        <v>2001</v>
      </c>
      <c r="B174">
        <v>9</v>
      </c>
      <c r="C174">
        <v>19</v>
      </c>
      <c r="D174">
        <v>12.0777</v>
      </c>
      <c r="E174">
        <v>11.8324</v>
      </c>
      <c r="F174">
        <v>14.340999999999999</v>
      </c>
      <c r="G174">
        <v>9.7931000000000008</v>
      </c>
      <c r="H174">
        <v>1.2354499999999999</v>
      </c>
      <c r="I174">
        <v>11.916399999999999</v>
      </c>
      <c r="J174">
        <v>0.61276600000000003</v>
      </c>
      <c r="K174">
        <v>28.0716</v>
      </c>
      <c r="L174">
        <v>-9999</v>
      </c>
      <c r="M174">
        <v>-9999</v>
      </c>
      <c r="N174">
        <v>-9999</v>
      </c>
    </row>
    <row r="175" spans="1:14">
      <c r="A175">
        <v>2001</v>
      </c>
      <c r="B175">
        <v>11</v>
      </c>
      <c r="C175">
        <v>27</v>
      </c>
      <c r="D175">
        <v>1.0141</v>
      </c>
      <c r="E175">
        <v>0.783273</v>
      </c>
      <c r="F175">
        <v>3.3974000000000002</v>
      </c>
      <c r="G175">
        <v>-0.50360000000000005</v>
      </c>
      <c r="H175">
        <v>1.23508</v>
      </c>
      <c r="I175">
        <v>4.5666200000000003</v>
      </c>
      <c r="J175">
        <v>1.8383</v>
      </c>
      <c r="K175">
        <v>28.736000000000001</v>
      </c>
      <c r="L175">
        <v>-9999</v>
      </c>
      <c r="M175">
        <v>-9999</v>
      </c>
      <c r="N175">
        <v>-9999</v>
      </c>
    </row>
    <row r="176" spans="1:14">
      <c r="A176">
        <v>2001</v>
      </c>
      <c r="B176">
        <v>4</v>
      </c>
      <c r="C176">
        <v>16</v>
      </c>
      <c r="D176">
        <v>5.3764000000000003</v>
      </c>
      <c r="E176">
        <v>3.55158</v>
      </c>
      <c r="F176">
        <v>5.7294999999999998</v>
      </c>
      <c r="G176">
        <v>2.0832999999999999</v>
      </c>
      <c r="H176">
        <v>1.22722</v>
      </c>
      <c r="I176">
        <v>3.78491</v>
      </c>
      <c r="J176">
        <v>0.20425499999999999</v>
      </c>
      <c r="K176">
        <v>27.531700000000001</v>
      </c>
      <c r="L176">
        <v>-9999</v>
      </c>
      <c r="M176">
        <v>-9999</v>
      </c>
      <c r="N176">
        <v>-9999</v>
      </c>
    </row>
    <row r="177" spans="1:14">
      <c r="A177">
        <v>2001</v>
      </c>
      <c r="B177">
        <v>2</v>
      </c>
      <c r="C177">
        <v>23</v>
      </c>
      <c r="D177">
        <v>6.5609599999999997</v>
      </c>
      <c r="E177">
        <v>-5.2098399999999998</v>
      </c>
      <c r="F177">
        <v>-0.61013700000000004</v>
      </c>
      <c r="G177">
        <v>-7.8151000000000002</v>
      </c>
      <c r="H177">
        <v>1.2168600000000001</v>
      </c>
      <c r="I177">
        <v>1.57101</v>
      </c>
      <c r="J177">
        <v>0</v>
      </c>
      <c r="K177">
        <v>28.032800000000002</v>
      </c>
      <c r="L177">
        <v>-9999</v>
      </c>
      <c r="M177">
        <v>-9999</v>
      </c>
      <c r="N177">
        <v>-9999</v>
      </c>
    </row>
    <row r="178" spans="1:14">
      <c r="A178">
        <v>2001</v>
      </c>
      <c r="B178">
        <v>5</v>
      </c>
      <c r="C178">
        <v>4</v>
      </c>
      <c r="D178">
        <v>7.7857000000000003</v>
      </c>
      <c r="E178">
        <v>8.4676399999999994</v>
      </c>
      <c r="F178">
        <v>10.913</v>
      </c>
      <c r="G178">
        <v>5.8003999999999998</v>
      </c>
      <c r="H178">
        <v>1.1992799999999999</v>
      </c>
      <c r="I178">
        <v>8.1315899999999992</v>
      </c>
      <c r="J178">
        <v>4.4936199999999999</v>
      </c>
      <c r="K178">
        <v>28.363900000000001</v>
      </c>
      <c r="L178">
        <v>-9999</v>
      </c>
      <c r="M178">
        <v>-9999</v>
      </c>
      <c r="N178">
        <v>-9999</v>
      </c>
    </row>
    <row r="179" spans="1:14">
      <c r="A179">
        <v>2001</v>
      </c>
      <c r="B179">
        <v>3</v>
      </c>
      <c r="C179">
        <v>16</v>
      </c>
      <c r="D179">
        <v>9.0256500000000006</v>
      </c>
      <c r="E179">
        <v>2.4288799999999999</v>
      </c>
      <c r="F179">
        <v>5.0134999999999996</v>
      </c>
      <c r="G179">
        <v>-0.45679999999999998</v>
      </c>
      <c r="H179">
        <v>1.1940999999999999</v>
      </c>
      <c r="I179">
        <v>3.3753099999999998</v>
      </c>
      <c r="J179">
        <v>0.40851100000000001</v>
      </c>
      <c r="K179">
        <v>28.1707</v>
      </c>
      <c r="L179">
        <v>-9999</v>
      </c>
      <c r="M179">
        <v>-9999</v>
      </c>
      <c r="N179">
        <v>-9999</v>
      </c>
    </row>
    <row r="180" spans="1:14">
      <c r="A180">
        <v>2001</v>
      </c>
      <c r="B180">
        <v>4</v>
      </c>
      <c r="C180">
        <v>8</v>
      </c>
      <c r="D180">
        <v>10.933299999999999</v>
      </c>
      <c r="E180">
        <v>5.48184</v>
      </c>
      <c r="F180">
        <v>8.8788999999999998</v>
      </c>
      <c r="G180">
        <v>3.5962999999999998</v>
      </c>
      <c r="H180">
        <v>1.1856</v>
      </c>
      <c r="I180">
        <v>5.6559799999999996</v>
      </c>
      <c r="J180">
        <v>0</v>
      </c>
      <c r="K180">
        <v>28.349599999999999</v>
      </c>
      <c r="L180">
        <v>-9999</v>
      </c>
      <c r="M180">
        <v>-9999</v>
      </c>
      <c r="N180">
        <v>-9999</v>
      </c>
    </row>
    <row r="181" spans="1:14">
      <c r="A181">
        <v>2001</v>
      </c>
      <c r="B181">
        <v>5</v>
      </c>
      <c r="C181">
        <v>29</v>
      </c>
      <c r="D181">
        <v>11.727399999999999</v>
      </c>
      <c r="E181">
        <v>11.684100000000001</v>
      </c>
      <c r="F181">
        <v>14.7247</v>
      </c>
      <c r="G181">
        <v>10.181100000000001</v>
      </c>
      <c r="H181">
        <v>1.1816500000000001</v>
      </c>
      <c r="I181">
        <v>10.229699999999999</v>
      </c>
      <c r="J181">
        <v>6.1276599999999997</v>
      </c>
      <c r="K181">
        <v>25.331600000000002</v>
      </c>
      <c r="L181">
        <v>-9999</v>
      </c>
      <c r="M181">
        <v>-9999</v>
      </c>
      <c r="N181">
        <v>-9999</v>
      </c>
    </row>
    <row r="182" spans="1:14">
      <c r="A182">
        <v>2001</v>
      </c>
      <c r="B182">
        <v>2</v>
      </c>
      <c r="C182">
        <v>20</v>
      </c>
      <c r="D182">
        <v>4.5262399999999996</v>
      </c>
      <c r="E182">
        <v>3.2199499999999999</v>
      </c>
      <c r="F182">
        <v>4.5027999999999997</v>
      </c>
      <c r="G182">
        <v>0.18948799999999999</v>
      </c>
      <c r="H182">
        <v>1.1772499999999999</v>
      </c>
      <c r="I182">
        <v>2.82199</v>
      </c>
      <c r="J182">
        <v>0</v>
      </c>
      <c r="K182">
        <v>27.735600000000002</v>
      </c>
      <c r="L182">
        <v>-9999</v>
      </c>
      <c r="M182">
        <v>-9999</v>
      </c>
      <c r="N182">
        <v>-9999</v>
      </c>
    </row>
    <row r="183" spans="1:14">
      <c r="A183">
        <v>2001</v>
      </c>
      <c r="B183">
        <v>11</v>
      </c>
      <c r="C183">
        <v>9</v>
      </c>
      <c r="D183">
        <v>3.40543</v>
      </c>
      <c r="E183">
        <v>1.3660000000000001</v>
      </c>
      <c r="F183">
        <v>4.95634</v>
      </c>
      <c r="G183">
        <v>-0.191</v>
      </c>
      <c r="H183">
        <v>1.17272</v>
      </c>
      <c r="I183">
        <v>5.7218600000000004</v>
      </c>
      <c r="J183">
        <v>4.4936199999999999</v>
      </c>
      <c r="K183">
        <v>28.442499999999999</v>
      </c>
      <c r="L183">
        <v>-9999</v>
      </c>
      <c r="M183">
        <v>-9999</v>
      </c>
      <c r="N183">
        <v>-9999</v>
      </c>
    </row>
    <row r="184" spans="1:14">
      <c r="A184">
        <v>2001</v>
      </c>
      <c r="B184">
        <v>3</v>
      </c>
      <c r="C184">
        <v>23</v>
      </c>
      <c r="D184">
        <v>13.240600000000001</v>
      </c>
      <c r="E184">
        <v>-0.492641</v>
      </c>
      <c r="F184">
        <v>1.4801</v>
      </c>
      <c r="G184">
        <v>-3.6998000000000002</v>
      </c>
      <c r="H184">
        <v>1.15876</v>
      </c>
      <c r="I184">
        <v>1.1930499999999999</v>
      </c>
      <c r="J184">
        <v>0</v>
      </c>
      <c r="K184">
        <v>27.9984</v>
      </c>
      <c r="L184">
        <v>-9999</v>
      </c>
      <c r="M184">
        <v>-9999</v>
      </c>
      <c r="N184">
        <v>-9999</v>
      </c>
    </row>
    <row r="185" spans="1:14">
      <c r="A185">
        <v>2001</v>
      </c>
      <c r="B185">
        <v>11</v>
      </c>
      <c r="C185">
        <v>24</v>
      </c>
      <c r="D185">
        <v>2.1105800000000001</v>
      </c>
      <c r="E185">
        <v>2.3483200000000002</v>
      </c>
      <c r="F185">
        <v>3.6786300000000001</v>
      </c>
      <c r="G185">
        <v>1.2539</v>
      </c>
      <c r="H185">
        <v>1.15577</v>
      </c>
      <c r="I185">
        <v>4.4961900000000004</v>
      </c>
      <c r="J185">
        <v>0</v>
      </c>
      <c r="K185">
        <v>28.023499999999999</v>
      </c>
      <c r="L185">
        <v>-9999</v>
      </c>
      <c r="M185">
        <v>-9999</v>
      </c>
      <c r="N185">
        <v>-9999</v>
      </c>
    </row>
    <row r="186" spans="1:14">
      <c r="A186">
        <v>2001</v>
      </c>
      <c r="B186">
        <v>3</v>
      </c>
      <c r="C186">
        <v>29</v>
      </c>
      <c r="D186">
        <v>2.9795600000000002</v>
      </c>
      <c r="E186">
        <v>1.6460300000000001</v>
      </c>
      <c r="F186">
        <v>4.7348999999999997</v>
      </c>
      <c r="G186">
        <v>0.17519999999999999</v>
      </c>
      <c r="H186">
        <v>1.1473599999999999</v>
      </c>
      <c r="I186">
        <v>1.3206800000000001</v>
      </c>
      <c r="J186">
        <v>6.5361700000000003</v>
      </c>
      <c r="K186">
        <v>28.050999999999998</v>
      </c>
      <c r="L186">
        <v>-9999</v>
      </c>
      <c r="M186">
        <v>-9999</v>
      </c>
      <c r="N186">
        <v>-9999</v>
      </c>
    </row>
    <row r="187" spans="1:14">
      <c r="A187">
        <v>2001</v>
      </c>
      <c r="B187">
        <v>11</v>
      </c>
      <c r="C187">
        <v>22</v>
      </c>
      <c r="D187">
        <v>1.86253</v>
      </c>
      <c r="E187">
        <v>4.0605700000000002</v>
      </c>
      <c r="F187">
        <v>7.4119999999999999</v>
      </c>
      <c r="G187">
        <v>1.694</v>
      </c>
      <c r="H187">
        <v>1.14636</v>
      </c>
      <c r="I187">
        <v>5.8979799999999996</v>
      </c>
      <c r="J187">
        <v>1.4297899999999999</v>
      </c>
      <c r="K187">
        <v>28.989799999999999</v>
      </c>
      <c r="L187">
        <v>-9999</v>
      </c>
      <c r="M187">
        <v>-9999</v>
      </c>
      <c r="N187">
        <v>-9999</v>
      </c>
    </row>
    <row r="188" spans="1:14">
      <c r="A188">
        <v>2001</v>
      </c>
      <c r="B188">
        <v>3</v>
      </c>
      <c r="C188">
        <v>15</v>
      </c>
      <c r="D188">
        <v>8.0458200000000009</v>
      </c>
      <c r="E188">
        <v>4.0577500000000004</v>
      </c>
      <c r="F188">
        <v>6.4958</v>
      </c>
      <c r="G188">
        <v>1.66506</v>
      </c>
      <c r="H188">
        <v>1.12965</v>
      </c>
      <c r="I188">
        <v>3.79718</v>
      </c>
      <c r="J188">
        <v>0.20425499999999999</v>
      </c>
      <c r="K188">
        <v>28.435400000000001</v>
      </c>
      <c r="L188">
        <v>-9999</v>
      </c>
      <c r="M188">
        <v>-9999</v>
      </c>
      <c r="N188">
        <v>-9999</v>
      </c>
    </row>
    <row r="189" spans="1:14">
      <c r="A189">
        <v>2001</v>
      </c>
      <c r="B189">
        <v>3</v>
      </c>
      <c r="C189">
        <v>22</v>
      </c>
      <c r="D189">
        <v>11.2334</v>
      </c>
      <c r="E189">
        <v>-1.24377</v>
      </c>
      <c r="F189">
        <v>1.4742</v>
      </c>
      <c r="G189">
        <v>-4.8407</v>
      </c>
      <c r="H189">
        <v>1.12704</v>
      </c>
      <c r="I189">
        <v>1.3521399999999999</v>
      </c>
      <c r="J189">
        <v>0</v>
      </c>
      <c r="K189">
        <v>27.720800000000001</v>
      </c>
      <c r="L189">
        <v>-9999</v>
      </c>
      <c r="M189">
        <v>-9999</v>
      </c>
      <c r="N189">
        <v>-9999</v>
      </c>
    </row>
    <row r="190" spans="1:14">
      <c r="A190">
        <v>2001</v>
      </c>
      <c r="B190">
        <v>3</v>
      </c>
      <c r="C190">
        <v>6</v>
      </c>
      <c r="D190">
        <v>11.1927</v>
      </c>
      <c r="E190">
        <v>-0.185167</v>
      </c>
      <c r="F190">
        <v>2.9965000000000002</v>
      </c>
      <c r="G190">
        <v>-3.1004999999999998</v>
      </c>
      <c r="H190">
        <v>1.12304</v>
      </c>
      <c r="I190">
        <v>0.80084299999999997</v>
      </c>
      <c r="J190">
        <v>0.40851100000000001</v>
      </c>
      <c r="K190">
        <v>27.385200000000001</v>
      </c>
      <c r="L190">
        <v>-9999</v>
      </c>
      <c r="M190">
        <v>-9999</v>
      </c>
      <c r="N190">
        <v>-9999</v>
      </c>
    </row>
    <row r="191" spans="1:14">
      <c r="A191">
        <v>2001</v>
      </c>
      <c r="B191">
        <v>10</v>
      </c>
      <c r="C191">
        <v>22</v>
      </c>
      <c r="D191">
        <v>5.8048999999999999</v>
      </c>
      <c r="E191">
        <v>8.8579899999999991</v>
      </c>
      <c r="F191">
        <v>10.2721</v>
      </c>
      <c r="G191">
        <v>7.4874000000000001</v>
      </c>
      <c r="H191">
        <v>1.1211100000000001</v>
      </c>
      <c r="I191">
        <v>10.088900000000001</v>
      </c>
      <c r="J191">
        <v>0</v>
      </c>
      <c r="K191">
        <v>24.902100000000001</v>
      </c>
      <c r="L191">
        <v>-9999</v>
      </c>
      <c r="M191">
        <v>-9999</v>
      </c>
      <c r="N191">
        <v>-9999</v>
      </c>
    </row>
    <row r="192" spans="1:14">
      <c r="A192">
        <v>2001</v>
      </c>
      <c r="B192">
        <v>10</v>
      </c>
      <c r="C192">
        <v>13</v>
      </c>
      <c r="D192">
        <v>7.4919599999999997</v>
      </c>
      <c r="E192">
        <v>13.595499999999999</v>
      </c>
      <c r="F192">
        <v>17.148599999999998</v>
      </c>
      <c r="G192">
        <v>10.490399999999999</v>
      </c>
      <c r="H192">
        <v>1.0936399999999999</v>
      </c>
      <c r="I192">
        <v>11.954000000000001</v>
      </c>
      <c r="J192">
        <v>0</v>
      </c>
      <c r="K192">
        <v>25.702200000000001</v>
      </c>
      <c r="L192">
        <v>-9999</v>
      </c>
      <c r="M192">
        <v>-9999</v>
      </c>
      <c r="N192">
        <v>-9999</v>
      </c>
    </row>
    <row r="193" spans="1:14">
      <c r="A193">
        <v>2001</v>
      </c>
      <c r="B193">
        <v>10</v>
      </c>
      <c r="C193">
        <v>30</v>
      </c>
      <c r="D193">
        <v>2.6792600000000002</v>
      </c>
      <c r="E193">
        <v>12.4024</v>
      </c>
      <c r="F193">
        <v>14.164400000000001</v>
      </c>
      <c r="G193">
        <v>8.8456100000000006</v>
      </c>
      <c r="H193">
        <v>1.0812900000000001</v>
      </c>
      <c r="I193">
        <v>10.466100000000001</v>
      </c>
      <c r="J193">
        <v>0.817021</v>
      </c>
      <c r="K193">
        <v>26.672599999999999</v>
      </c>
      <c r="L193">
        <v>-9999</v>
      </c>
      <c r="M193">
        <v>-9999</v>
      </c>
      <c r="N193">
        <v>-9999</v>
      </c>
    </row>
    <row r="194" spans="1:14">
      <c r="A194">
        <v>2001</v>
      </c>
      <c r="B194">
        <v>10</v>
      </c>
      <c r="C194">
        <v>21</v>
      </c>
      <c r="D194">
        <v>1.96879</v>
      </c>
      <c r="E194">
        <v>9.8730700000000002</v>
      </c>
      <c r="F194">
        <v>10.9689</v>
      </c>
      <c r="G194">
        <v>8.7285000000000004</v>
      </c>
      <c r="H194">
        <v>1.0783799999999999</v>
      </c>
      <c r="I194">
        <v>10.3698</v>
      </c>
      <c r="J194">
        <v>0</v>
      </c>
      <c r="K194">
        <v>24.976400000000002</v>
      </c>
      <c r="L194">
        <v>-9999</v>
      </c>
      <c r="M194">
        <v>-9999</v>
      </c>
      <c r="N194">
        <v>-9999</v>
      </c>
    </row>
    <row r="195" spans="1:14">
      <c r="A195">
        <v>2001</v>
      </c>
      <c r="B195">
        <v>10</v>
      </c>
      <c r="C195">
        <v>3</v>
      </c>
      <c r="D195">
        <v>7.2301900000000003</v>
      </c>
      <c r="E195">
        <v>13.2995</v>
      </c>
      <c r="F195">
        <v>15.242100000000001</v>
      </c>
      <c r="G195">
        <v>11.5464</v>
      </c>
      <c r="H195">
        <v>1.0741499999999999</v>
      </c>
      <c r="I195">
        <v>12.0032</v>
      </c>
      <c r="J195">
        <v>0</v>
      </c>
      <c r="K195">
        <v>28.24</v>
      </c>
      <c r="L195">
        <v>-9999</v>
      </c>
      <c r="M195">
        <v>-9999</v>
      </c>
      <c r="N195">
        <v>-9999</v>
      </c>
    </row>
    <row r="196" spans="1:14">
      <c r="A196">
        <v>2001</v>
      </c>
      <c r="B196">
        <v>11</v>
      </c>
      <c r="C196">
        <v>8</v>
      </c>
      <c r="D196">
        <v>3.61768</v>
      </c>
      <c r="E196">
        <v>2.88286</v>
      </c>
      <c r="F196">
        <v>5.3575999999999997</v>
      </c>
      <c r="G196">
        <v>0.42599999999999999</v>
      </c>
      <c r="H196">
        <v>1.07036</v>
      </c>
      <c r="I196">
        <v>6.7933399999999997</v>
      </c>
      <c r="J196">
        <v>1.8383</v>
      </c>
      <c r="K196">
        <v>28.2255</v>
      </c>
      <c r="L196">
        <v>-9999</v>
      </c>
      <c r="M196">
        <v>-9999</v>
      </c>
      <c r="N196">
        <v>-9999</v>
      </c>
    </row>
    <row r="197" spans="1:14">
      <c r="A197">
        <v>2001</v>
      </c>
      <c r="B197">
        <v>6</v>
      </c>
      <c r="C197">
        <v>22</v>
      </c>
      <c r="D197">
        <v>13.475199999999999</v>
      </c>
      <c r="E197">
        <v>12.139200000000001</v>
      </c>
      <c r="F197">
        <v>14.756600000000001</v>
      </c>
      <c r="G197">
        <v>9.7880000000000003</v>
      </c>
      <c r="H197">
        <v>1.0655399999999999</v>
      </c>
      <c r="I197">
        <v>10.766999999999999</v>
      </c>
      <c r="J197">
        <v>4.3826099999999997</v>
      </c>
      <c r="K197">
        <v>26.591200000000001</v>
      </c>
      <c r="L197">
        <v>-9999</v>
      </c>
      <c r="M197">
        <v>-9999</v>
      </c>
      <c r="N197">
        <v>-9999</v>
      </c>
    </row>
    <row r="198" spans="1:14">
      <c r="A198">
        <v>2001</v>
      </c>
      <c r="B198">
        <v>9</v>
      </c>
      <c r="C198">
        <v>20</v>
      </c>
      <c r="D198">
        <v>8.24315</v>
      </c>
      <c r="E198">
        <v>12.379300000000001</v>
      </c>
      <c r="F198">
        <v>14.848699999999999</v>
      </c>
      <c r="G198">
        <v>10.7926</v>
      </c>
      <c r="H198">
        <v>1.06467</v>
      </c>
      <c r="I198">
        <v>11.8314</v>
      </c>
      <c r="J198">
        <v>15.1149</v>
      </c>
      <c r="K198">
        <v>27.459099999999999</v>
      </c>
      <c r="L198">
        <v>-9999</v>
      </c>
      <c r="M198">
        <v>-9999</v>
      </c>
      <c r="N198">
        <v>-9999</v>
      </c>
    </row>
    <row r="199" spans="1:14">
      <c r="A199">
        <v>2001</v>
      </c>
      <c r="B199">
        <v>5</v>
      </c>
      <c r="C199">
        <v>31</v>
      </c>
      <c r="D199">
        <v>12.8047</v>
      </c>
      <c r="E199">
        <v>11.4216</v>
      </c>
      <c r="F199">
        <v>14.1798</v>
      </c>
      <c r="G199">
        <v>9.2423999999999999</v>
      </c>
      <c r="H199">
        <v>1.0598000000000001</v>
      </c>
      <c r="I199">
        <v>9.9776600000000002</v>
      </c>
      <c r="J199">
        <v>10.417</v>
      </c>
      <c r="K199">
        <v>26.286100000000001</v>
      </c>
      <c r="L199">
        <v>-9999</v>
      </c>
      <c r="M199">
        <v>-9999</v>
      </c>
      <c r="N199">
        <v>-9999</v>
      </c>
    </row>
    <row r="200" spans="1:14">
      <c r="A200">
        <v>2001</v>
      </c>
      <c r="B200">
        <v>4</v>
      </c>
      <c r="C200">
        <v>12</v>
      </c>
      <c r="D200">
        <v>10.1655</v>
      </c>
      <c r="E200">
        <v>1.7960100000000001</v>
      </c>
      <c r="F200">
        <v>4.2351000000000001</v>
      </c>
      <c r="G200">
        <v>0.41510000000000002</v>
      </c>
      <c r="H200">
        <v>1.0470200000000001</v>
      </c>
      <c r="I200">
        <v>4.3796299999999997</v>
      </c>
      <c r="J200">
        <v>2.45106</v>
      </c>
      <c r="K200">
        <v>27.9176</v>
      </c>
      <c r="L200">
        <v>-9999</v>
      </c>
      <c r="M200">
        <v>-9999</v>
      </c>
      <c r="N200">
        <v>-9999</v>
      </c>
    </row>
    <row r="201" spans="1:14">
      <c r="A201">
        <v>2001</v>
      </c>
      <c r="B201">
        <v>9</v>
      </c>
      <c r="C201">
        <v>23</v>
      </c>
      <c r="D201">
        <v>8.2757299999999994</v>
      </c>
      <c r="E201">
        <v>11.8711</v>
      </c>
      <c r="F201">
        <v>14.2811</v>
      </c>
      <c r="G201">
        <v>10.4354</v>
      </c>
      <c r="H201">
        <v>1.03311</v>
      </c>
      <c r="I201">
        <v>11.621700000000001</v>
      </c>
      <c r="J201">
        <v>0.40851100000000001</v>
      </c>
      <c r="K201">
        <v>27.244199999999999</v>
      </c>
      <c r="L201">
        <v>-9999</v>
      </c>
      <c r="M201">
        <v>-9999</v>
      </c>
      <c r="N201">
        <v>-9999</v>
      </c>
    </row>
    <row r="202" spans="1:14">
      <c r="A202">
        <v>2001</v>
      </c>
      <c r="B202">
        <v>4</v>
      </c>
      <c r="C202">
        <v>3</v>
      </c>
      <c r="D202">
        <v>9.6578999999999997</v>
      </c>
      <c r="E202">
        <v>7.3568800000000003</v>
      </c>
      <c r="F202">
        <v>13.2722</v>
      </c>
      <c r="G202">
        <v>3.7674799999999999</v>
      </c>
      <c r="H202">
        <v>1.02657</v>
      </c>
      <c r="I202">
        <v>4.9650600000000003</v>
      </c>
      <c r="J202">
        <v>-9999</v>
      </c>
      <c r="K202">
        <v>-9999</v>
      </c>
      <c r="L202">
        <v>-9999</v>
      </c>
      <c r="M202">
        <v>-9999</v>
      </c>
      <c r="N202">
        <v>-9999</v>
      </c>
    </row>
    <row r="203" spans="1:14">
      <c r="A203">
        <v>2001</v>
      </c>
      <c r="B203">
        <v>10</v>
      </c>
      <c r="C203">
        <v>6</v>
      </c>
      <c r="D203">
        <v>10.4316</v>
      </c>
      <c r="E203">
        <v>11.8324</v>
      </c>
      <c r="F203">
        <v>15.6127</v>
      </c>
      <c r="G203">
        <v>8.3663000000000007</v>
      </c>
      <c r="H203">
        <v>1.00302</v>
      </c>
      <c r="I203">
        <v>11.297800000000001</v>
      </c>
      <c r="J203">
        <v>0.817021</v>
      </c>
      <c r="K203">
        <v>26.997399999999999</v>
      </c>
      <c r="L203">
        <v>-9999</v>
      </c>
      <c r="M203">
        <v>-9999</v>
      </c>
      <c r="N203">
        <v>-9999</v>
      </c>
    </row>
    <row r="204" spans="1:14">
      <c r="A204">
        <v>2001</v>
      </c>
      <c r="B204">
        <v>4</v>
      </c>
      <c r="C204">
        <v>25</v>
      </c>
      <c r="D204">
        <v>4.7444300000000004</v>
      </c>
      <c r="E204">
        <v>6.7140899999999997</v>
      </c>
      <c r="F204">
        <v>9.1165000000000003</v>
      </c>
      <c r="G204">
        <v>4.5063000000000004</v>
      </c>
      <c r="H204">
        <v>0.98186499999999999</v>
      </c>
      <c r="I204">
        <v>5.6547900000000002</v>
      </c>
      <c r="J204">
        <v>12.6638</v>
      </c>
      <c r="K204">
        <v>28.336600000000001</v>
      </c>
      <c r="L204">
        <v>-9999</v>
      </c>
      <c r="M204">
        <v>-9999</v>
      </c>
      <c r="N204">
        <v>-9999</v>
      </c>
    </row>
    <row r="205" spans="1:14">
      <c r="A205">
        <v>2001</v>
      </c>
      <c r="B205">
        <v>3</v>
      </c>
      <c r="C205">
        <v>31</v>
      </c>
      <c r="D205">
        <v>8.2464300000000001</v>
      </c>
      <c r="E205">
        <v>5.3172100000000002</v>
      </c>
      <c r="F205">
        <v>8.7468000000000004</v>
      </c>
      <c r="G205">
        <v>1.7326999999999999</v>
      </c>
      <c r="H205">
        <v>0.972136</v>
      </c>
      <c r="I205">
        <v>3.1941700000000002</v>
      </c>
      <c r="J205">
        <v>0.83478300000000005</v>
      </c>
      <c r="K205">
        <v>27.791699999999999</v>
      </c>
      <c r="L205">
        <v>-9999</v>
      </c>
      <c r="M205">
        <v>-9999</v>
      </c>
      <c r="N205">
        <v>-9999</v>
      </c>
    </row>
    <row r="206" spans="1:14">
      <c r="A206">
        <v>2001</v>
      </c>
      <c r="B206">
        <v>10</v>
      </c>
      <c r="C206">
        <v>8</v>
      </c>
      <c r="D206">
        <v>5.1683000000000003</v>
      </c>
      <c r="E206">
        <v>13.059699999999999</v>
      </c>
      <c r="F206">
        <v>14.970599999999999</v>
      </c>
      <c r="G206">
        <v>11.505699999999999</v>
      </c>
      <c r="H206">
        <v>0.94609500000000002</v>
      </c>
      <c r="I206">
        <v>12.0372</v>
      </c>
      <c r="J206">
        <v>0.20425499999999999</v>
      </c>
      <c r="K206">
        <v>26.491299999999999</v>
      </c>
      <c r="L206">
        <v>-9999</v>
      </c>
      <c r="M206">
        <v>-9999</v>
      </c>
      <c r="N206">
        <v>-9999</v>
      </c>
    </row>
    <row r="207" spans="1:14">
      <c r="A207">
        <v>2001</v>
      </c>
      <c r="B207">
        <v>4</v>
      </c>
      <c r="C207">
        <v>26</v>
      </c>
      <c r="D207">
        <v>11.6098</v>
      </c>
      <c r="E207">
        <v>7.7559100000000001</v>
      </c>
      <c r="F207">
        <v>10.3314</v>
      </c>
      <c r="G207">
        <v>5.3662999999999998</v>
      </c>
      <c r="H207">
        <v>0.93226699999999996</v>
      </c>
      <c r="I207">
        <v>6.24641</v>
      </c>
      <c r="J207">
        <v>0.20425499999999999</v>
      </c>
      <c r="K207">
        <v>28.9727</v>
      </c>
      <c r="L207">
        <v>-9999</v>
      </c>
      <c r="M207">
        <v>-9999</v>
      </c>
      <c r="N207">
        <v>-9999</v>
      </c>
    </row>
    <row r="208" spans="1:14">
      <c r="A208">
        <v>2001</v>
      </c>
      <c r="B208">
        <v>3</v>
      </c>
      <c r="C208">
        <v>5</v>
      </c>
      <c r="D208">
        <v>11.0802</v>
      </c>
      <c r="E208">
        <v>-2.4712399999999999</v>
      </c>
      <c r="F208">
        <v>1.0106999999999999</v>
      </c>
      <c r="G208">
        <v>-5.5206999999999997</v>
      </c>
      <c r="H208">
        <v>0.92625500000000005</v>
      </c>
      <c r="I208">
        <v>0.957511</v>
      </c>
      <c r="J208">
        <v>3.13043</v>
      </c>
      <c r="K208">
        <v>27.2014</v>
      </c>
      <c r="L208">
        <v>-9999</v>
      </c>
      <c r="M208">
        <v>-9999</v>
      </c>
      <c r="N208">
        <v>-9999</v>
      </c>
    </row>
    <row r="209" spans="1:14">
      <c r="A209">
        <v>2001</v>
      </c>
      <c r="B209">
        <v>9</v>
      </c>
      <c r="C209">
        <v>2</v>
      </c>
      <c r="D209">
        <v>4.7791300000000003</v>
      </c>
      <c r="E209">
        <v>13.7308</v>
      </c>
      <c r="F209">
        <v>15.821300000000001</v>
      </c>
      <c r="G209">
        <v>11.244400000000001</v>
      </c>
      <c r="H209">
        <v>0.91841600000000001</v>
      </c>
      <c r="I209">
        <v>13.210699999999999</v>
      </c>
      <c r="J209">
        <v>2.34667</v>
      </c>
      <c r="K209">
        <v>19.546700000000001</v>
      </c>
      <c r="L209">
        <v>-9999</v>
      </c>
      <c r="M209">
        <v>-9999</v>
      </c>
      <c r="N209">
        <v>-9999</v>
      </c>
    </row>
    <row r="210" spans="1:14">
      <c r="A210">
        <v>2001</v>
      </c>
      <c r="B210">
        <v>11</v>
      </c>
      <c r="C210">
        <v>2</v>
      </c>
      <c r="D210">
        <v>2.04508</v>
      </c>
      <c r="E210">
        <v>8.9203799999999998</v>
      </c>
      <c r="F210">
        <v>10.840299999999999</v>
      </c>
      <c r="G210">
        <v>5.7670000000000003</v>
      </c>
      <c r="H210">
        <v>0.90533600000000003</v>
      </c>
      <c r="I210">
        <v>9.0010999999999992</v>
      </c>
      <c r="J210">
        <v>0</v>
      </c>
      <c r="K210">
        <v>25.595500000000001</v>
      </c>
      <c r="L210">
        <v>-9999</v>
      </c>
      <c r="M210">
        <v>-9999</v>
      </c>
      <c r="N210">
        <v>-9999</v>
      </c>
    </row>
    <row r="211" spans="1:14">
      <c r="A211">
        <v>2001</v>
      </c>
      <c r="B211">
        <v>11</v>
      </c>
      <c r="C211">
        <v>7</v>
      </c>
      <c r="D211">
        <v>2.19381</v>
      </c>
      <c r="E211">
        <v>4.80708</v>
      </c>
      <c r="F211">
        <v>6.2070999999999996</v>
      </c>
      <c r="G211">
        <v>3.5537999999999998</v>
      </c>
      <c r="H211">
        <v>0.899177</v>
      </c>
      <c r="I211">
        <v>7.5831200000000001</v>
      </c>
      <c r="J211">
        <v>4.0851100000000002</v>
      </c>
      <c r="K211">
        <v>27.962700000000002</v>
      </c>
      <c r="L211">
        <v>-9999</v>
      </c>
      <c r="M211">
        <v>-9999</v>
      </c>
      <c r="N211">
        <v>-9999</v>
      </c>
    </row>
    <row r="212" spans="1:14">
      <c r="A212">
        <v>2001</v>
      </c>
      <c r="B212">
        <v>9</v>
      </c>
      <c r="C212">
        <v>16</v>
      </c>
      <c r="D212">
        <v>8.3407499999999999</v>
      </c>
      <c r="E212">
        <v>11.6972</v>
      </c>
      <c r="F212">
        <v>14.330399999999999</v>
      </c>
      <c r="G212">
        <v>10.036899999999999</v>
      </c>
      <c r="H212">
        <v>0.894706</v>
      </c>
      <c r="I212">
        <v>11.373200000000001</v>
      </c>
      <c r="J212">
        <v>1.02128</v>
      </c>
      <c r="K212">
        <v>26.145700000000001</v>
      </c>
      <c r="L212">
        <v>-9999</v>
      </c>
      <c r="M212">
        <v>-9999</v>
      </c>
      <c r="N212">
        <v>-9999</v>
      </c>
    </row>
    <row r="213" spans="1:14">
      <c r="A213">
        <v>2001</v>
      </c>
      <c r="B213">
        <v>8</v>
      </c>
      <c r="C213">
        <v>13</v>
      </c>
      <c r="D213">
        <v>9.7503299999999999</v>
      </c>
      <c r="E213">
        <v>16.249099999999999</v>
      </c>
      <c r="F213">
        <v>18.206099999999999</v>
      </c>
      <c r="G213">
        <v>13.8748</v>
      </c>
      <c r="H213">
        <v>0.87117800000000001</v>
      </c>
      <c r="I213">
        <v>13.8889</v>
      </c>
      <c r="J213">
        <v>4.3826099999999997</v>
      </c>
      <c r="K213">
        <v>23.1843</v>
      </c>
      <c r="L213">
        <v>-9999</v>
      </c>
      <c r="M213">
        <v>-9999</v>
      </c>
      <c r="N213">
        <v>-9999</v>
      </c>
    </row>
    <row r="214" spans="1:14">
      <c r="A214">
        <v>2001</v>
      </c>
      <c r="B214">
        <v>10</v>
      </c>
      <c r="C214">
        <v>4</v>
      </c>
      <c r="D214">
        <v>6.5658099999999999</v>
      </c>
      <c r="E214">
        <v>12.227600000000001</v>
      </c>
      <c r="F214">
        <v>13.824400000000001</v>
      </c>
      <c r="G214">
        <v>9.8943999999999992</v>
      </c>
      <c r="H214">
        <v>0.86880000000000002</v>
      </c>
      <c r="I214">
        <v>11.7858</v>
      </c>
      <c r="J214">
        <v>4.0851100000000002</v>
      </c>
      <c r="K214">
        <v>27.956199999999999</v>
      </c>
      <c r="L214">
        <v>-9999</v>
      </c>
      <c r="M214">
        <v>-9999</v>
      </c>
      <c r="N214">
        <v>-9999</v>
      </c>
    </row>
    <row r="215" spans="1:14">
      <c r="A215">
        <v>2001</v>
      </c>
      <c r="B215">
        <v>2</v>
      </c>
      <c r="C215">
        <v>13</v>
      </c>
      <c r="D215">
        <v>6.8505799999999999</v>
      </c>
      <c r="E215">
        <v>3.67062</v>
      </c>
      <c r="F215">
        <v>6.1321000000000003</v>
      </c>
      <c r="G215">
        <v>2.1551</v>
      </c>
      <c r="H215">
        <v>0.84922399999999998</v>
      </c>
      <c r="I215">
        <v>2.9895299999999998</v>
      </c>
      <c r="J215">
        <v>0</v>
      </c>
      <c r="K215">
        <v>29.062100000000001</v>
      </c>
      <c r="L215">
        <v>-9999</v>
      </c>
      <c r="M215">
        <v>-9999</v>
      </c>
      <c r="N215">
        <v>-9999</v>
      </c>
    </row>
    <row r="216" spans="1:14">
      <c r="A216">
        <v>2001</v>
      </c>
      <c r="B216">
        <v>9</v>
      </c>
      <c r="C216">
        <v>24</v>
      </c>
      <c r="D216">
        <v>1.66144</v>
      </c>
      <c r="E216">
        <v>10.478400000000001</v>
      </c>
      <c r="F216">
        <v>11.746600000000001</v>
      </c>
      <c r="G216">
        <v>9.0062999999999995</v>
      </c>
      <c r="H216">
        <v>0.84490699999999996</v>
      </c>
      <c r="I216">
        <v>11.0786</v>
      </c>
      <c r="J216">
        <v>2.24681</v>
      </c>
      <c r="K216">
        <v>27.061299999999999</v>
      </c>
      <c r="L216">
        <v>-9999</v>
      </c>
      <c r="M216">
        <v>-9999</v>
      </c>
      <c r="N216">
        <v>-9999</v>
      </c>
    </row>
    <row r="217" spans="1:14">
      <c r="A217">
        <v>2001</v>
      </c>
      <c r="B217">
        <v>5</v>
      </c>
      <c r="C217">
        <v>15</v>
      </c>
      <c r="D217">
        <v>7.3637100000000002</v>
      </c>
      <c r="E217">
        <v>11.3994</v>
      </c>
      <c r="F217">
        <v>14.3513</v>
      </c>
      <c r="G217">
        <v>7.2068000000000003</v>
      </c>
      <c r="H217">
        <v>0.84359200000000001</v>
      </c>
      <c r="I217">
        <v>9.7977500000000006</v>
      </c>
      <c r="J217">
        <v>0.64</v>
      </c>
      <c r="K217">
        <v>26.519300000000001</v>
      </c>
      <c r="L217">
        <v>-9999</v>
      </c>
      <c r="M217">
        <v>-9999</v>
      </c>
      <c r="N217">
        <v>-9999</v>
      </c>
    </row>
    <row r="218" spans="1:14">
      <c r="A218">
        <v>2001</v>
      </c>
      <c r="B218">
        <v>2</v>
      </c>
      <c r="C218">
        <v>24</v>
      </c>
      <c r="D218">
        <v>5.8151599999999997</v>
      </c>
      <c r="E218">
        <v>-5.5923600000000002</v>
      </c>
      <c r="F218">
        <v>-0.99279099999999998</v>
      </c>
      <c r="G218">
        <v>-9.6953999999999994</v>
      </c>
      <c r="H218">
        <v>0.84289099999999995</v>
      </c>
      <c r="I218">
        <v>0.79861700000000002</v>
      </c>
      <c r="J218">
        <v>0</v>
      </c>
      <c r="K218">
        <v>27.623000000000001</v>
      </c>
      <c r="L218">
        <v>-9999</v>
      </c>
      <c r="M218">
        <v>-9999</v>
      </c>
      <c r="N218">
        <v>-9999</v>
      </c>
    </row>
    <row r="219" spans="1:14">
      <c r="A219">
        <v>2001</v>
      </c>
      <c r="B219">
        <v>1</v>
      </c>
      <c r="C219">
        <v>18</v>
      </c>
      <c r="D219">
        <v>1.2942499999999999</v>
      </c>
      <c r="E219">
        <v>-0.58649799999999996</v>
      </c>
      <c r="F219">
        <v>-0.142901</v>
      </c>
      <c r="G219">
        <v>-1.0563</v>
      </c>
      <c r="H219">
        <v>0.83365599999999995</v>
      </c>
      <c r="I219">
        <v>1.49641</v>
      </c>
      <c r="J219">
        <v>0</v>
      </c>
      <c r="K219">
        <v>26.668099999999999</v>
      </c>
      <c r="L219">
        <v>-9999</v>
      </c>
      <c r="M219">
        <v>-9999</v>
      </c>
      <c r="N219">
        <v>-9999</v>
      </c>
    </row>
    <row r="220" spans="1:14">
      <c r="A220">
        <v>2001</v>
      </c>
      <c r="B220">
        <v>3</v>
      </c>
      <c r="C220">
        <v>7</v>
      </c>
      <c r="D220">
        <v>9.0234500000000004</v>
      </c>
      <c r="E220">
        <v>0.17974100000000001</v>
      </c>
      <c r="F220">
        <v>2.4283000000000001</v>
      </c>
      <c r="G220">
        <v>-3.2309000000000001</v>
      </c>
      <c r="H220">
        <v>0.80904299999999996</v>
      </c>
      <c r="I220">
        <v>0.72179899999999997</v>
      </c>
      <c r="J220">
        <v>0</v>
      </c>
      <c r="K220">
        <v>27.618500000000001</v>
      </c>
      <c r="L220">
        <v>-9999</v>
      </c>
      <c r="M220">
        <v>-9999</v>
      </c>
      <c r="N220">
        <v>-9999</v>
      </c>
    </row>
    <row r="221" spans="1:14">
      <c r="A221">
        <v>2001</v>
      </c>
      <c r="B221">
        <v>11</v>
      </c>
      <c r="C221">
        <v>12</v>
      </c>
      <c r="D221">
        <v>0.699573</v>
      </c>
      <c r="E221">
        <v>5.5277000000000003</v>
      </c>
      <c r="F221">
        <v>7.0991999999999997</v>
      </c>
      <c r="G221">
        <v>2.3182999999999998</v>
      </c>
      <c r="H221">
        <v>0.80152000000000001</v>
      </c>
      <c r="I221">
        <v>6.9196</v>
      </c>
      <c r="J221">
        <v>7.1489399999999996</v>
      </c>
      <c r="K221">
        <v>28.077200000000001</v>
      </c>
      <c r="L221">
        <v>-9999</v>
      </c>
      <c r="M221">
        <v>-9999</v>
      </c>
      <c r="N221">
        <v>-9999</v>
      </c>
    </row>
    <row r="222" spans="1:14">
      <c r="A222">
        <v>2001</v>
      </c>
      <c r="B222">
        <v>12</v>
      </c>
      <c r="C222">
        <v>13</v>
      </c>
      <c r="D222">
        <v>0.87300699999999998</v>
      </c>
      <c r="E222">
        <v>0.38284000000000001</v>
      </c>
      <c r="F222">
        <v>1.8019000000000001</v>
      </c>
      <c r="G222">
        <v>-1.3848</v>
      </c>
      <c r="H222">
        <v>0.80029300000000003</v>
      </c>
      <c r="I222">
        <v>3.6863800000000002</v>
      </c>
      <c r="J222">
        <v>0</v>
      </c>
      <c r="K222">
        <v>27.817900000000002</v>
      </c>
      <c r="L222">
        <v>-9999</v>
      </c>
      <c r="M222">
        <v>-9999</v>
      </c>
      <c r="N222">
        <v>-9999</v>
      </c>
    </row>
    <row r="223" spans="1:14">
      <c r="A223">
        <v>2001</v>
      </c>
      <c r="B223">
        <v>4</v>
      </c>
      <c r="C223">
        <v>1</v>
      </c>
      <c r="D223">
        <v>5.5957499999999998</v>
      </c>
      <c r="E223">
        <v>7.8483599999999996</v>
      </c>
      <c r="F223">
        <v>9.7988</v>
      </c>
      <c r="G223">
        <v>3.6141899999999998</v>
      </c>
      <c r="H223">
        <v>0.79698899999999995</v>
      </c>
      <c r="I223">
        <v>4.367</v>
      </c>
      <c r="J223">
        <v>0.20425499999999999</v>
      </c>
      <c r="K223">
        <v>27.634599999999999</v>
      </c>
      <c r="L223">
        <v>-9999</v>
      </c>
      <c r="M223">
        <v>-9999</v>
      </c>
      <c r="N223">
        <v>-9999</v>
      </c>
    </row>
    <row r="224" spans="1:14">
      <c r="A224">
        <v>2001</v>
      </c>
      <c r="B224">
        <v>9</v>
      </c>
      <c r="C224">
        <v>17</v>
      </c>
      <c r="D224">
        <v>7.0707500000000003</v>
      </c>
      <c r="E224">
        <v>12.8462</v>
      </c>
      <c r="F224">
        <v>15.035500000000001</v>
      </c>
      <c r="G224">
        <v>10.0505</v>
      </c>
      <c r="H224">
        <v>0.78360399999999997</v>
      </c>
      <c r="I224">
        <v>11.847</v>
      </c>
      <c r="J224">
        <v>4.0851100000000002</v>
      </c>
      <c r="K224">
        <v>26.4313</v>
      </c>
      <c r="L224">
        <v>-9999</v>
      </c>
      <c r="M224">
        <v>-9999</v>
      </c>
      <c r="N224">
        <v>-9999</v>
      </c>
    </row>
    <row r="225" spans="1:14">
      <c r="A225">
        <v>2001</v>
      </c>
      <c r="B225">
        <v>6</v>
      </c>
      <c r="C225">
        <v>2</v>
      </c>
      <c r="D225">
        <v>10.379</v>
      </c>
      <c r="E225">
        <v>9.8900500000000005</v>
      </c>
      <c r="F225">
        <v>12.187900000000001</v>
      </c>
      <c r="G225">
        <v>7.5965999999999996</v>
      </c>
      <c r="H225">
        <v>0.78333900000000001</v>
      </c>
      <c r="I225">
        <v>9.8487600000000004</v>
      </c>
      <c r="J225">
        <v>10.6213</v>
      </c>
      <c r="K225">
        <v>27.171700000000001</v>
      </c>
      <c r="L225">
        <v>-9999</v>
      </c>
      <c r="M225">
        <v>-9999</v>
      </c>
      <c r="N225">
        <v>-9999</v>
      </c>
    </row>
    <row r="226" spans="1:14">
      <c r="A226">
        <v>2001</v>
      </c>
      <c r="B226">
        <v>2</v>
      </c>
      <c r="C226">
        <v>26</v>
      </c>
      <c r="D226">
        <v>9.4639699999999998</v>
      </c>
      <c r="E226">
        <v>-2.6964600000000001</v>
      </c>
      <c r="F226">
        <v>-0.99309999999999998</v>
      </c>
      <c r="G226">
        <v>-4.2679999999999998</v>
      </c>
      <c r="H226">
        <v>0.77715500000000004</v>
      </c>
      <c r="I226">
        <v>0.86989899999999998</v>
      </c>
      <c r="J226">
        <v>1.4297899999999999</v>
      </c>
      <c r="K226">
        <v>27.9497</v>
      </c>
      <c r="L226">
        <v>-9999</v>
      </c>
      <c r="M226">
        <v>-9999</v>
      </c>
      <c r="N226">
        <v>-9999</v>
      </c>
    </row>
    <row r="227" spans="1:14">
      <c r="A227">
        <v>2001</v>
      </c>
      <c r="B227">
        <v>11</v>
      </c>
      <c r="C227">
        <v>10</v>
      </c>
      <c r="D227">
        <v>3.2357</v>
      </c>
      <c r="E227">
        <v>4.3363699999999996</v>
      </c>
      <c r="F227">
        <v>6.7152000000000003</v>
      </c>
      <c r="G227">
        <v>0.56889999999999996</v>
      </c>
      <c r="H227">
        <v>0.76780700000000002</v>
      </c>
      <c r="I227">
        <v>5.5215199999999998</v>
      </c>
      <c r="J227">
        <v>0</v>
      </c>
      <c r="K227">
        <v>28.042300000000001</v>
      </c>
      <c r="L227">
        <v>-9999</v>
      </c>
      <c r="M227">
        <v>-9999</v>
      </c>
      <c r="N227">
        <v>-9999</v>
      </c>
    </row>
    <row r="228" spans="1:14">
      <c r="A228">
        <v>2001</v>
      </c>
      <c r="B228">
        <v>11</v>
      </c>
      <c r="C228">
        <v>3</v>
      </c>
      <c r="D228">
        <v>2.0618400000000001</v>
      </c>
      <c r="E228">
        <v>10.2836</v>
      </c>
      <c r="F228">
        <v>11.569000000000001</v>
      </c>
      <c r="G228">
        <v>7.0873699999999999</v>
      </c>
      <c r="H228">
        <v>0.76238700000000004</v>
      </c>
      <c r="I228">
        <v>9.7958599999999993</v>
      </c>
      <c r="J228">
        <v>1.4297899999999999</v>
      </c>
      <c r="K228">
        <v>25.527200000000001</v>
      </c>
      <c r="L228">
        <v>-9999</v>
      </c>
      <c r="M228">
        <v>-9999</v>
      </c>
      <c r="N228">
        <v>-9999</v>
      </c>
    </row>
    <row r="229" spans="1:14">
      <c r="A229">
        <v>2001</v>
      </c>
      <c r="B229">
        <v>1</v>
      </c>
      <c r="C229">
        <v>10</v>
      </c>
      <c r="D229">
        <v>2.7563</v>
      </c>
      <c r="E229">
        <v>0.47134300000000001</v>
      </c>
      <c r="F229">
        <v>2.5629</v>
      </c>
      <c r="G229">
        <v>-1.3221000000000001</v>
      </c>
      <c r="H229">
        <v>0.75028799999999995</v>
      </c>
      <c r="I229">
        <v>3.1301600000000001</v>
      </c>
      <c r="J229">
        <v>0.20425499999999999</v>
      </c>
      <c r="K229">
        <v>27.2806</v>
      </c>
      <c r="L229">
        <v>-9999</v>
      </c>
      <c r="M229">
        <v>-9999</v>
      </c>
      <c r="N229">
        <v>-9999</v>
      </c>
    </row>
    <row r="230" spans="1:14">
      <c r="A230">
        <v>2001</v>
      </c>
      <c r="B230">
        <v>4</v>
      </c>
      <c r="C230">
        <v>15</v>
      </c>
      <c r="D230">
        <v>5.0665100000000001</v>
      </c>
      <c r="E230">
        <v>0.99881299999999995</v>
      </c>
      <c r="F230">
        <v>2.6617000000000002</v>
      </c>
      <c r="G230">
        <v>-1.0728</v>
      </c>
      <c r="H230">
        <v>0.72533400000000003</v>
      </c>
      <c r="I230">
        <v>3.3019099999999999</v>
      </c>
      <c r="J230">
        <v>0.20869599999999999</v>
      </c>
      <c r="K230">
        <v>27.6752</v>
      </c>
      <c r="L230">
        <v>-9999</v>
      </c>
      <c r="M230">
        <v>-9999</v>
      </c>
      <c r="N230">
        <v>-9999</v>
      </c>
    </row>
    <row r="231" spans="1:14">
      <c r="A231">
        <v>2001</v>
      </c>
      <c r="B231">
        <v>3</v>
      </c>
      <c r="C231">
        <v>8</v>
      </c>
      <c r="D231">
        <v>3.27624</v>
      </c>
      <c r="E231">
        <v>2.3794900000000001</v>
      </c>
      <c r="F231">
        <v>4.4892000000000003</v>
      </c>
      <c r="G231">
        <v>1.2317</v>
      </c>
      <c r="H231">
        <v>0.71879899999999997</v>
      </c>
      <c r="I231">
        <v>0.84225099999999997</v>
      </c>
      <c r="J231">
        <v>0</v>
      </c>
      <c r="K231">
        <v>28.009</v>
      </c>
      <c r="L231">
        <v>-9999</v>
      </c>
      <c r="M231">
        <v>-9999</v>
      </c>
      <c r="N231">
        <v>-9999</v>
      </c>
    </row>
    <row r="232" spans="1:14">
      <c r="A232">
        <v>2001</v>
      </c>
      <c r="B232">
        <v>11</v>
      </c>
      <c r="C232">
        <v>16</v>
      </c>
      <c r="D232">
        <v>3.6058300000000001</v>
      </c>
      <c r="E232">
        <v>5.6614199999999997</v>
      </c>
      <c r="F232">
        <v>7.9276999999999997</v>
      </c>
      <c r="G232">
        <v>4.5263</v>
      </c>
      <c r="H232">
        <v>0.71155500000000005</v>
      </c>
      <c r="I232">
        <v>5.2761199999999997</v>
      </c>
      <c r="J232">
        <v>0</v>
      </c>
      <c r="K232">
        <v>27.414300000000001</v>
      </c>
      <c r="L232">
        <v>-9999</v>
      </c>
      <c r="M232">
        <v>-9999</v>
      </c>
      <c r="N232">
        <v>-9999</v>
      </c>
    </row>
    <row r="233" spans="1:14">
      <c r="A233">
        <v>2001</v>
      </c>
      <c r="B233">
        <v>12</v>
      </c>
      <c r="C233">
        <v>9</v>
      </c>
      <c r="D233">
        <v>0.70152800000000004</v>
      </c>
      <c r="E233">
        <v>2.1004200000000002</v>
      </c>
      <c r="F233">
        <v>3.7948</v>
      </c>
      <c r="G233">
        <v>0.93369999999999997</v>
      </c>
      <c r="H233">
        <v>0.70770200000000005</v>
      </c>
      <c r="I233">
        <v>3.8884300000000001</v>
      </c>
      <c r="J233">
        <v>0</v>
      </c>
      <c r="K233">
        <v>28.016200000000001</v>
      </c>
      <c r="L233">
        <v>-9999</v>
      </c>
      <c r="M233">
        <v>-9999</v>
      </c>
      <c r="N233">
        <v>-9999</v>
      </c>
    </row>
    <row r="234" spans="1:14">
      <c r="A234">
        <v>2001</v>
      </c>
      <c r="B234">
        <v>3</v>
      </c>
      <c r="C234">
        <v>17</v>
      </c>
      <c r="D234">
        <v>6.8022499999999999</v>
      </c>
      <c r="E234">
        <v>0.67456799999999995</v>
      </c>
      <c r="F234">
        <v>2.5493999999999999</v>
      </c>
      <c r="G234">
        <v>-1.0501</v>
      </c>
      <c r="H234">
        <v>0.70455199999999996</v>
      </c>
      <c r="I234">
        <v>2.5910799999999998</v>
      </c>
      <c r="J234">
        <v>0</v>
      </c>
      <c r="K234">
        <v>28.075500000000002</v>
      </c>
      <c r="L234">
        <v>-9999</v>
      </c>
      <c r="M234">
        <v>-9999</v>
      </c>
      <c r="N234">
        <v>-9999</v>
      </c>
    </row>
    <row r="235" spans="1:14">
      <c r="A235">
        <v>2001</v>
      </c>
      <c r="B235">
        <v>2</v>
      </c>
      <c r="C235">
        <v>2</v>
      </c>
      <c r="D235">
        <v>4.7044199999999998</v>
      </c>
      <c r="E235">
        <v>-6.3319799999999997</v>
      </c>
      <c r="F235">
        <v>-0.29933300000000002</v>
      </c>
      <c r="G235">
        <v>-8.0446000000000009</v>
      </c>
      <c r="H235">
        <v>0.69433599999999995</v>
      </c>
      <c r="I235">
        <v>1.70322</v>
      </c>
      <c r="J235">
        <v>0</v>
      </c>
      <c r="K235">
        <v>26.936499999999999</v>
      </c>
      <c r="L235">
        <v>-9999</v>
      </c>
      <c r="M235">
        <v>-9999</v>
      </c>
      <c r="N235">
        <v>-9999</v>
      </c>
    </row>
    <row r="236" spans="1:14">
      <c r="A236">
        <v>2001</v>
      </c>
      <c r="B236">
        <v>3</v>
      </c>
      <c r="C236">
        <v>18</v>
      </c>
      <c r="D236">
        <v>6.2755200000000002</v>
      </c>
      <c r="E236">
        <v>-0.68739799999999995</v>
      </c>
      <c r="F236">
        <v>0.70530000000000004</v>
      </c>
      <c r="G236">
        <v>-2.2526999999999999</v>
      </c>
      <c r="H236">
        <v>0.693407</v>
      </c>
      <c r="I236">
        <v>2.4964499999999998</v>
      </c>
      <c r="J236">
        <v>0</v>
      </c>
      <c r="K236">
        <v>27.975200000000001</v>
      </c>
      <c r="L236">
        <v>-9999</v>
      </c>
      <c r="M236">
        <v>-9999</v>
      </c>
      <c r="N236">
        <v>-9999</v>
      </c>
    </row>
    <row r="237" spans="1:14">
      <c r="A237">
        <v>2001</v>
      </c>
      <c r="B237">
        <v>12</v>
      </c>
      <c r="C237">
        <v>19</v>
      </c>
      <c r="D237">
        <v>0.494033</v>
      </c>
      <c r="E237">
        <v>2.4780899999999999</v>
      </c>
      <c r="F237">
        <v>4.9828000000000001</v>
      </c>
      <c r="G237">
        <v>-2.0148000000000001</v>
      </c>
      <c r="H237">
        <v>0.68557299999999999</v>
      </c>
      <c r="I237">
        <v>3.0243500000000001</v>
      </c>
      <c r="J237">
        <v>1.6340399999999999</v>
      </c>
      <c r="K237">
        <v>27.642600000000002</v>
      </c>
      <c r="L237">
        <v>-9999</v>
      </c>
      <c r="M237">
        <v>-9999</v>
      </c>
      <c r="N237">
        <v>-9999</v>
      </c>
    </row>
    <row r="238" spans="1:14">
      <c r="A238">
        <v>2001</v>
      </c>
      <c r="B238">
        <v>6</v>
      </c>
      <c r="C238">
        <v>16</v>
      </c>
      <c r="D238">
        <v>7.7536100000000001</v>
      </c>
      <c r="E238">
        <v>10.9566</v>
      </c>
      <c r="F238">
        <v>12.6379</v>
      </c>
      <c r="G238">
        <v>9.4128000000000007</v>
      </c>
      <c r="H238">
        <v>0.68296000000000001</v>
      </c>
      <c r="I238">
        <v>9.9020299999999999</v>
      </c>
      <c r="J238">
        <v>8.1391299999999998</v>
      </c>
      <c r="K238">
        <v>27.471499999999999</v>
      </c>
      <c r="L238">
        <v>-9999</v>
      </c>
      <c r="M238">
        <v>-9999</v>
      </c>
      <c r="N238">
        <v>-9999</v>
      </c>
    </row>
    <row r="239" spans="1:14">
      <c r="A239">
        <v>2001</v>
      </c>
      <c r="B239">
        <v>4</v>
      </c>
      <c r="C239">
        <v>6</v>
      </c>
      <c r="D239">
        <v>3.99457</v>
      </c>
      <c r="E239">
        <v>5.7917699999999996</v>
      </c>
      <c r="F239">
        <v>7.5888999999999998</v>
      </c>
      <c r="G239">
        <v>3.6709000000000001</v>
      </c>
      <c r="H239">
        <v>0.67779699999999998</v>
      </c>
      <c r="I239">
        <v>4.7693899999999996</v>
      </c>
      <c r="J239">
        <v>1.04348</v>
      </c>
      <c r="K239">
        <v>27.720099999999999</v>
      </c>
      <c r="L239">
        <v>-9999</v>
      </c>
      <c r="M239">
        <v>-9999</v>
      </c>
      <c r="N239">
        <v>-9999</v>
      </c>
    </row>
    <row r="240" spans="1:14">
      <c r="A240">
        <v>2001</v>
      </c>
      <c r="B240">
        <v>6</v>
      </c>
      <c r="C240">
        <v>3</v>
      </c>
      <c r="D240">
        <v>9.1391600000000004</v>
      </c>
      <c r="E240">
        <v>9.4359800000000007</v>
      </c>
      <c r="F240">
        <v>12.4983</v>
      </c>
      <c r="G240">
        <v>6.8007</v>
      </c>
      <c r="H240">
        <v>0.66911500000000002</v>
      </c>
      <c r="I240">
        <v>9.5516699999999997</v>
      </c>
      <c r="J240">
        <v>3.0638299999999998</v>
      </c>
      <c r="K240">
        <v>28.208200000000001</v>
      </c>
      <c r="L240">
        <v>-9999</v>
      </c>
      <c r="M240">
        <v>-9999</v>
      </c>
      <c r="N240">
        <v>-9999</v>
      </c>
    </row>
    <row r="241" spans="1:14">
      <c r="A241">
        <v>2001</v>
      </c>
      <c r="B241">
        <v>9</v>
      </c>
      <c r="C241">
        <v>15</v>
      </c>
      <c r="D241">
        <v>4.7659500000000001</v>
      </c>
      <c r="E241">
        <v>12.0326</v>
      </c>
      <c r="F241">
        <v>13.2789</v>
      </c>
      <c r="G241">
        <v>10.9824</v>
      </c>
      <c r="H241">
        <v>0.66498699999999999</v>
      </c>
      <c r="I241">
        <v>11.7607</v>
      </c>
      <c r="J241">
        <v>4.2893600000000003</v>
      </c>
      <c r="K241">
        <v>26.175799999999999</v>
      </c>
      <c r="L241">
        <v>-9999</v>
      </c>
      <c r="M241">
        <v>-9999</v>
      </c>
      <c r="N241">
        <v>-9999</v>
      </c>
    </row>
    <row r="242" spans="1:14">
      <c r="A242">
        <v>2001</v>
      </c>
      <c r="B242">
        <v>4</v>
      </c>
      <c r="C242">
        <v>28</v>
      </c>
      <c r="D242">
        <v>11.075200000000001</v>
      </c>
      <c r="E242">
        <v>7.1386700000000003</v>
      </c>
      <c r="F242">
        <v>10.6417</v>
      </c>
      <c r="G242">
        <v>5.1395999999999997</v>
      </c>
      <c r="H242">
        <v>0.66185300000000002</v>
      </c>
      <c r="I242">
        <v>6.7729699999999999</v>
      </c>
      <c r="J242">
        <v>2.8595700000000002</v>
      </c>
      <c r="K242">
        <v>28.450500000000002</v>
      </c>
      <c r="L242">
        <v>-9999</v>
      </c>
      <c r="M242">
        <v>-9999</v>
      </c>
      <c r="N242">
        <v>-9999</v>
      </c>
    </row>
    <row r="243" spans="1:14">
      <c r="A243">
        <v>2001</v>
      </c>
      <c r="B243">
        <v>12</v>
      </c>
      <c r="C243">
        <v>22</v>
      </c>
      <c r="D243">
        <v>2.4935499999999999</v>
      </c>
      <c r="E243">
        <v>-5.4509400000000001</v>
      </c>
      <c r="F243">
        <v>-0.55496100000000004</v>
      </c>
      <c r="G243">
        <v>-8.6788000000000007</v>
      </c>
      <c r="H243">
        <v>0.65441800000000006</v>
      </c>
      <c r="I243">
        <v>1.7695700000000001</v>
      </c>
      <c r="J243">
        <v>0</v>
      </c>
      <c r="K243">
        <v>27.556899999999999</v>
      </c>
      <c r="L243">
        <v>-9999</v>
      </c>
      <c r="M243">
        <v>-9999</v>
      </c>
      <c r="N243">
        <v>-9999</v>
      </c>
    </row>
    <row r="244" spans="1:14">
      <c r="A244">
        <v>2001</v>
      </c>
      <c r="B244">
        <v>3</v>
      </c>
      <c r="C244">
        <v>13</v>
      </c>
      <c r="D244">
        <v>3.9634800000000001</v>
      </c>
      <c r="E244">
        <v>3.3056399999999999</v>
      </c>
      <c r="F244">
        <v>5.4619999999999997</v>
      </c>
      <c r="G244">
        <v>0.66220000000000001</v>
      </c>
      <c r="H244">
        <v>0.65100599999999997</v>
      </c>
      <c r="I244">
        <v>3.6337100000000002</v>
      </c>
      <c r="J244">
        <v>-9999</v>
      </c>
      <c r="K244">
        <v>-9999</v>
      </c>
      <c r="L244">
        <v>-9999</v>
      </c>
      <c r="M244">
        <v>-9999</v>
      </c>
      <c r="N244">
        <v>-9999</v>
      </c>
    </row>
    <row r="245" spans="1:14">
      <c r="A245">
        <v>2001</v>
      </c>
      <c r="B245">
        <v>2</v>
      </c>
      <c r="C245">
        <v>15</v>
      </c>
      <c r="D245">
        <v>7.4032400000000003</v>
      </c>
      <c r="E245">
        <v>1.6184700000000001</v>
      </c>
      <c r="F245">
        <v>5.6121999999999996</v>
      </c>
      <c r="G245">
        <v>-0.64390000000000003</v>
      </c>
      <c r="H245">
        <v>0.64149800000000001</v>
      </c>
      <c r="I245">
        <v>2.6034799999999998</v>
      </c>
      <c r="J245">
        <v>0</v>
      </c>
      <c r="K245">
        <v>28.381900000000002</v>
      </c>
      <c r="L245">
        <v>-9999</v>
      </c>
      <c r="M245">
        <v>-9999</v>
      </c>
      <c r="N245">
        <v>-9999</v>
      </c>
    </row>
    <row r="246" spans="1:14">
      <c r="A246">
        <v>2001</v>
      </c>
      <c r="B246">
        <v>2</v>
      </c>
      <c r="C246">
        <v>10</v>
      </c>
      <c r="D246">
        <v>5.1438300000000003</v>
      </c>
      <c r="E246">
        <v>-0.90216700000000005</v>
      </c>
      <c r="F246">
        <v>1.5167900000000001</v>
      </c>
      <c r="G246">
        <v>-3.2942</v>
      </c>
      <c r="H246">
        <v>0.63420500000000002</v>
      </c>
      <c r="I246">
        <v>1.6909099999999999</v>
      </c>
      <c r="J246">
        <v>0</v>
      </c>
      <c r="K246">
        <v>27.9788</v>
      </c>
      <c r="L246">
        <v>-9999</v>
      </c>
      <c r="M246">
        <v>-9999</v>
      </c>
      <c r="N246">
        <v>-9999</v>
      </c>
    </row>
    <row r="247" spans="1:14">
      <c r="A247">
        <v>2001</v>
      </c>
      <c r="B247">
        <v>1</v>
      </c>
      <c r="C247">
        <v>17</v>
      </c>
      <c r="D247">
        <v>2.0190600000000001</v>
      </c>
      <c r="E247">
        <v>-0.94543900000000003</v>
      </c>
      <c r="F247">
        <v>0.50429999999999997</v>
      </c>
      <c r="G247">
        <v>-1.9634</v>
      </c>
      <c r="H247">
        <v>0.60978399999999999</v>
      </c>
      <c r="I247">
        <v>1.5673600000000001</v>
      </c>
      <c r="J247">
        <v>0</v>
      </c>
      <c r="K247">
        <v>26.7514</v>
      </c>
      <c r="L247">
        <v>-9999</v>
      </c>
      <c r="M247">
        <v>-9999</v>
      </c>
      <c r="N247">
        <v>-9999</v>
      </c>
    </row>
    <row r="248" spans="1:14">
      <c r="A248">
        <v>2001</v>
      </c>
      <c r="B248">
        <v>3</v>
      </c>
      <c r="C248">
        <v>12</v>
      </c>
      <c r="D248">
        <v>2.7574200000000002</v>
      </c>
      <c r="E248">
        <v>5.6844099999999997</v>
      </c>
      <c r="F248">
        <v>8.5993999999999993</v>
      </c>
      <c r="G248">
        <v>2.1613000000000002</v>
      </c>
      <c r="H248">
        <v>0.60349299999999995</v>
      </c>
      <c r="I248">
        <v>4.5285099999999998</v>
      </c>
      <c r="J248">
        <v>5.71915</v>
      </c>
      <c r="K248">
        <v>28.127099999999999</v>
      </c>
      <c r="L248">
        <v>-9999</v>
      </c>
      <c r="M248">
        <v>-9999</v>
      </c>
      <c r="N248">
        <v>-9999</v>
      </c>
    </row>
    <row r="249" spans="1:14">
      <c r="A249">
        <v>2001</v>
      </c>
      <c r="B249">
        <v>10</v>
      </c>
      <c r="C249">
        <v>2</v>
      </c>
      <c r="D249">
        <v>4.5151300000000001</v>
      </c>
      <c r="E249">
        <v>13.3218</v>
      </c>
      <c r="F249">
        <v>14.8324</v>
      </c>
      <c r="G249">
        <v>11.349299999999999</v>
      </c>
      <c r="H249">
        <v>0.59041999999999994</v>
      </c>
      <c r="I249">
        <v>11.917</v>
      </c>
      <c r="J249">
        <v>6.3319200000000002</v>
      </c>
      <c r="K249">
        <v>29.297599999999999</v>
      </c>
      <c r="L249">
        <v>-9999</v>
      </c>
      <c r="M249">
        <v>-9999</v>
      </c>
      <c r="N249">
        <v>-9999</v>
      </c>
    </row>
    <row r="250" spans="1:14">
      <c r="A250">
        <v>2001</v>
      </c>
      <c r="B250">
        <v>2</v>
      </c>
      <c r="C250">
        <v>25</v>
      </c>
      <c r="D250">
        <v>5.9937899999999997</v>
      </c>
      <c r="E250">
        <v>-0.56708400000000003</v>
      </c>
      <c r="F250">
        <v>1.9601999999999999</v>
      </c>
      <c r="G250">
        <v>-2.2545000000000002</v>
      </c>
      <c r="H250">
        <v>0.57301199999999997</v>
      </c>
      <c r="I250">
        <v>0.749533</v>
      </c>
      <c r="J250">
        <v>0</v>
      </c>
      <c r="K250">
        <v>27.959499999999998</v>
      </c>
      <c r="L250">
        <v>-9999</v>
      </c>
      <c r="M250">
        <v>-9999</v>
      </c>
      <c r="N250">
        <v>-9999</v>
      </c>
    </row>
    <row r="251" spans="1:14">
      <c r="A251">
        <v>2001</v>
      </c>
      <c r="B251">
        <v>2</v>
      </c>
      <c r="C251">
        <v>19</v>
      </c>
      <c r="D251">
        <v>1.26841</v>
      </c>
      <c r="E251">
        <v>2.6787399999999999</v>
      </c>
      <c r="F251">
        <v>4.5614999999999997</v>
      </c>
      <c r="G251">
        <v>0.53474299999999997</v>
      </c>
      <c r="H251">
        <v>0.565886</v>
      </c>
      <c r="I251">
        <v>2.7394599999999998</v>
      </c>
      <c r="J251">
        <v>0</v>
      </c>
      <c r="K251">
        <v>27.8432</v>
      </c>
      <c r="L251">
        <v>-9999</v>
      </c>
      <c r="M251">
        <v>-9999</v>
      </c>
      <c r="N251">
        <v>-9999</v>
      </c>
    </row>
    <row r="252" spans="1:14">
      <c r="A252">
        <v>2001</v>
      </c>
      <c r="B252">
        <v>3</v>
      </c>
      <c r="C252">
        <v>14</v>
      </c>
      <c r="D252">
        <v>5.0895299999999999</v>
      </c>
      <c r="E252">
        <v>2.7301199999999999</v>
      </c>
      <c r="F252">
        <v>4.4916999999999998</v>
      </c>
      <c r="G252">
        <v>0.96060000000000001</v>
      </c>
      <c r="H252">
        <v>0.56570299999999996</v>
      </c>
      <c r="I252">
        <v>3.6832099999999999</v>
      </c>
      <c r="J252">
        <v>5.3106400000000002</v>
      </c>
      <c r="K252">
        <v>28.221800000000002</v>
      </c>
      <c r="L252">
        <v>-9999</v>
      </c>
      <c r="M252">
        <v>-9999</v>
      </c>
      <c r="N252">
        <v>-9999</v>
      </c>
    </row>
    <row r="253" spans="1:14">
      <c r="A253">
        <v>2001</v>
      </c>
      <c r="B253">
        <v>12</v>
      </c>
      <c r="C253">
        <v>7</v>
      </c>
      <c r="D253">
        <v>2.4314100000000001</v>
      </c>
      <c r="E253">
        <v>2.2795100000000001</v>
      </c>
      <c r="F253">
        <v>2.9944999999999999</v>
      </c>
      <c r="G253">
        <v>1.3429</v>
      </c>
      <c r="H253">
        <v>0.56551799999999997</v>
      </c>
      <c r="I253">
        <v>4.1111300000000002</v>
      </c>
      <c r="J253">
        <v>0.20425499999999999</v>
      </c>
      <c r="K253">
        <v>28.440999999999999</v>
      </c>
      <c r="L253">
        <v>-9999</v>
      </c>
      <c r="M253">
        <v>-9999</v>
      </c>
      <c r="N253">
        <v>-9999</v>
      </c>
    </row>
    <row r="254" spans="1:14">
      <c r="A254">
        <v>2001</v>
      </c>
      <c r="B254">
        <v>3</v>
      </c>
      <c r="C254">
        <v>4</v>
      </c>
      <c r="D254">
        <v>9.2594999999999992</v>
      </c>
      <c r="E254">
        <v>-3.5174300000000001</v>
      </c>
      <c r="F254">
        <v>0.11890000000000001</v>
      </c>
      <c r="G254">
        <v>-7.7565999999999997</v>
      </c>
      <c r="H254">
        <v>0.56317899999999999</v>
      </c>
      <c r="I254">
        <v>1.0896399999999999</v>
      </c>
      <c r="J254">
        <v>2.0425499999999999</v>
      </c>
      <c r="K254">
        <v>27.103400000000001</v>
      </c>
      <c r="L254">
        <v>-9999</v>
      </c>
      <c r="M254">
        <v>-9999</v>
      </c>
      <c r="N254">
        <v>-9999</v>
      </c>
    </row>
    <row r="255" spans="1:14">
      <c r="A255">
        <v>2001</v>
      </c>
      <c r="B255">
        <v>1</v>
      </c>
      <c r="C255">
        <v>1</v>
      </c>
      <c r="D255">
        <v>1.0833299999999999</v>
      </c>
      <c r="E255">
        <v>-0.15035899999999999</v>
      </c>
      <c r="F255">
        <v>1.5536000000000001</v>
      </c>
      <c r="G255">
        <v>-1.7470000000000001</v>
      </c>
      <c r="H255">
        <v>0.56129899999999999</v>
      </c>
      <c r="I255">
        <v>1.65025</v>
      </c>
      <c r="J255">
        <v>0.20425499999999999</v>
      </c>
      <c r="K255">
        <v>27.1538</v>
      </c>
      <c r="L255">
        <v>-9999</v>
      </c>
      <c r="M255">
        <v>-9999</v>
      </c>
      <c r="N255">
        <v>-9999</v>
      </c>
    </row>
    <row r="256" spans="1:14">
      <c r="A256">
        <v>2001</v>
      </c>
      <c r="B256">
        <v>12</v>
      </c>
      <c r="C256">
        <v>21</v>
      </c>
      <c r="D256">
        <v>0.69989100000000004</v>
      </c>
      <c r="E256">
        <v>0.97895399999999999</v>
      </c>
      <c r="F256">
        <v>3.6532</v>
      </c>
      <c r="G256">
        <v>-2.7572999999999999</v>
      </c>
      <c r="H256">
        <v>0.55723100000000003</v>
      </c>
      <c r="I256">
        <v>1.9211499999999999</v>
      </c>
      <c r="J256">
        <v>0.40851100000000001</v>
      </c>
      <c r="K256">
        <v>28.447199999999999</v>
      </c>
      <c r="L256">
        <v>-9999</v>
      </c>
      <c r="M256">
        <v>-9999</v>
      </c>
      <c r="N256">
        <v>-9999</v>
      </c>
    </row>
    <row r="257" spans="1:14">
      <c r="A257">
        <v>2001</v>
      </c>
      <c r="B257">
        <v>9</v>
      </c>
      <c r="C257">
        <v>13</v>
      </c>
      <c r="D257">
        <v>4.1291700000000002</v>
      </c>
      <c r="E257">
        <v>11.9703</v>
      </c>
      <c r="F257">
        <v>13.8482</v>
      </c>
      <c r="G257">
        <v>10.7676</v>
      </c>
      <c r="H257">
        <v>0.55384299999999997</v>
      </c>
      <c r="I257">
        <v>11.787599999999999</v>
      </c>
      <c r="J257">
        <v>13.0723</v>
      </c>
      <c r="K257">
        <v>26.757400000000001</v>
      </c>
      <c r="L257">
        <v>-9999</v>
      </c>
      <c r="M257">
        <v>-9999</v>
      </c>
      <c r="N257">
        <v>-9999</v>
      </c>
    </row>
    <row r="258" spans="1:14">
      <c r="A258">
        <v>2001</v>
      </c>
      <c r="B258">
        <v>1</v>
      </c>
      <c r="C258">
        <v>8</v>
      </c>
      <c r="D258">
        <v>0.746556</v>
      </c>
      <c r="E258">
        <v>3.8003900000000002</v>
      </c>
      <c r="F258">
        <v>4.4741999999999997</v>
      </c>
      <c r="G258">
        <v>1.78023</v>
      </c>
      <c r="H258">
        <v>0.52972799999999998</v>
      </c>
      <c r="I258">
        <v>4.1146700000000003</v>
      </c>
      <c r="J258">
        <v>0.20425499999999999</v>
      </c>
      <c r="K258">
        <v>27.5184</v>
      </c>
      <c r="L258">
        <v>-9999</v>
      </c>
      <c r="M258">
        <v>-9999</v>
      </c>
      <c r="N258">
        <v>-9999</v>
      </c>
    </row>
    <row r="259" spans="1:14">
      <c r="A259">
        <v>2001</v>
      </c>
      <c r="B259">
        <v>1</v>
      </c>
      <c r="C259">
        <v>7</v>
      </c>
      <c r="D259">
        <v>0.76810199999999995</v>
      </c>
      <c r="E259">
        <v>4.3339299999999996</v>
      </c>
      <c r="F259">
        <v>5.0031999999999996</v>
      </c>
      <c r="G259">
        <v>1.9463999999999999</v>
      </c>
      <c r="H259">
        <v>0.51514400000000005</v>
      </c>
      <c r="I259">
        <v>4.0349000000000004</v>
      </c>
      <c r="J259">
        <v>0</v>
      </c>
      <c r="K259">
        <v>27.891300000000001</v>
      </c>
      <c r="L259">
        <v>-9999</v>
      </c>
      <c r="M259">
        <v>-9999</v>
      </c>
      <c r="N259">
        <v>-9999</v>
      </c>
    </row>
    <row r="260" spans="1:14">
      <c r="A260">
        <v>2001</v>
      </c>
      <c r="B260">
        <v>3</v>
      </c>
      <c r="C260">
        <v>30</v>
      </c>
      <c r="D260">
        <v>6.5563799999999999</v>
      </c>
      <c r="E260">
        <v>4.1887400000000001</v>
      </c>
      <c r="F260">
        <v>6.2695999999999996</v>
      </c>
      <c r="G260">
        <v>1.6032999999999999</v>
      </c>
      <c r="H260">
        <v>0.51511200000000001</v>
      </c>
      <c r="I260">
        <v>2.5614300000000001</v>
      </c>
      <c r="J260">
        <v>0</v>
      </c>
      <c r="K260">
        <v>28.0321</v>
      </c>
      <c r="L260">
        <v>-9999</v>
      </c>
      <c r="M260">
        <v>-9999</v>
      </c>
      <c r="N260">
        <v>-9999</v>
      </c>
    </row>
    <row r="261" spans="1:14">
      <c r="A261">
        <v>2001</v>
      </c>
      <c r="B261">
        <v>2</v>
      </c>
      <c r="C261">
        <v>7</v>
      </c>
      <c r="D261">
        <v>2.8637000000000001</v>
      </c>
      <c r="E261">
        <v>5.8491900000000001</v>
      </c>
      <c r="F261">
        <v>7.6902999999999997</v>
      </c>
      <c r="G261">
        <v>0.148456</v>
      </c>
      <c r="H261">
        <v>0.51356999999999997</v>
      </c>
      <c r="I261">
        <v>1.51844</v>
      </c>
      <c r="J261">
        <v>0.20425499999999999</v>
      </c>
      <c r="K261">
        <v>28.329799999999999</v>
      </c>
      <c r="L261">
        <v>-9999</v>
      </c>
      <c r="M261">
        <v>-9999</v>
      </c>
      <c r="N261">
        <v>-9999</v>
      </c>
    </row>
    <row r="262" spans="1:14">
      <c r="A262">
        <v>2001</v>
      </c>
      <c r="B262">
        <v>2</v>
      </c>
      <c r="C262">
        <v>27</v>
      </c>
      <c r="D262">
        <v>5.3232400000000002</v>
      </c>
      <c r="E262">
        <v>-1.3605100000000001</v>
      </c>
      <c r="F262">
        <v>1.5108999999999999</v>
      </c>
      <c r="G262">
        <v>-3.5752000000000002</v>
      </c>
      <c r="H262">
        <v>0.51340799999999998</v>
      </c>
      <c r="I262">
        <v>0.89810400000000001</v>
      </c>
      <c r="J262">
        <v>0.817021</v>
      </c>
      <c r="K262">
        <v>27.7957</v>
      </c>
      <c r="L262">
        <v>-9999</v>
      </c>
      <c r="M262">
        <v>-9999</v>
      </c>
      <c r="N262">
        <v>-9999</v>
      </c>
    </row>
    <row r="263" spans="1:14">
      <c r="A263">
        <v>2001</v>
      </c>
      <c r="B263">
        <v>10</v>
      </c>
      <c r="C263">
        <v>1</v>
      </c>
      <c r="D263">
        <v>4.5257800000000001</v>
      </c>
      <c r="E263">
        <v>12.9299</v>
      </c>
      <c r="F263">
        <v>15.9064</v>
      </c>
      <c r="G263">
        <v>11.0618</v>
      </c>
      <c r="H263">
        <v>0.51254100000000002</v>
      </c>
      <c r="I263">
        <v>11.3802</v>
      </c>
      <c r="J263">
        <v>21.0383</v>
      </c>
      <c r="K263">
        <v>28.815000000000001</v>
      </c>
      <c r="L263">
        <v>-9999</v>
      </c>
      <c r="M263">
        <v>-9999</v>
      </c>
      <c r="N263">
        <v>-9999</v>
      </c>
    </row>
    <row r="264" spans="1:14">
      <c r="A264">
        <v>2001</v>
      </c>
      <c r="B264">
        <v>10</v>
      </c>
      <c r="C264">
        <v>12</v>
      </c>
      <c r="D264">
        <v>2.89669</v>
      </c>
      <c r="E264">
        <v>13.670299999999999</v>
      </c>
      <c r="F264">
        <v>15.091699999999999</v>
      </c>
      <c r="G264">
        <v>11.6183</v>
      </c>
      <c r="H264">
        <v>0.50011799999999995</v>
      </c>
      <c r="I264">
        <v>12.1386</v>
      </c>
      <c r="J264">
        <v>0</v>
      </c>
      <c r="K264">
        <v>25.947600000000001</v>
      </c>
      <c r="L264">
        <v>-9999</v>
      </c>
      <c r="M264">
        <v>-9999</v>
      </c>
      <c r="N264">
        <v>-9999</v>
      </c>
    </row>
    <row r="265" spans="1:14">
      <c r="A265">
        <v>2001</v>
      </c>
      <c r="B265">
        <v>12</v>
      </c>
      <c r="C265">
        <v>5</v>
      </c>
      <c r="D265">
        <v>1.12782</v>
      </c>
      <c r="E265">
        <v>4.8052200000000003</v>
      </c>
      <c r="F265">
        <v>6.8559999999999999</v>
      </c>
      <c r="G265">
        <v>2.2121200000000001</v>
      </c>
      <c r="H265">
        <v>0.49576599999999998</v>
      </c>
      <c r="I265">
        <v>4.3588899999999997</v>
      </c>
      <c r="J265">
        <v>1.66957</v>
      </c>
      <c r="K265">
        <v>28.4849</v>
      </c>
      <c r="L265">
        <v>-9999</v>
      </c>
      <c r="M265">
        <v>-9999</v>
      </c>
      <c r="N265">
        <v>-9999</v>
      </c>
    </row>
    <row r="266" spans="1:14">
      <c r="A266">
        <v>2001</v>
      </c>
      <c r="B266">
        <v>10</v>
      </c>
      <c r="C266">
        <v>19</v>
      </c>
      <c r="D266">
        <v>5.0144399999999996</v>
      </c>
      <c r="E266">
        <v>10.5359</v>
      </c>
      <c r="F266">
        <v>13.036300000000001</v>
      </c>
      <c r="G266">
        <v>8.9271999999999991</v>
      </c>
      <c r="H266">
        <v>0.49241699999999999</v>
      </c>
      <c r="I266">
        <v>10.711600000000001</v>
      </c>
      <c r="J266">
        <v>0.20425499999999999</v>
      </c>
      <c r="K266">
        <v>25.1389</v>
      </c>
      <c r="L266">
        <v>-9999</v>
      </c>
      <c r="M266">
        <v>-9999</v>
      </c>
      <c r="N266">
        <v>-9999</v>
      </c>
    </row>
    <row r="267" spans="1:14">
      <c r="A267">
        <v>2001</v>
      </c>
      <c r="B267">
        <v>2</v>
      </c>
      <c r="C267">
        <v>9</v>
      </c>
      <c r="D267">
        <v>3.0317400000000001</v>
      </c>
      <c r="E267">
        <v>7.0970099999999994E-2</v>
      </c>
      <c r="F267">
        <v>1.5063</v>
      </c>
      <c r="G267">
        <v>-1.4379</v>
      </c>
      <c r="H267">
        <v>0.49146699999999999</v>
      </c>
      <c r="I267">
        <v>2.55776</v>
      </c>
      <c r="J267">
        <v>0.20425499999999999</v>
      </c>
      <c r="K267">
        <v>28.462599999999998</v>
      </c>
      <c r="L267">
        <v>-9999</v>
      </c>
      <c r="M267">
        <v>-9999</v>
      </c>
      <c r="N267">
        <v>-9999</v>
      </c>
    </row>
    <row r="268" spans="1:14">
      <c r="A268">
        <v>2001</v>
      </c>
      <c r="B268">
        <v>1</v>
      </c>
      <c r="C268">
        <v>21</v>
      </c>
      <c r="D268">
        <v>1.91384</v>
      </c>
      <c r="E268">
        <v>0.50722199999999995</v>
      </c>
      <c r="F268">
        <v>1.5607</v>
      </c>
      <c r="G268">
        <v>-0.1487</v>
      </c>
      <c r="H268">
        <v>0.48831400000000003</v>
      </c>
      <c r="I268">
        <v>1.8499300000000001</v>
      </c>
      <c r="J268">
        <v>0</v>
      </c>
      <c r="K268">
        <v>26.620699999999999</v>
      </c>
      <c r="L268">
        <v>-9999</v>
      </c>
      <c r="M268">
        <v>-9999</v>
      </c>
      <c r="N268">
        <v>-9999</v>
      </c>
    </row>
    <row r="269" spans="1:14">
      <c r="A269">
        <v>2001</v>
      </c>
      <c r="B269">
        <v>2</v>
      </c>
      <c r="C269">
        <v>28</v>
      </c>
      <c r="D269">
        <v>4.37669</v>
      </c>
      <c r="E269">
        <v>-1.3422400000000001</v>
      </c>
      <c r="F269">
        <v>0.40200000000000002</v>
      </c>
      <c r="G269">
        <v>-2.859</v>
      </c>
      <c r="H269">
        <v>0.48500599999999999</v>
      </c>
      <c r="I269">
        <v>0.90152299999999996</v>
      </c>
      <c r="J269">
        <v>0.20425499999999999</v>
      </c>
      <c r="K269">
        <v>27.730599999999999</v>
      </c>
      <c r="L269">
        <v>-9999</v>
      </c>
      <c r="M269">
        <v>-9999</v>
      </c>
      <c r="N269">
        <v>-9999</v>
      </c>
    </row>
    <row r="270" spans="1:14">
      <c r="A270">
        <v>2001</v>
      </c>
      <c r="B270">
        <v>9</v>
      </c>
      <c r="C270">
        <v>22</v>
      </c>
      <c r="D270">
        <v>7.6550500000000001</v>
      </c>
      <c r="E270">
        <v>11.6715</v>
      </c>
      <c r="F270">
        <v>13.827400000000001</v>
      </c>
      <c r="G270">
        <v>10.1439</v>
      </c>
      <c r="H270">
        <v>0.47944300000000001</v>
      </c>
      <c r="I270">
        <v>11.753399999999999</v>
      </c>
      <c r="J270">
        <v>3.0638299999999998</v>
      </c>
      <c r="K270">
        <v>27.6953</v>
      </c>
      <c r="L270">
        <v>-9999</v>
      </c>
      <c r="M270">
        <v>-9999</v>
      </c>
      <c r="N270">
        <v>-9999</v>
      </c>
    </row>
    <row r="271" spans="1:14">
      <c r="A271">
        <v>2001</v>
      </c>
      <c r="B271">
        <v>10</v>
      </c>
      <c r="C271">
        <v>29</v>
      </c>
      <c r="D271">
        <v>2.0684800000000001</v>
      </c>
      <c r="E271">
        <v>9.2998600000000007</v>
      </c>
      <c r="F271">
        <v>11.603999999999999</v>
      </c>
      <c r="G271">
        <v>7.4303999999999997</v>
      </c>
      <c r="H271">
        <v>0.47217900000000002</v>
      </c>
      <c r="I271">
        <v>9.7036899999999999</v>
      </c>
      <c r="J271">
        <v>7.3531899999999997</v>
      </c>
      <c r="K271">
        <v>25.9604</v>
      </c>
      <c r="L271">
        <v>-9999</v>
      </c>
      <c r="M271">
        <v>-9999</v>
      </c>
      <c r="N271">
        <v>-9999</v>
      </c>
    </row>
    <row r="272" spans="1:14">
      <c r="A272">
        <v>2001</v>
      </c>
      <c r="B272">
        <v>2</v>
      </c>
      <c r="C272">
        <v>3</v>
      </c>
      <c r="D272">
        <v>4.3334599999999996</v>
      </c>
      <c r="E272">
        <v>-8.0216600000000007</v>
      </c>
      <c r="F272">
        <v>-0.49189100000000002</v>
      </c>
      <c r="G272">
        <v>-10.507300000000001</v>
      </c>
      <c r="H272">
        <v>0.47012700000000002</v>
      </c>
      <c r="I272">
        <v>0.86150300000000002</v>
      </c>
      <c r="J272">
        <v>0</v>
      </c>
      <c r="K272">
        <v>26.382000000000001</v>
      </c>
      <c r="L272">
        <v>-9999</v>
      </c>
      <c r="M272">
        <v>-9999</v>
      </c>
      <c r="N272">
        <v>-9999</v>
      </c>
    </row>
    <row r="273" spans="1:14">
      <c r="A273">
        <v>2001</v>
      </c>
      <c r="B273">
        <v>11</v>
      </c>
      <c r="C273">
        <v>6</v>
      </c>
      <c r="D273">
        <v>2.0984500000000001</v>
      </c>
      <c r="E273">
        <v>6.6476499999999996</v>
      </c>
      <c r="F273">
        <v>8.7607999999999997</v>
      </c>
      <c r="G273">
        <v>4.3597999999999999</v>
      </c>
      <c r="H273">
        <v>0.45861200000000002</v>
      </c>
      <c r="I273">
        <v>8.0817599999999992</v>
      </c>
      <c r="J273">
        <v>10.0085</v>
      </c>
      <c r="K273">
        <v>27.5594</v>
      </c>
      <c r="L273">
        <v>-9999</v>
      </c>
      <c r="M273">
        <v>-9999</v>
      </c>
      <c r="N273">
        <v>-9999</v>
      </c>
    </row>
    <row r="274" spans="1:14">
      <c r="A274">
        <v>2001</v>
      </c>
      <c r="B274">
        <v>2</v>
      </c>
      <c r="C274">
        <v>1</v>
      </c>
      <c r="D274">
        <v>1.73342</v>
      </c>
      <c r="E274">
        <v>-0.79328600000000005</v>
      </c>
      <c r="F274">
        <v>1.0045999999999999</v>
      </c>
      <c r="G274">
        <v>-4.9320000000000004</v>
      </c>
      <c r="H274">
        <v>0.45814199999999999</v>
      </c>
      <c r="I274">
        <v>2.5802700000000001</v>
      </c>
      <c r="J274">
        <v>0.40851100000000001</v>
      </c>
      <c r="K274">
        <v>27.246500000000001</v>
      </c>
      <c r="L274">
        <v>-9999</v>
      </c>
      <c r="M274">
        <v>-9999</v>
      </c>
      <c r="N274">
        <v>-9999</v>
      </c>
    </row>
    <row r="275" spans="1:14">
      <c r="A275">
        <v>2001</v>
      </c>
      <c r="B275">
        <v>4</v>
      </c>
      <c r="C275">
        <v>2</v>
      </c>
      <c r="D275">
        <v>6.53538</v>
      </c>
      <c r="E275">
        <v>6.6331199999999999</v>
      </c>
      <c r="F275">
        <v>9.6472800000000003</v>
      </c>
      <c r="G275">
        <v>3.6293000000000002</v>
      </c>
      <c r="H275">
        <v>0.45469999999999999</v>
      </c>
      <c r="I275">
        <v>4.3915199999999999</v>
      </c>
      <c r="J275">
        <v>-9999</v>
      </c>
      <c r="K275">
        <v>-9999</v>
      </c>
      <c r="L275">
        <v>-9999</v>
      </c>
      <c r="M275">
        <v>-9999</v>
      </c>
      <c r="N275">
        <v>-9999</v>
      </c>
    </row>
    <row r="276" spans="1:14">
      <c r="A276">
        <v>2001</v>
      </c>
      <c r="B276">
        <v>9</v>
      </c>
      <c r="C276">
        <v>27</v>
      </c>
      <c r="D276">
        <v>6.4711600000000002</v>
      </c>
      <c r="E276">
        <v>10.6823</v>
      </c>
      <c r="F276">
        <v>13.5501</v>
      </c>
      <c r="G276">
        <v>8.4838000000000005</v>
      </c>
      <c r="H276">
        <v>0.44913799999999998</v>
      </c>
      <c r="I276">
        <v>10.5594</v>
      </c>
      <c r="J276">
        <v>0</v>
      </c>
      <c r="K276">
        <v>25.869499999999999</v>
      </c>
      <c r="L276">
        <v>-9999</v>
      </c>
      <c r="M276">
        <v>-9999</v>
      </c>
      <c r="N276">
        <v>-9999</v>
      </c>
    </row>
    <row r="277" spans="1:14">
      <c r="A277">
        <v>2001</v>
      </c>
      <c r="B277">
        <v>11</v>
      </c>
      <c r="C277">
        <v>18</v>
      </c>
      <c r="D277">
        <v>1.6123499999999999</v>
      </c>
      <c r="E277">
        <v>6.9080300000000001</v>
      </c>
      <c r="F277">
        <v>8.7864000000000004</v>
      </c>
      <c r="G277">
        <v>4.5390800000000002</v>
      </c>
      <c r="H277">
        <v>0.44234400000000001</v>
      </c>
      <c r="I277">
        <v>6.1296200000000001</v>
      </c>
      <c r="J277">
        <v>0</v>
      </c>
      <c r="K277">
        <v>27.137799999999999</v>
      </c>
      <c r="L277">
        <v>-9999</v>
      </c>
      <c r="M277">
        <v>-9999</v>
      </c>
      <c r="N277">
        <v>-9999</v>
      </c>
    </row>
    <row r="278" spans="1:14">
      <c r="A278">
        <v>2001</v>
      </c>
      <c r="B278">
        <v>3</v>
      </c>
      <c r="C278">
        <v>9</v>
      </c>
      <c r="D278">
        <v>4.7773099999999999</v>
      </c>
      <c r="E278">
        <v>5.0578399999999997</v>
      </c>
      <c r="F278">
        <v>8.8093000000000004</v>
      </c>
      <c r="G278">
        <v>1.5995299999999999</v>
      </c>
      <c r="H278">
        <v>0.44233499999999998</v>
      </c>
      <c r="I278">
        <v>2.3221699999999998</v>
      </c>
      <c r="J278">
        <v>1.6340399999999999</v>
      </c>
      <c r="K278">
        <v>28.039200000000001</v>
      </c>
      <c r="L278">
        <v>-9999</v>
      </c>
      <c r="M278">
        <v>-9999</v>
      </c>
      <c r="N278">
        <v>-9999</v>
      </c>
    </row>
    <row r="279" spans="1:14">
      <c r="A279">
        <v>2001</v>
      </c>
      <c r="B279">
        <v>1</v>
      </c>
      <c r="C279">
        <v>22</v>
      </c>
      <c r="D279">
        <v>0.55507600000000001</v>
      </c>
      <c r="E279">
        <v>-0.249249</v>
      </c>
      <c r="F279">
        <v>0.60073799999999999</v>
      </c>
      <c r="G279">
        <v>-0.94140000000000001</v>
      </c>
      <c r="H279">
        <v>0.44074400000000002</v>
      </c>
      <c r="I279">
        <v>1.9179200000000001</v>
      </c>
      <c r="J279">
        <v>0.20425499999999999</v>
      </c>
      <c r="K279">
        <v>26.601299999999998</v>
      </c>
      <c r="L279">
        <v>-9999</v>
      </c>
      <c r="M279">
        <v>-9999</v>
      </c>
      <c r="N279">
        <v>-9999</v>
      </c>
    </row>
    <row r="280" spans="1:14">
      <c r="A280">
        <v>2001</v>
      </c>
      <c r="B280">
        <v>11</v>
      </c>
      <c r="C280">
        <v>20</v>
      </c>
      <c r="D280">
        <v>3.6130499999999999</v>
      </c>
      <c r="E280">
        <v>4.1522100000000002</v>
      </c>
      <c r="F280">
        <v>6.1448</v>
      </c>
      <c r="G280">
        <v>1.9644999999999999</v>
      </c>
      <c r="H280">
        <v>0.43992700000000001</v>
      </c>
      <c r="I280">
        <v>4.8094099999999997</v>
      </c>
      <c r="J280">
        <v>0</v>
      </c>
      <c r="K280">
        <v>27.1144</v>
      </c>
      <c r="L280">
        <v>-9999</v>
      </c>
      <c r="M280">
        <v>-9999</v>
      </c>
      <c r="N280">
        <v>-9999</v>
      </c>
    </row>
    <row r="281" spans="1:14">
      <c r="A281">
        <v>2001</v>
      </c>
      <c r="B281">
        <v>1</v>
      </c>
      <c r="C281">
        <v>9</v>
      </c>
      <c r="D281">
        <v>1.34056</v>
      </c>
      <c r="E281">
        <v>3.6236299999999999</v>
      </c>
      <c r="F281">
        <v>4.6365999999999996</v>
      </c>
      <c r="G281">
        <v>1.3553299999999999</v>
      </c>
      <c r="H281">
        <v>0.428089</v>
      </c>
      <c r="I281">
        <v>4.0939500000000004</v>
      </c>
      <c r="J281">
        <v>0.20425499999999999</v>
      </c>
      <c r="K281">
        <v>27.327000000000002</v>
      </c>
      <c r="L281">
        <v>-9999</v>
      </c>
      <c r="M281">
        <v>-9999</v>
      </c>
      <c r="N281">
        <v>-9999</v>
      </c>
    </row>
    <row r="282" spans="1:14">
      <c r="A282">
        <v>2001</v>
      </c>
      <c r="B282">
        <v>1</v>
      </c>
      <c r="C282">
        <v>6</v>
      </c>
      <c r="D282">
        <v>0.98677899999999996</v>
      </c>
      <c r="E282">
        <v>4.9363099999999998</v>
      </c>
      <c r="F282">
        <v>5.7411000000000003</v>
      </c>
      <c r="G282">
        <v>1.81819</v>
      </c>
      <c r="H282">
        <v>0.42204900000000001</v>
      </c>
      <c r="I282">
        <v>3.988</v>
      </c>
      <c r="J282">
        <v>0.61276600000000003</v>
      </c>
      <c r="K282">
        <v>28.507200000000001</v>
      </c>
      <c r="L282">
        <v>-9999</v>
      </c>
      <c r="M282">
        <v>-9999</v>
      </c>
      <c r="N282">
        <v>-9999</v>
      </c>
    </row>
    <row r="283" spans="1:14">
      <c r="A283">
        <v>2001</v>
      </c>
      <c r="B283">
        <v>4</v>
      </c>
      <c r="C283">
        <v>7</v>
      </c>
      <c r="D283">
        <v>6.0749700000000004</v>
      </c>
      <c r="E283">
        <v>7.5500100000000003</v>
      </c>
      <c r="F283">
        <v>11.3393</v>
      </c>
      <c r="G283">
        <v>4.3146899999999997</v>
      </c>
      <c r="H283">
        <v>0.409881</v>
      </c>
      <c r="I283">
        <v>5.7329299999999996</v>
      </c>
      <c r="J283">
        <v>7.9659599999999999</v>
      </c>
      <c r="K283">
        <v>28.360299999999999</v>
      </c>
      <c r="L283">
        <v>-9999</v>
      </c>
      <c r="M283">
        <v>-9999</v>
      </c>
      <c r="N283">
        <v>-9999</v>
      </c>
    </row>
    <row r="284" spans="1:14">
      <c r="A284">
        <v>2001</v>
      </c>
      <c r="B284">
        <v>10</v>
      </c>
      <c r="C284">
        <v>5</v>
      </c>
      <c r="D284">
        <v>6.8432300000000001</v>
      </c>
      <c r="E284">
        <v>11.9168</v>
      </c>
      <c r="F284">
        <v>14.496600000000001</v>
      </c>
      <c r="G284">
        <v>9.8401999999999994</v>
      </c>
      <c r="H284">
        <v>0.40110299999999999</v>
      </c>
      <c r="I284">
        <v>11.5632</v>
      </c>
      <c r="J284">
        <v>0</v>
      </c>
      <c r="K284">
        <v>27.561299999999999</v>
      </c>
      <c r="L284">
        <v>-9999</v>
      </c>
      <c r="M284">
        <v>-9999</v>
      </c>
      <c r="N284">
        <v>-9999</v>
      </c>
    </row>
    <row r="285" spans="1:14">
      <c r="A285">
        <v>2001</v>
      </c>
      <c r="B285">
        <v>11</v>
      </c>
      <c r="C285">
        <v>17</v>
      </c>
      <c r="D285">
        <v>2.1420599999999999</v>
      </c>
      <c r="E285">
        <v>6.9419700000000004</v>
      </c>
      <c r="F285">
        <v>8.6965000000000003</v>
      </c>
      <c r="G285">
        <v>4.8187800000000003</v>
      </c>
      <c r="H285">
        <v>0.39859099999999997</v>
      </c>
      <c r="I285">
        <v>5.8685200000000002</v>
      </c>
      <c r="J285">
        <v>0.20425499999999999</v>
      </c>
      <c r="K285">
        <v>27.224499999999999</v>
      </c>
      <c r="L285">
        <v>-9999</v>
      </c>
      <c r="M285">
        <v>-9999</v>
      </c>
      <c r="N285">
        <v>-9999</v>
      </c>
    </row>
    <row r="286" spans="1:14">
      <c r="A286">
        <v>2001</v>
      </c>
      <c r="B286">
        <v>1</v>
      </c>
      <c r="C286">
        <v>11</v>
      </c>
      <c r="D286">
        <v>2.7781899999999999</v>
      </c>
      <c r="E286">
        <v>0.385598</v>
      </c>
      <c r="F286">
        <v>2.69</v>
      </c>
      <c r="G286">
        <v>-1.3809</v>
      </c>
      <c r="H286">
        <v>0.39518199999999998</v>
      </c>
      <c r="I286">
        <v>2.1514500000000001</v>
      </c>
      <c r="J286">
        <v>0</v>
      </c>
      <c r="K286">
        <v>27.138200000000001</v>
      </c>
      <c r="L286">
        <v>-9999</v>
      </c>
      <c r="M286">
        <v>-9999</v>
      </c>
      <c r="N286">
        <v>-9999</v>
      </c>
    </row>
    <row r="287" spans="1:14">
      <c r="A287">
        <v>2001</v>
      </c>
      <c r="B287">
        <v>9</v>
      </c>
      <c r="C287">
        <v>21</v>
      </c>
      <c r="D287">
        <v>7.0786600000000002</v>
      </c>
      <c r="E287">
        <v>11.8416</v>
      </c>
      <c r="F287">
        <v>13.603999999999999</v>
      </c>
      <c r="G287">
        <v>10.4062</v>
      </c>
      <c r="H287">
        <v>0.36981799999999998</v>
      </c>
      <c r="I287">
        <v>11.794499999999999</v>
      </c>
      <c r="J287">
        <v>0.61276600000000003</v>
      </c>
      <c r="K287">
        <v>28.292300000000001</v>
      </c>
      <c r="L287">
        <v>-9999</v>
      </c>
      <c r="M287">
        <v>-9999</v>
      </c>
      <c r="N287">
        <v>-9999</v>
      </c>
    </row>
    <row r="288" spans="1:14">
      <c r="A288">
        <v>2001</v>
      </c>
      <c r="B288">
        <v>10</v>
      </c>
      <c r="C288">
        <v>16</v>
      </c>
      <c r="D288">
        <v>4.0928800000000001</v>
      </c>
      <c r="E288">
        <v>13.2103</v>
      </c>
      <c r="F288">
        <v>16.132300000000001</v>
      </c>
      <c r="G288">
        <v>10.5388</v>
      </c>
      <c r="H288">
        <v>0.35879</v>
      </c>
      <c r="I288">
        <v>12.3512</v>
      </c>
      <c r="J288">
        <v>0.20425499999999999</v>
      </c>
      <c r="K288">
        <v>25.5077</v>
      </c>
      <c r="L288">
        <v>-9999</v>
      </c>
      <c r="M288">
        <v>-9999</v>
      </c>
      <c r="N288">
        <v>-9999</v>
      </c>
    </row>
    <row r="289" spans="1:14">
      <c r="A289">
        <v>2001</v>
      </c>
      <c r="B289">
        <v>9</v>
      </c>
      <c r="C289">
        <v>28</v>
      </c>
      <c r="D289">
        <v>5.5887900000000004</v>
      </c>
      <c r="E289">
        <v>10.771000000000001</v>
      </c>
      <c r="F289">
        <v>11.7844</v>
      </c>
      <c r="G289">
        <v>9.9991000000000003</v>
      </c>
      <c r="H289">
        <v>0.35446299999999997</v>
      </c>
      <c r="I289">
        <v>10.766299999999999</v>
      </c>
      <c r="J289">
        <v>0</v>
      </c>
      <c r="K289">
        <v>25.652899999999999</v>
      </c>
      <c r="L289">
        <v>-9999</v>
      </c>
      <c r="M289">
        <v>-9999</v>
      </c>
      <c r="N289">
        <v>-9999</v>
      </c>
    </row>
    <row r="290" spans="1:14">
      <c r="A290">
        <v>2001</v>
      </c>
      <c r="B290">
        <v>3</v>
      </c>
      <c r="C290">
        <v>3</v>
      </c>
      <c r="D290">
        <v>8.9581800000000005</v>
      </c>
      <c r="E290">
        <v>-3.6900300000000001</v>
      </c>
      <c r="F290">
        <v>-0.96184700000000001</v>
      </c>
      <c r="G290">
        <v>-6.3506</v>
      </c>
      <c r="H290">
        <v>0.34164499999999998</v>
      </c>
      <c r="I290">
        <v>1.2781899999999999</v>
      </c>
      <c r="J290">
        <v>0.20425499999999999</v>
      </c>
      <c r="K290">
        <v>27.710100000000001</v>
      </c>
      <c r="L290">
        <v>-9999</v>
      </c>
      <c r="M290">
        <v>-9999</v>
      </c>
      <c r="N290">
        <v>-9999</v>
      </c>
    </row>
    <row r="291" spans="1:14">
      <c r="A291">
        <v>2001</v>
      </c>
      <c r="B291">
        <v>2</v>
      </c>
      <c r="C291">
        <v>14</v>
      </c>
      <c r="D291">
        <v>2.7262300000000002</v>
      </c>
      <c r="E291">
        <v>2.2494200000000002</v>
      </c>
      <c r="F291">
        <v>4.0130999999999997</v>
      </c>
      <c r="G291">
        <v>0.96830000000000005</v>
      </c>
      <c r="H291">
        <v>0.33590999999999999</v>
      </c>
      <c r="I291">
        <v>2.6499199999999998</v>
      </c>
      <c r="J291">
        <v>0</v>
      </c>
      <c r="K291">
        <v>28.659400000000002</v>
      </c>
      <c r="L291">
        <v>-9999</v>
      </c>
      <c r="M291">
        <v>-9999</v>
      </c>
      <c r="N291">
        <v>-9999</v>
      </c>
    </row>
    <row r="292" spans="1:14">
      <c r="A292">
        <v>2001</v>
      </c>
      <c r="B292">
        <v>1</v>
      </c>
      <c r="C292">
        <v>19</v>
      </c>
      <c r="D292">
        <v>0.61801799999999996</v>
      </c>
      <c r="E292">
        <v>-0.55773300000000003</v>
      </c>
      <c r="F292">
        <v>6.6794699999999999E-2</v>
      </c>
      <c r="G292">
        <v>-0.85019999999999996</v>
      </c>
      <c r="H292">
        <v>0.328712</v>
      </c>
      <c r="I292">
        <v>1.5525899999999999</v>
      </c>
      <c r="J292">
        <v>0.40851100000000001</v>
      </c>
      <c r="K292">
        <v>26.640699999999999</v>
      </c>
      <c r="L292">
        <v>-9999</v>
      </c>
      <c r="M292">
        <v>-9999</v>
      </c>
      <c r="N292">
        <v>-9999</v>
      </c>
    </row>
    <row r="293" spans="1:14">
      <c r="A293">
        <v>2001</v>
      </c>
      <c r="B293">
        <v>12</v>
      </c>
      <c r="C293">
        <v>8</v>
      </c>
      <c r="D293">
        <v>1.07751</v>
      </c>
      <c r="E293">
        <v>1.6360399999999999</v>
      </c>
      <c r="F293">
        <v>2.6667999999999998</v>
      </c>
      <c r="G293">
        <v>0.77239999999999998</v>
      </c>
      <c r="H293">
        <v>0.32555299999999998</v>
      </c>
      <c r="I293">
        <v>3.7071299999999998</v>
      </c>
      <c r="J293">
        <v>0</v>
      </c>
      <c r="K293">
        <v>28.228100000000001</v>
      </c>
      <c r="L293">
        <v>-9999</v>
      </c>
      <c r="M293">
        <v>-9999</v>
      </c>
      <c r="N293">
        <v>-9999</v>
      </c>
    </row>
    <row r="294" spans="1:14">
      <c r="A294">
        <v>2001</v>
      </c>
      <c r="B294">
        <v>10</v>
      </c>
      <c r="C294">
        <v>20</v>
      </c>
      <c r="D294">
        <v>4.73027</v>
      </c>
      <c r="E294">
        <v>10.264900000000001</v>
      </c>
      <c r="F294">
        <v>12.8245</v>
      </c>
      <c r="G294">
        <v>8.4620999999999995</v>
      </c>
      <c r="H294">
        <v>0.31938800000000001</v>
      </c>
      <c r="I294">
        <v>10.6038</v>
      </c>
      <c r="J294">
        <v>0.20425499999999999</v>
      </c>
      <c r="K294">
        <v>25.039400000000001</v>
      </c>
      <c r="L294">
        <v>-9999</v>
      </c>
      <c r="M294">
        <v>-9999</v>
      </c>
      <c r="N294">
        <v>-9999</v>
      </c>
    </row>
    <row r="295" spans="1:14">
      <c r="A295">
        <v>2001</v>
      </c>
      <c r="B295">
        <v>12</v>
      </c>
      <c r="C295">
        <v>25</v>
      </c>
      <c r="D295">
        <v>1.02464</v>
      </c>
      <c r="E295">
        <v>1.05189</v>
      </c>
      <c r="F295">
        <v>4.1337000000000002</v>
      </c>
      <c r="G295">
        <v>-1.63805</v>
      </c>
      <c r="H295">
        <v>0.31630200000000003</v>
      </c>
      <c r="I295">
        <v>1.6212899999999999</v>
      </c>
      <c r="J295">
        <v>2.45106</v>
      </c>
      <c r="K295">
        <v>30.1813</v>
      </c>
      <c r="L295">
        <v>-9999</v>
      </c>
      <c r="M295">
        <v>-9999</v>
      </c>
      <c r="N295">
        <v>-9999</v>
      </c>
    </row>
    <row r="296" spans="1:14">
      <c r="A296">
        <v>2001</v>
      </c>
      <c r="B296">
        <v>10</v>
      </c>
      <c r="C296">
        <v>27</v>
      </c>
      <c r="D296">
        <v>2.1126399999999999</v>
      </c>
      <c r="E296">
        <v>10.592599999999999</v>
      </c>
      <c r="F296">
        <v>12.124000000000001</v>
      </c>
      <c r="G296">
        <v>9.3257100000000008</v>
      </c>
      <c r="H296">
        <v>0.31056400000000001</v>
      </c>
      <c r="I296">
        <v>10.2385</v>
      </c>
      <c r="J296">
        <v>6.5361700000000003</v>
      </c>
      <c r="K296">
        <v>25.0166</v>
      </c>
      <c r="L296">
        <v>-9999</v>
      </c>
      <c r="M296">
        <v>-9999</v>
      </c>
      <c r="N296">
        <v>-9999</v>
      </c>
    </row>
    <row r="297" spans="1:14">
      <c r="A297">
        <v>2001</v>
      </c>
      <c r="B297">
        <v>2</v>
      </c>
      <c r="C297">
        <v>4</v>
      </c>
      <c r="D297">
        <v>3.1379800000000002</v>
      </c>
      <c r="E297">
        <v>-5.2027900000000002</v>
      </c>
      <c r="F297">
        <v>-0.38143100000000002</v>
      </c>
      <c r="G297">
        <v>-7.4505999999999997</v>
      </c>
      <c r="H297">
        <v>0.31021900000000002</v>
      </c>
      <c r="I297">
        <v>0.52514799999999995</v>
      </c>
      <c r="J297">
        <v>0</v>
      </c>
      <c r="K297">
        <v>26.944800000000001</v>
      </c>
      <c r="L297">
        <v>-9999</v>
      </c>
      <c r="M297">
        <v>-9999</v>
      </c>
      <c r="N297">
        <v>-9999</v>
      </c>
    </row>
    <row r="298" spans="1:14">
      <c r="A298">
        <v>2001</v>
      </c>
      <c r="B298">
        <v>1</v>
      </c>
      <c r="C298">
        <v>29</v>
      </c>
      <c r="D298">
        <v>1.3233600000000001</v>
      </c>
      <c r="E298">
        <v>1.4895099999999999</v>
      </c>
      <c r="F298">
        <v>2.4209999999999998</v>
      </c>
      <c r="G298">
        <v>-0.42500100000000002</v>
      </c>
      <c r="H298">
        <v>0.29635699999999998</v>
      </c>
      <c r="I298">
        <v>2.86172</v>
      </c>
      <c r="J298">
        <v>0</v>
      </c>
      <c r="K298">
        <v>27.622499999999999</v>
      </c>
      <c r="L298">
        <v>-9999</v>
      </c>
      <c r="M298">
        <v>-9999</v>
      </c>
      <c r="N298">
        <v>-9999</v>
      </c>
    </row>
    <row r="299" spans="1:14">
      <c r="A299">
        <v>2001</v>
      </c>
      <c r="B299">
        <v>1</v>
      </c>
      <c r="C299">
        <v>24</v>
      </c>
      <c r="D299">
        <v>1.2664599999999999</v>
      </c>
      <c r="E299">
        <v>4.3529400000000003</v>
      </c>
      <c r="F299">
        <v>6.7850999999999999</v>
      </c>
      <c r="G299">
        <v>1.0144200000000001</v>
      </c>
      <c r="H299">
        <v>0.29586200000000001</v>
      </c>
      <c r="I299">
        <v>2.9194</v>
      </c>
      <c r="J299">
        <v>9.1826100000000004</v>
      </c>
      <c r="K299">
        <v>27.895299999999999</v>
      </c>
      <c r="L299">
        <v>-9999</v>
      </c>
      <c r="M299">
        <v>-9999</v>
      </c>
      <c r="N299">
        <v>-9999</v>
      </c>
    </row>
    <row r="300" spans="1:14">
      <c r="A300">
        <v>2001</v>
      </c>
      <c r="B300">
        <v>2</v>
      </c>
      <c r="C300">
        <v>17</v>
      </c>
      <c r="D300">
        <v>3.8360300000000001</v>
      </c>
      <c r="E300">
        <v>0.83145199999999997</v>
      </c>
      <c r="F300">
        <v>2.7463000000000002</v>
      </c>
      <c r="G300">
        <v>-1.3136000000000001</v>
      </c>
      <c r="H300">
        <v>0.28797699999999998</v>
      </c>
      <c r="I300">
        <v>2.1581600000000001</v>
      </c>
      <c r="J300">
        <v>0.20425499999999999</v>
      </c>
      <c r="K300">
        <v>28.154199999999999</v>
      </c>
      <c r="L300">
        <v>-9999</v>
      </c>
      <c r="M300">
        <v>-9999</v>
      </c>
      <c r="N300">
        <v>-9999</v>
      </c>
    </row>
    <row r="301" spans="1:14">
      <c r="A301">
        <v>2001</v>
      </c>
      <c r="B301">
        <v>11</v>
      </c>
      <c r="C301">
        <v>21</v>
      </c>
      <c r="D301">
        <v>0.78290999999999999</v>
      </c>
      <c r="E301">
        <v>7.9156599999999999</v>
      </c>
      <c r="F301">
        <v>9.1394000000000002</v>
      </c>
      <c r="G301">
        <v>4.3989700000000003</v>
      </c>
      <c r="H301">
        <v>0.28407700000000002</v>
      </c>
      <c r="I301">
        <v>6.1159299999999996</v>
      </c>
      <c r="J301">
        <v>10.0085</v>
      </c>
      <c r="K301">
        <v>27.4726</v>
      </c>
      <c r="L301">
        <v>-9999</v>
      </c>
      <c r="M301">
        <v>-9999</v>
      </c>
      <c r="N301">
        <v>-9999</v>
      </c>
    </row>
    <row r="302" spans="1:14">
      <c r="A302">
        <v>2001</v>
      </c>
      <c r="B302">
        <v>2</v>
      </c>
      <c r="C302">
        <v>8</v>
      </c>
      <c r="D302">
        <v>1.93611</v>
      </c>
      <c r="E302">
        <v>4.9714499999999999</v>
      </c>
      <c r="F302">
        <v>8.9841999999999995</v>
      </c>
      <c r="G302">
        <v>0.28822799999999998</v>
      </c>
      <c r="H302">
        <v>0.27695999999999998</v>
      </c>
      <c r="I302">
        <v>2.9251999999999998</v>
      </c>
      <c r="J302">
        <v>8.7652199999999993</v>
      </c>
      <c r="K302">
        <v>28.415700000000001</v>
      </c>
      <c r="L302">
        <v>-9999</v>
      </c>
      <c r="M302">
        <v>-9999</v>
      </c>
      <c r="N302">
        <v>-9999</v>
      </c>
    </row>
    <row r="303" spans="1:14">
      <c r="A303">
        <v>2001</v>
      </c>
      <c r="B303">
        <v>2</v>
      </c>
      <c r="C303">
        <v>5</v>
      </c>
      <c r="D303">
        <v>1.72404</v>
      </c>
      <c r="E303">
        <v>-3.60921</v>
      </c>
      <c r="F303">
        <v>-5.4959099999999997E-2</v>
      </c>
      <c r="G303">
        <v>-5.4649999999999999</v>
      </c>
      <c r="H303">
        <v>0.270646</v>
      </c>
      <c r="I303">
        <v>0.57883700000000005</v>
      </c>
      <c r="J303">
        <v>0</v>
      </c>
      <c r="K303">
        <v>27.2456</v>
      </c>
      <c r="L303">
        <v>-9999</v>
      </c>
      <c r="M303">
        <v>-9999</v>
      </c>
      <c r="N303">
        <v>-9999</v>
      </c>
    </row>
    <row r="304" spans="1:14">
      <c r="A304">
        <v>2001</v>
      </c>
      <c r="B304">
        <v>4</v>
      </c>
      <c r="C304">
        <v>23</v>
      </c>
      <c r="D304">
        <v>3.6574200000000001</v>
      </c>
      <c r="E304">
        <v>4.5093800000000002</v>
      </c>
      <c r="F304">
        <v>5.0408999999999997</v>
      </c>
      <c r="G304">
        <v>3.9226000000000001</v>
      </c>
      <c r="H304">
        <v>0.26648100000000002</v>
      </c>
      <c r="I304">
        <v>4.8632499999999999</v>
      </c>
      <c r="J304">
        <v>10.417</v>
      </c>
      <c r="K304">
        <v>28.179600000000001</v>
      </c>
      <c r="L304">
        <v>-9999</v>
      </c>
      <c r="M304">
        <v>-9999</v>
      </c>
      <c r="N304">
        <v>-9999</v>
      </c>
    </row>
    <row r="305" spans="1:14">
      <c r="A305">
        <v>2001</v>
      </c>
      <c r="B305">
        <v>4</v>
      </c>
      <c r="C305">
        <v>18</v>
      </c>
      <c r="D305">
        <v>4.1501400000000004</v>
      </c>
      <c r="E305">
        <v>2.1683300000000001</v>
      </c>
      <c r="F305">
        <v>4.3918999999999997</v>
      </c>
      <c r="G305">
        <v>0.89590000000000003</v>
      </c>
      <c r="H305">
        <v>0.26552999999999999</v>
      </c>
      <c r="I305">
        <v>4.1386200000000004</v>
      </c>
      <c r="J305">
        <v>7.68</v>
      </c>
      <c r="K305">
        <v>28.112100000000002</v>
      </c>
      <c r="L305">
        <v>-9999</v>
      </c>
      <c r="M305">
        <v>-9999</v>
      </c>
      <c r="N305">
        <v>-9999</v>
      </c>
    </row>
    <row r="306" spans="1:14">
      <c r="A306">
        <v>2001</v>
      </c>
      <c r="B306">
        <v>12</v>
      </c>
      <c r="C306">
        <v>6</v>
      </c>
      <c r="D306">
        <v>0.59496199999999999</v>
      </c>
      <c r="E306">
        <v>3.14371</v>
      </c>
      <c r="F306">
        <v>3.6242999999999999</v>
      </c>
      <c r="G306">
        <v>2.0025599999999999</v>
      </c>
      <c r="H306">
        <v>0.23595099999999999</v>
      </c>
      <c r="I306">
        <v>4.5870899999999999</v>
      </c>
      <c r="J306">
        <v>2.8595700000000002</v>
      </c>
      <c r="K306">
        <v>28.4499</v>
      </c>
      <c r="L306">
        <v>-9999</v>
      </c>
      <c r="M306">
        <v>-9999</v>
      </c>
      <c r="N306">
        <v>-9999</v>
      </c>
    </row>
    <row r="307" spans="1:14">
      <c r="A307">
        <v>2001</v>
      </c>
      <c r="B307">
        <v>12</v>
      </c>
      <c r="C307">
        <v>23</v>
      </c>
      <c r="D307">
        <v>0.66661899999999996</v>
      </c>
      <c r="E307">
        <v>-3.89785</v>
      </c>
      <c r="F307">
        <v>0.61970000000000003</v>
      </c>
      <c r="G307">
        <v>-9.0015000000000001</v>
      </c>
      <c r="H307">
        <v>0.203268</v>
      </c>
      <c r="I307">
        <v>1.39472</v>
      </c>
      <c r="J307">
        <v>0</v>
      </c>
      <c r="K307">
        <v>27.4894</v>
      </c>
      <c r="L307">
        <v>-9999</v>
      </c>
      <c r="M307">
        <v>-9999</v>
      </c>
      <c r="N307">
        <v>-9999</v>
      </c>
    </row>
    <row r="308" spans="1:14">
      <c r="A308">
        <v>2001</v>
      </c>
      <c r="B308">
        <v>1</v>
      </c>
      <c r="C308">
        <v>12</v>
      </c>
      <c r="D308">
        <v>2.7495099999999999</v>
      </c>
      <c r="E308">
        <v>0.398262</v>
      </c>
      <c r="F308">
        <v>3.4645000000000001</v>
      </c>
      <c r="G308">
        <v>-2.073</v>
      </c>
      <c r="H308">
        <v>0.18553500000000001</v>
      </c>
      <c r="I308">
        <v>1.7467299999999999</v>
      </c>
      <c r="J308">
        <v>0.20425499999999999</v>
      </c>
      <c r="K308">
        <v>27.244</v>
      </c>
      <c r="L308">
        <v>-9999</v>
      </c>
      <c r="M308">
        <v>-9999</v>
      </c>
      <c r="N308">
        <v>-9999</v>
      </c>
    </row>
    <row r="309" spans="1:14">
      <c r="A309">
        <v>2001</v>
      </c>
      <c r="B309">
        <v>10</v>
      </c>
      <c r="C309">
        <v>17</v>
      </c>
      <c r="D309">
        <v>3.8496700000000001</v>
      </c>
      <c r="E309">
        <v>10.851800000000001</v>
      </c>
      <c r="F309">
        <v>13.617100000000001</v>
      </c>
      <c r="G309">
        <v>9.0104799999999994</v>
      </c>
      <c r="H309">
        <v>0.180783</v>
      </c>
      <c r="I309">
        <v>11.433199999999999</v>
      </c>
      <c r="J309">
        <v>-9999</v>
      </c>
      <c r="K309">
        <v>-9999</v>
      </c>
      <c r="L309">
        <v>-9999</v>
      </c>
      <c r="M309">
        <v>-9999</v>
      </c>
      <c r="N309">
        <v>-9999</v>
      </c>
    </row>
    <row r="310" spans="1:14">
      <c r="A310">
        <v>2001</v>
      </c>
      <c r="B310">
        <v>1</v>
      </c>
      <c r="C310">
        <v>31</v>
      </c>
      <c r="D310">
        <v>1.29636</v>
      </c>
      <c r="E310">
        <v>0.94097399999999998</v>
      </c>
      <c r="F310">
        <v>2.4138999999999999</v>
      </c>
      <c r="G310">
        <v>-0.16275100000000001</v>
      </c>
      <c r="H310">
        <v>0.180284</v>
      </c>
      <c r="I310">
        <v>2.9658899999999999</v>
      </c>
      <c r="J310">
        <v>0</v>
      </c>
      <c r="K310">
        <v>27.191099999999999</v>
      </c>
      <c r="L310">
        <v>-9999</v>
      </c>
      <c r="M310">
        <v>-9999</v>
      </c>
      <c r="N310">
        <v>-9999</v>
      </c>
    </row>
    <row r="311" spans="1:14">
      <c r="A311">
        <v>2001</v>
      </c>
      <c r="B311">
        <v>3</v>
      </c>
      <c r="C311">
        <v>19</v>
      </c>
      <c r="D311">
        <v>4.7665300000000004</v>
      </c>
      <c r="E311">
        <v>-2.8481800000000002</v>
      </c>
      <c r="F311">
        <v>-0.44343100000000002</v>
      </c>
      <c r="G311">
        <v>-3.3420000000000001</v>
      </c>
      <c r="H311">
        <v>0.177618</v>
      </c>
      <c r="I311">
        <v>2.1745299999999999</v>
      </c>
      <c r="J311">
        <v>0</v>
      </c>
      <c r="K311">
        <v>28.2151</v>
      </c>
      <c r="L311">
        <v>-9999</v>
      </c>
      <c r="M311">
        <v>-9999</v>
      </c>
      <c r="N311">
        <v>-9999</v>
      </c>
    </row>
    <row r="312" spans="1:14">
      <c r="A312">
        <v>2001</v>
      </c>
      <c r="B312">
        <v>9</v>
      </c>
      <c r="C312">
        <v>9</v>
      </c>
      <c r="D312">
        <v>3.8121800000000001</v>
      </c>
      <c r="E312">
        <v>11.490500000000001</v>
      </c>
      <c r="F312">
        <v>13.1907</v>
      </c>
      <c r="G312">
        <v>9.3321000000000005</v>
      </c>
      <c r="H312">
        <v>0.16011600000000001</v>
      </c>
      <c r="I312">
        <v>11.6068</v>
      </c>
      <c r="J312">
        <v>29.426100000000002</v>
      </c>
      <c r="K312">
        <v>26.211099999999998</v>
      </c>
      <c r="L312">
        <v>-9999</v>
      </c>
      <c r="M312">
        <v>-9999</v>
      </c>
      <c r="N312">
        <v>-9999</v>
      </c>
    </row>
    <row r="313" spans="1:14">
      <c r="A313">
        <v>2001</v>
      </c>
      <c r="B313">
        <v>10</v>
      </c>
      <c r="C313">
        <v>7</v>
      </c>
      <c r="D313">
        <v>2.8128199999999999</v>
      </c>
      <c r="E313">
        <v>12.8375</v>
      </c>
      <c r="F313">
        <v>14.854900000000001</v>
      </c>
      <c r="G313">
        <v>11.01</v>
      </c>
      <c r="H313">
        <v>0.14707100000000001</v>
      </c>
      <c r="I313">
        <v>11.670999999999999</v>
      </c>
      <c r="J313">
        <v>0</v>
      </c>
      <c r="K313">
        <v>26.739100000000001</v>
      </c>
      <c r="L313">
        <v>-9999</v>
      </c>
      <c r="M313">
        <v>-9999</v>
      </c>
      <c r="N313">
        <v>-9999</v>
      </c>
    </row>
    <row r="314" spans="1:14">
      <c r="A314">
        <v>2001</v>
      </c>
      <c r="B314">
        <v>1</v>
      </c>
      <c r="C314">
        <v>27</v>
      </c>
      <c r="D314">
        <v>3.38103</v>
      </c>
      <c r="E314">
        <v>1.95068</v>
      </c>
      <c r="F314">
        <v>4.944</v>
      </c>
      <c r="G314">
        <v>0.184332</v>
      </c>
      <c r="H314">
        <v>0.14405100000000001</v>
      </c>
      <c r="I314">
        <v>3.1622499999999998</v>
      </c>
      <c r="J314">
        <v>0</v>
      </c>
      <c r="K314">
        <v>27.901700000000002</v>
      </c>
      <c r="L314">
        <v>-9999</v>
      </c>
      <c r="M314">
        <v>-9999</v>
      </c>
      <c r="N314">
        <v>-9999</v>
      </c>
    </row>
    <row r="315" spans="1:14">
      <c r="A315">
        <v>2001</v>
      </c>
      <c r="B315">
        <v>10</v>
      </c>
      <c r="C315">
        <v>26</v>
      </c>
      <c r="D315">
        <v>2.742</v>
      </c>
      <c r="E315">
        <v>10.612500000000001</v>
      </c>
      <c r="F315">
        <v>12.6212</v>
      </c>
      <c r="G315">
        <v>9.0221</v>
      </c>
      <c r="H315">
        <v>0.13827400000000001</v>
      </c>
      <c r="I315">
        <v>9.9844100000000005</v>
      </c>
      <c r="J315">
        <v>0</v>
      </c>
      <c r="K315">
        <v>24.590299999999999</v>
      </c>
      <c r="L315">
        <v>-9999</v>
      </c>
      <c r="M315">
        <v>-9999</v>
      </c>
      <c r="N315">
        <v>-9999</v>
      </c>
    </row>
    <row r="316" spans="1:14">
      <c r="A316">
        <v>2001</v>
      </c>
      <c r="B316">
        <v>9</v>
      </c>
      <c r="C316">
        <v>30</v>
      </c>
      <c r="D316">
        <v>1.6595899999999999</v>
      </c>
      <c r="E316">
        <v>11.0014</v>
      </c>
      <c r="F316">
        <v>11.6562</v>
      </c>
      <c r="G316">
        <v>10.483499999999999</v>
      </c>
      <c r="H316">
        <v>0.13799500000000001</v>
      </c>
      <c r="I316">
        <v>10.82</v>
      </c>
      <c r="J316">
        <v>13.6851</v>
      </c>
      <c r="K316">
        <v>27.7879</v>
      </c>
      <c r="L316">
        <v>-9999</v>
      </c>
      <c r="M316">
        <v>-9999</v>
      </c>
      <c r="N316">
        <v>-9999</v>
      </c>
    </row>
    <row r="317" spans="1:14">
      <c r="A317">
        <v>2001</v>
      </c>
      <c r="B317">
        <v>12</v>
      </c>
      <c r="C317">
        <v>15</v>
      </c>
      <c r="D317">
        <v>2.0268999999999999</v>
      </c>
      <c r="E317">
        <v>-0.66950600000000005</v>
      </c>
      <c r="F317">
        <v>1.0077</v>
      </c>
      <c r="G317">
        <v>-2.0897000000000001</v>
      </c>
      <c r="H317">
        <v>0.125753</v>
      </c>
      <c r="I317">
        <v>2.83989</v>
      </c>
      <c r="J317">
        <v>0</v>
      </c>
      <c r="K317">
        <v>27.671500000000002</v>
      </c>
      <c r="L317">
        <v>-9999</v>
      </c>
      <c r="M317">
        <v>-9999</v>
      </c>
      <c r="N317">
        <v>-9999</v>
      </c>
    </row>
    <row r="318" spans="1:14">
      <c r="A318">
        <v>2001</v>
      </c>
      <c r="B318">
        <v>12</v>
      </c>
      <c r="C318">
        <v>14</v>
      </c>
      <c r="D318">
        <v>0.74712999999999996</v>
      </c>
      <c r="E318">
        <v>0.14052000000000001</v>
      </c>
      <c r="F318">
        <v>2.3725999999999998</v>
      </c>
      <c r="G318">
        <v>-2.1295000000000002</v>
      </c>
      <c r="H318">
        <v>0.121632</v>
      </c>
      <c r="I318">
        <v>2.91588</v>
      </c>
      <c r="J318">
        <v>0</v>
      </c>
      <c r="K318">
        <v>27.682300000000001</v>
      </c>
      <c r="L318">
        <v>-9999</v>
      </c>
      <c r="M318">
        <v>-9999</v>
      </c>
      <c r="N318">
        <v>-9999</v>
      </c>
    </row>
    <row r="319" spans="1:14">
      <c r="A319">
        <v>2001</v>
      </c>
      <c r="B319">
        <v>1</v>
      </c>
      <c r="C319">
        <v>28</v>
      </c>
      <c r="D319">
        <v>0.45282499999999998</v>
      </c>
      <c r="E319">
        <v>1.6238999999999999</v>
      </c>
      <c r="F319">
        <v>2.1839</v>
      </c>
      <c r="G319">
        <v>-0.20530200000000001</v>
      </c>
      <c r="H319">
        <v>0.114958</v>
      </c>
      <c r="I319">
        <v>3.0769700000000002</v>
      </c>
      <c r="J319">
        <v>1.02128</v>
      </c>
      <c r="K319">
        <v>27.677</v>
      </c>
      <c r="L319">
        <v>-9999</v>
      </c>
      <c r="M319">
        <v>-9999</v>
      </c>
      <c r="N319">
        <v>-9999</v>
      </c>
    </row>
    <row r="320" spans="1:14">
      <c r="A320">
        <v>2001</v>
      </c>
      <c r="B320">
        <v>8</v>
      </c>
      <c r="C320">
        <v>24</v>
      </c>
      <c r="D320">
        <v>3.42944</v>
      </c>
      <c r="E320">
        <v>16.384499999999999</v>
      </c>
      <c r="F320">
        <v>17.8383</v>
      </c>
      <c r="G320">
        <v>14.262499999999999</v>
      </c>
      <c r="H320">
        <v>0.114548</v>
      </c>
      <c r="I320">
        <v>15.158099999999999</v>
      </c>
      <c r="J320">
        <v>18.559999999999999</v>
      </c>
      <c r="K320">
        <v>21.577000000000002</v>
      </c>
      <c r="L320">
        <v>-9999</v>
      </c>
      <c r="M320">
        <v>-9999</v>
      </c>
      <c r="N320">
        <v>-9999</v>
      </c>
    </row>
    <row r="321" spans="1:14">
      <c r="A321">
        <v>2001</v>
      </c>
      <c r="B321">
        <v>12</v>
      </c>
      <c r="C321">
        <v>26</v>
      </c>
      <c r="D321">
        <v>1.0343599999999999</v>
      </c>
      <c r="E321">
        <v>-0.66408</v>
      </c>
      <c r="F321">
        <v>0.83289999999999997</v>
      </c>
      <c r="G321">
        <v>-2.0074200000000002</v>
      </c>
      <c r="H321">
        <v>0.11425399999999999</v>
      </c>
      <c r="I321">
        <v>1.8974299999999999</v>
      </c>
      <c r="J321">
        <v>0.20425499999999999</v>
      </c>
      <c r="K321">
        <v>29.3964</v>
      </c>
      <c r="L321">
        <v>-9999</v>
      </c>
      <c r="M321">
        <v>-9999</v>
      </c>
      <c r="N321">
        <v>-9999</v>
      </c>
    </row>
    <row r="322" spans="1:14">
      <c r="A322">
        <v>2001</v>
      </c>
      <c r="B322">
        <v>1</v>
      </c>
      <c r="C322">
        <v>4</v>
      </c>
      <c r="D322">
        <v>1.0613699999999999</v>
      </c>
      <c r="E322">
        <v>1.67848</v>
      </c>
      <c r="F322">
        <v>2.9081999999999999</v>
      </c>
      <c r="G322">
        <v>-0.13930000000000001</v>
      </c>
      <c r="H322">
        <v>0.10408199999999999</v>
      </c>
      <c r="I322">
        <v>2.8939300000000001</v>
      </c>
      <c r="J322">
        <v>2.0425499999999999</v>
      </c>
      <c r="K322">
        <v>28.1233</v>
      </c>
      <c r="L322">
        <v>-9999</v>
      </c>
      <c r="M322">
        <v>-9999</v>
      </c>
      <c r="N322">
        <v>-9999</v>
      </c>
    </row>
    <row r="323" spans="1:14">
      <c r="A323">
        <v>2001</v>
      </c>
      <c r="B323">
        <v>1</v>
      </c>
      <c r="C323">
        <v>14</v>
      </c>
      <c r="D323">
        <v>0.87046400000000002</v>
      </c>
      <c r="E323">
        <v>-0.90817099999999995</v>
      </c>
      <c r="F323">
        <v>1.2346999999999999</v>
      </c>
      <c r="G323">
        <v>-2.3607</v>
      </c>
      <c r="H323">
        <v>0.100675</v>
      </c>
      <c r="I323">
        <v>1.7174100000000001</v>
      </c>
      <c r="J323">
        <v>0</v>
      </c>
      <c r="K323">
        <v>26.921099999999999</v>
      </c>
      <c r="L323">
        <v>-9999</v>
      </c>
      <c r="M323">
        <v>-9999</v>
      </c>
      <c r="N323">
        <v>-9999</v>
      </c>
    </row>
    <row r="324" spans="1:14">
      <c r="A324">
        <v>2001</v>
      </c>
      <c r="B324">
        <v>3</v>
      </c>
      <c r="C324">
        <v>10</v>
      </c>
      <c r="D324">
        <v>2.6269399999999998</v>
      </c>
      <c r="E324">
        <v>6.8181599999999998</v>
      </c>
      <c r="F324">
        <v>8.3382000000000005</v>
      </c>
      <c r="G324">
        <v>1.95076</v>
      </c>
      <c r="H324">
        <v>9.6532099999999996E-2</v>
      </c>
      <c r="I324">
        <v>3.6272000000000002</v>
      </c>
      <c r="J324">
        <v>0</v>
      </c>
      <c r="K324">
        <v>27.646999999999998</v>
      </c>
      <c r="L324">
        <v>-9999</v>
      </c>
      <c r="M324">
        <v>-9999</v>
      </c>
      <c r="N324">
        <v>-9999</v>
      </c>
    </row>
    <row r="325" spans="1:14">
      <c r="A325">
        <v>2001</v>
      </c>
      <c r="B325">
        <v>12</v>
      </c>
      <c r="C325">
        <v>31</v>
      </c>
      <c r="D325">
        <v>3.4252799999999999</v>
      </c>
      <c r="E325">
        <v>-5.89839</v>
      </c>
      <c r="F325">
        <v>-1.8204</v>
      </c>
      <c r="G325">
        <v>-9.0251999999999999</v>
      </c>
      <c r="H325">
        <v>8.2241300000000003E-2</v>
      </c>
      <c r="I325">
        <v>1.90239</v>
      </c>
      <c r="J325">
        <v>0</v>
      </c>
      <c r="K325">
        <v>28.250299999999999</v>
      </c>
      <c r="L325">
        <v>-9999</v>
      </c>
      <c r="M325">
        <v>-9999</v>
      </c>
      <c r="N325">
        <v>-9999</v>
      </c>
    </row>
    <row r="326" spans="1:14">
      <c r="A326">
        <v>2001</v>
      </c>
      <c r="B326">
        <v>1</v>
      </c>
      <c r="C326">
        <v>26</v>
      </c>
      <c r="D326">
        <v>1.2386999999999999</v>
      </c>
      <c r="E326">
        <v>3.1961200000000001</v>
      </c>
      <c r="F326">
        <v>3.7206000000000001</v>
      </c>
      <c r="G326">
        <v>0.62640899999999999</v>
      </c>
      <c r="H326">
        <v>7.7952300000000002E-2</v>
      </c>
      <c r="I326">
        <v>3.3222399999999999</v>
      </c>
      <c r="J326">
        <v>3.6766000000000001</v>
      </c>
      <c r="K326">
        <v>27.999700000000001</v>
      </c>
      <c r="L326">
        <v>-9999</v>
      </c>
      <c r="M326">
        <v>-9999</v>
      </c>
      <c r="N326">
        <v>-9999</v>
      </c>
    </row>
    <row r="327" spans="1:14">
      <c r="A327">
        <v>2001</v>
      </c>
      <c r="B327">
        <v>1</v>
      </c>
      <c r="C327">
        <v>5</v>
      </c>
      <c r="D327">
        <v>1.1107</v>
      </c>
      <c r="E327">
        <v>3.6410900000000002</v>
      </c>
      <c r="F327">
        <v>4.9702000000000002</v>
      </c>
      <c r="G327">
        <v>1.5062</v>
      </c>
      <c r="H327">
        <v>6.5809400000000004E-2</v>
      </c>
      <c r="I327">
        <v>3.3659400000000002</v>
      </c>
      <c r="J327">
        <v>10.6213</v>
      </c>
      <c r="K327">
        <v>28.317799999999998</v>
      </c>
      <c r="L327">
        <v>-9999</v>
      </c>
      <c r="M327">
        <v>-9999</v>
      </c>
      <c r="N327">
        <v>-9999</v>
      </c>
    </row>
    <row r="328" spans="1:14">
      <c r="A328">
        <v>2001</v>
      </c>
      <c r="B328">
        <v>2</v>
      </c>
      <c r="C328">
        <v>12</v>
      </c>
      <c r="D328">
        <v>0.99469399999999997</v>
      </c>
      <c r="E328">
        <v>5.6775599999999997</v>
      </c>
      <c r="F328">
        <v>7.7605000000000004</v>
      </c>
      <c r="G328">
        <v>2.6097999999999999</v>
      </c>
      <c r="H328">
        <v>6.0307399999999997E-2</v>
      </c>
      <c r="I328">
        <v>3.63408</v>
      </c>
      <c r="J328">
        <v>8.3744700000000005</v>
      </c>
      <c r="K328">
        <v>29.586500000000001</v>
      </c>
      <c r="L328">
        <v>-9999</v>
      </c>
      <c r="M328">
        <v>-9999</v>
      </c>
      <c r="N328">
        <v>-9999</v>
      </c>
    </row>
    <row r="329" spans="1:14">
      <c r="A329">
        <v>2001</v>
      </c>
      <c r="B329">
        <v>12</v>
      </c>
      <c r="C329">
        <v>3</v>
      </c>
      <c r="D329">
        <v>0.33297100000000002</v>
      </c>
      <c r="E329">
        <v>0.36670399999999997</v>
      </c>
      <c r="F329">
        <v>2.2021000000000002</v>
      </c>
      <c r="G329">
        <v>-0.25919999999999999</v>
      </c>
      <c r="H329">
        <v>5.3782700000000003E-2</v>
      </c>
      <c r="I329">
        <v>4.1409099999999999</v>
      </c>
      <c r="J329">
        <v>0.40851100000000001</v>
      </c>
      <c r="K329">
        <v>28.513300000000001</v>
      </c>
      <c r="L329">
        <v>-9999</v>
      </c>
      <c r="M329">
        <v>-9999</v>
      </c>
      <c r="N329">
        <v>-9999</v>
      </c>
    </row>
    <row r="330" spans="1:14">
      <c r="A330">
        <v>2001</v>
      </c>
      <c r="B330">
        <v>2</v>
      </c>
      <c r="C330">
        <v>11</v>
      </c>
      <c r="D330">
        <v>0.60955199999999998</v>
      </c>
      <c r="E330">
        <v>3.23434</v>
      </c>
      <c r="F330">
        <v>7.6218000000000004</v>
      </c>
      <c r="G330">
        <v>-0.47039999999999998</v>
      </c>
      <c r="H330">
        <v>4.80089E-2</v>
      </c>
      <c r="I330">
        <v>1.7176499999999999</v>
      </c>
      <c r="J330">
        <v>13.2766</v>
      </c>
      <c r="K330">
        <v>28.589400000000001</v>
      </c>
      <c r="L330">
        <v>-9999</v>
      </c>
      <c r="M330">
        <v>-9999</v>
      </c>
      <c r="N330">
        <v>-9999</v>
      </c>
    </row>
    <row r="331" spans="1:14">
      <c r="A331">
        <v>2001</v>
      </c>
      <c r="B331">
        <v>8</v>
      </c>
      <c r="C331">
        <v>12</v>
      </c>
      <c r="D331">
        <v>2.96163</v>
      </c>
      <c r="E331">
        <v>14.176299999999999</v>
      </c>
      <c r="F331">
        <v>15.5646</v>
      </c>
      <c r="G331">
        <v>11.4056</v>
      </c>
      <c r="H331">
        <v>4.6844200000000003E-2</v>
      </c>
      <c r="I331">
        <v>12.9094</v>
      </c>
      <c r="J331">
        <v>14.181800000000001</v>
      </c>
      <c r="K331">
        <v>19.367100000000001</v>
      </c>
      <c r="L331">
        <v>-9999</v>
      </c>
      <c r="M331">
        <v>-9999</v>
      </c>
      <c r="N331">
        <v>-9999</v>
      </c>
    </row>
    <row r="332" spans="1:14">
      <c r="A332">
        <v>2001</v>
      </c>
      <c r="B332">
        <v>9</v>
      </c>
      <c r="C332">
        <v>29</v>
      </c>
      <c r="D332">
        <v>1.6384799999999999</v>
      </c>
      <c r="E332">
        <v>10.484400000000001</v>
      </c>
      <c r="F332">
        <v>11.289199999999999</v>
      </c>
      <c r="G332">
        <v>9.8379999999999992</v>
      </c>
      <c r="H332">
        <v>4.3734200000000001E-2</v>
      </c>
      <c r="I332">
        <v>10.576700000000001</v>
      </c>
      <c r="J332">
        <v>8.7829800000000002</v>
      </c>
      <c r="K332">
        <v>26.583400000000001</v>
      </c>
      <c r="L332">
        <v>-9999</v>
      </c>
      <c r="M332">
        <v>-9999</v>
      </c>
      <c r="N332">
        <v>-9999</v>
      </c>
    </row>
    <row r="333" spans="1:14">
      <c r="A333">
        <v>2001</v>
      </c>
      <c r="B333">
        <v>12</v>
      </c>
      <c r="C333">
        <v>17</v>
      </c>
      <c r="D333">
        <v>2.1882899999999998</v>
      </c>
      <c r="E333">
        <v>1.7316100000000001</v>
      </c>
      <c r="F333">
        <v>3.6919</v>
      </c>
      <c r="G333">
        <v>-5.4428900000000002E-2</v>
      </c>
      <c r="H333">
        <v>4.1317199999999998E-2</v>
      </c>
      <c r="I333">
        <v>2.7086299999999999</v>
      </c>
      <c r="J333">
        <v>0</v>
      </c>
      <c r="K333">
        <v>27.571899999999999</v>
      </c>
      <c r="L333">
        <v>-9999</v>
      </c>
      <c r="M333">
        <v>-9999</v>
      </c>
      <c r="N333">
        <v>-9999</v>
      </c>
    </row>
    <row r="334" spans="1:14">
      <c r="A334">
        <v>2001</v>
      </c>
      <c r="B334">
        <v>10</v>
      </c>
      <c r="C334">
        <v>25</v>
      </c>
      <c r="D334">
        <v>1.2971600000000001</v>
      </c>
      <c r="E334">
        <v>8.2289899999999996</v>
      </c>
      <c r="F334">
        <v>9.8089999999999993</v>
      </c>
      <c r="G334">
        <v>6.4271000000000003</v>
      </c>
      <c r="H334">
        <v>4.0677699999999997E-2</v>
      </c>
      <c r="I334">
        <v>9.2024100000000004</v>
      </c>
      <c r="J334">
        <v>0</v>
      </c>
      <c r="K334">
        <v>24.56</v>
      </c>
      <c r="L334">
        <v>-9999</v>
      </c>
      <c r="M334">
        <v>-9999</v>
      </c>
      <c r="N334">
        <v>-9999</v>
      </c>
    </row>
    <row r="335" spans="1:14">
      <c r="A335">
        <v>2001</v>
      </c>
      <c r="B335">
        <v>3</v>
      </c>
      <c r="C335">
        <v>2</v>
      </c>
      <c r="D335">
        <v>3.4689100000000002</v>
      </c>
      <c r="E335">
        <v>-2.8537499999999998</v>
      </c>
      <c r="F335">
        <v>-1.85727</v>
      </c>
      <c r="G335">
        <v>-3.8818000000000001</v>
      </c>
      <c r="H335">
        <v>3.9884700000000002E-2</v>
      </c>
      <c r="I335">
        <v>1.15395</v>
      </c>
      <c r="J335">
        <v>0</v>
      </c>
      <c r="K335">
        <v>27.8504</v>
      </c>
      <c r="L335">
        <v>-9999</v>
      </c>
      <c r="M335">
        <v>-9999</v>
      </c>
      <c r="N335">
        <v>-9999</v>
      </c>
    </row>
    <row r="336" spans="1:14">
      <c r="A336">
        <v>2001</v>
      </c>
      <c r="B336">
        <v>1</v>
      </c>
      <c r="C336">
        <v>23</v>
      </c>
      <c r="D336">
        <v>0.56962100000000004</v>
      </c>
      <c r="E336">
        <v>0.72597400000000001</v>
      </c>
      <c r="F336">
        <v>2.4738000000000002</v>
      </c>
      <c r="G336">
        <v>-0.56459999999999999</v>
      </c>
      <c r="H336">
        <v>3.2115600000000001E-2</v>
      </c>
      <c r="I336">
        <v>1.9508399999999999</v>
      </c>
      <c r="J336">
        <v>3.2</v>
      </c>
      <c r="K336">
        <v>26.904900000000001</v>
      </c>
      <c r="L336">
        <v>-9999</v>
      </c>
      <c r="M336">
        <v>-9999</v>
      </c>
      <c r="N336">
        <v>-9999</v>
      </c>
    </row>
    <row r="337" spans="1:14">
      <c r="A337">
        <v>2001</v>
      </c>
      <c r="B337">
        <v>1</v>
      </c>
      <c r="C337">
        <v>3</v>
      </c>
      <c r="D337">
        <v>0.96871399999999996</v>
      </c>
      <c r="E337">
        <v>3.7957100000000001</v>
      </c>
      <c r="F337">
        <v>5.5076999999999998</v>
      </c>
      <c r="G337">
        <v>1.2480599999999999</v>
      </c>
      <c r="H337">
        <v>2.67995E-2</v>
      </c>
      <c r="I337">
        <v>3.16337</v>
      </c>
      <c r="J337">
        <v>4.0851100000000002</v>
      </c>
      <c r="K337">
        <v>28.113800000000001</v>
      </c>
      <c r="L337">
        <v>-9999</v>
      </c>
      <c r="M337">
        <v>-9999</v>
      </c>
      <c r="N337">
        <v>-9999</v>
      </c>
    </row>
    <row r="338" spans="1:14">
      <c r="A338">
        <v>2001</v>
      </c>
      <c r="B338">
        <v>12</v>
      </c>
      <c r="C338">
        <v>30</v>
      </c>
      <c r="D338">
        <v>2.02264</v>
      </c>
      <c r="E338">
        <v>-5.3869100000000003</v>
      </c>
      <c r="F338">
        <v>-1.58969</v>
      </c>
      <c r="G338">
        <v>-7.8752000000000004</v>
      </c>
      <c r="H338">
        <v>2.65115E-2</v>
      </c>
      <c r="I338">
        <v>2.01607</v>
      </c>
      <c r="J338">
        <v>0</v>
      </c>
      <c r="K338">
        <v>29.2197</v>
      </c>
      <c r="L338">
        <v>-9999</v>
      </c>
      <c r="M338">
        <v>-9999</v>
      </c>
      <c r="N338">
        <v>-9999</v>
      </c>
    </row>
    <row r="339" spans="1:14">
      <c r="A339">
        <v>2001</v>
      </c>
      <c r="B339">
        <v>12</v>
      </c>
      <c r="C339">
        <v>27</v>
      </c>
      <c r="D339">
        <v>0.80509200000000003</v>
      </c>
      <c r="E339">
        <v>-0.86816899999999997</v>
      </c>
      <c r="F339">
        <v>5.0900000000000001E-2</v>
      </c>
      <c r="G339">
        <v>-1.93462</v>
      </c>
      <c r="H339">
        <v>1.7171100000000002E-2</v>
      </c>
      <c r="I339">
        <v>1.8597300000000001</v>
      </c>
      <c r="J339">
        <v>0</v>
      </c>
      <c r="K339">
        <v>29.065200000000001</v>
      </c>
      <c r="L339">
        <v>-9999</v>
      </c>
      <c r="M339">
        <v>-9999</v>
      </c>
      <c r="N339">
        <v>-9999</v>
      </c>
    </row>
    <row r="340" spans="1:14">
      <c r="A340">
        <v>2001</v>
      </c>
      <c r="B340">
        <v>12</v>
      </c>
      <c r="C340">
        <v>4</v>
      </c>
      <c r="D340">
        <v>0.201789</v>
      </c>
      <c r="E340">
        <v>0.22267799999999999</v>
      </c>
      <c r="F340">
        <v>2.29956</v>
      </c>
      <c r="G340">
        <v>-0.53220000000000001</v>
      </c>
      <c r="H340">
        <v>1.08783E-2</v>
      </c>
      <c r="I340">
        <v>3.6801499999999998</v>
      </c>
      <c r="J340">
        <v>2.45106</v>
      </c>
      <c r="K340">
        <v>28.427700000000002</v>
      </c>
      <c r="L340">
        <v>-9999</v>
      </c>
      <c r="M340">
        <v>-9999</v>
      </c>
      <c r="N340">
        <v>-9999</v>
      </c>
    </row>
    <row r="341" spans="1:14">
      <c r="A341">
        <v>2001</v>
      </c>
      <c r="B341">
        <v>11</v>
      </c>
      <c r="C341">
        <v>25</v>
      </c>
      <c r="D341">
        <v>0.61766799999999999</v>
      </c>
      <c r="E341">
        <v>3.7568299999999999</v>
      </c>
      <c r="F341">
        <v>4.4410999999999996</v>
      </c>
      <c r="G341">
        <v>2.0182000000000002</v>
      </c>
      <c r="H341">
        <v>6.99652E-3</v>
      </c>
      <c r="I341">
        <v>4.9751099999999999</v>
      </c>
      <c r="J341">
        <v>3.2680899999999999</v>
      </c>
      <c r="K341">
        <v>28.086200000000002</v>
      </c>
      <c r="L341">
        <v>-9999</v>
      </c>
      <c r="M341">
        <v>-9999</v>
      </c>
      <c r="N341">
        <v>-9999</v>
      </c>
    </row>
    <row r="342" spans="1:14">
      <c r="A342">
        <v>2001</v>
      </c>
      <c r="B342">
        <v>1</v>
      </c>
      <c r="C342">
        <v>20</v>
      </c>
      <c r="D342">
        <v>0.19907</v>
      </c>
      <c r="E342">
        <v>-0.46058199999999999</v>
      </c>
      <c r="F342">
        <v>0.136078</v>
      </c>
      <c r="G342">
        <v>-0.79849999999999999</v>
      </c>
      <c r="H342">
        <v>-1.8731799999999999E-3</v>
      </c>
      <c r="I342">
        <v>1.73031</v>
      </c>
      <c r="J342">
        <v>0.20425499999999999</v>
      </c>
      <c r="K342">
        <v>26.684000000000001</v>
      </c>
      <c r="L342">
        <v>-9999</v>
      </c>
      <c r="M342">
        <v>-9999</v>
      </c>
      <c r="N342">
        <v>-9999</v>
      </c>
    </row>
    <row r="343" spans="1:14">
      <c r="A343">
        <v>2001</v>
      </c>
      <c r="B343">
        <v>10</v>
      </c>
      <c r="C343">
        <v>18</v>
      </c>
      <c r="D343">
        <v>3.6064600000000002</v>
      </c>
      <c r="E343">
        <v>8.4899000000000004</v>
      </c>
      <c r="F343">
        <v>11.361000000000001</v>
      </c>
      <c r="G343">
        <v>5.5818000000000003</v>
      </c>
      <c r="H343">
        <v>-3.3036300000000001E-3</v>
      </c>
      <c r="I343">
        <v>10.515000000000001</v>
      </c>
      <c r="J343">
        <v>1.02128</v>
      </c>
      <c r="K343">
        <v>25.222300000000001</v>
      </c>
      <c r="L343">
        <v>-9999</v>
      </c>
      <c r="M343">
        <v>-9999</v>
      </c>
      <c r="N343">
        <v>-9999</v>
      </c>
    </row>
    <row r="344" spans="1:14">
      <c r="A344">
        <v>2001</v>
      </c>
      <c r="B344">
        <v>2</v>
      </c>
      <c r="C344">
        <v>16</v>
      </c>
      <c r="D344">
        <v>1.43777</v>
      </c>
      <c r="E344">
        <v>2.00563</v>
      </c>
      <c r="F344">
        <v>3.6858</v>
      </c>
      <c r="G344">
        <v>0.3654</v>
      </c>
      <c r="H344">
        <v>-8.7782099999999998E-3</v>
      </c>
      <c r="I344">
        <v>2.9254799999999999</v>
      </c>
      <c r="J344">
        <v>0</v>
      </c>
      <c r="K344">
        <v>28.212599999999998</v>
      </c>
      <c r="L344">
        <v>-9999</v>
      </c>
      <c r="M344">
        <v>-9999</v>
      </c>
      <c r="N344">
        <v>-9999</v>
      </c>
    </row>
    <row r="345" spans="1:14">
      <c r="A345">
        <v>2001</v>
      </c>
      <c r="B345">
        <v>1</v>
      </c>
      <c r="C345">
        <v>16</v>
      </c>
      <c r="D345">
        <v>0.38971699999999998</v>
      </c>
      <c r="E345">
        <v>-3.10005</v>
      </c>
      <c r="F345">
        <v>-0.60346299999999997</v>
      </c>
      <c r="G345">
        <v>-4.1795</v>
      </c>
      <c r="H345">
        <v>-1.7665E-2</v>
      </c>
      <c r="I345">
        <v>1.66133</v>
      </c>
      <c r="J345">
        <v>0</v>
      </c>
      <c r="K345">
        <v>26.833100000000002</v>
      </c>
      <c r="L345">
        <v>-9999</v>
      </c>
      <c r="M345">
        <v>-9999</v>
      </c>
      <c r="N345">
        <v>-9999</v>
      </c>
    </row>
    <row r="346" spans="1:14">
      <c r="A346">
        <v>2001</v>
      </c>
      <c r="B346">
        <v>12</v>
      </c>
      <c r="C346">
        <v>28</v>
      </c>
      <c r="D346">
        <v>0.64977399999999996</v>
      </c>
      <c r="E346">
        <v>-1.1809799999999999</v>
      </c>
      <c r="F346">
        <v>0.72289999999999999</v>
      </c>
      <c r="G346">
        <v>-3.2986</v>
      </c>
      <c r="H346">
        <v>-2.0279599999999998E-2</v>
      </c>
      <c r="I346">
        <v>1.97411</v>
      </c>
      <c r="J346">
        <v>0</v>
      </c>
      <c r="K346">
        <v>29.192699999999999</v>
      </c>
      <c r="L346">
        <v>-9999</v>
      </c>
      <c r="M346">
        <v>-9999</v>
      </c>
      <c r="N346">
        <v>-9999</v>
      </c>
    </row>
    <row r="347" spans="1:14">
      <c r="A347">
        <v>2001</v>
      </c>
      <c r="B347">
        <v>3</v>
      </c>
      <c r="C347">
        <v>1</v>
      </c>
      <c r="D347">
        <v>2.53443</v>
      </c>
      <c r="E347">
        <v>-1.34436</v>
      </c>
      <c r="F347">
        <v>-0.56110000000000004</v>
      </c>
      <c r="G347">
        <v>-2.7480000000000002</v>
      </c>
      <c r="H347">
        <v>-2.4599800000000002E-2</v>
      </c>
      <c r="I347">
        <v>0.99487499999999995</v>
      </c>
      <c r="J347">
        <v>0.40851100000000001</v>
      </c>
      <c r="K347">
        <v>27.865100000000002</v>
      </c>
      <c r="L347">
        <v>-9999</v>
      </c>
      <c r="M347">
        <v>-9999</v>
      </c>
      <c r="N347">
        <v>-9999</v>
      </c>
    </row>
    <row r="348" spans="1:14">
      <c r="A348">
        <v>2001</v>
      </c>
      <c r="B348">
        <v>1</v>
      </c>
      <c r="C348">
        <v>30</v>
      </c>
      <c r="D348">
        <v>0.83701999999999999</v>
      </c>
      <c r="E348">
        <v>0.57911100000000004</v>
      </c>
      <c r="F348">
        <v>1.8153999999999999</v>
      </c>
      <c r="G348">
        <v>-0.26979999999999998</v>
      </c>
      <c r="H348">
        <v>-3.8585599999999998E-2</v>
      </c>
      <c r="I348">
        <v>2.9248599999999998</v>
      </c>
      <c r="J348">
        <v>0</v>
      </c>
      <c r="K348">
        <v>27.400400000000001</v>
      </c>
      <c r="L348">
        <v>-9999</v>
      </c>
      <c r="M348">
        <v>-9999</v>
      </c>
      <c r="N348">
        <v>-9999</v>
      </c>
    </row>
    <row r="349" spans="1:14">
      <c r="A349">
        <v>2001</v>
      </c>
      <c r="B349">
        <v>12</v>
      </c>
      <c r="C349">
        <v>2</v>
      </c>
      <c r="D349">
        <v>0.76847399999999999</v>
      </c>
      <c r="E349">
        <v>2.9639000000000002</v>
      </c>
      <c r="F349">
        <v>4.0484999999999998</v>
      </c>
      <c r="G349">
        <v>1.4913000000000001</v>
      </c>
      <c r="H349">
        <v>-4.0182500000000003E-2</v>
      </c>
      <c r="I349">
        <v>4.4155899999999999</v>
      </c>
      <c r="J349">
        <v>4.9021299999999997</v>
      </c>
      <c r="K349">
        <v>28.855499999999999</v>
      </c>
      <c r="L349">
        <v>-9999</v>
      </c>
      <c r="M349">
        <v>-9999</v>
      </c>
      <c r="N349">
        <v>-9999</v>
      </c>
    </row>
    <row r="350" spans="1:14">
      <c r="A350">
        <v>2001</v>
      </c>
      <c r="B350">
        <v>1</v>
      </c>
      <c r="C350">
        <v>15</v>
      </c>
      <c r="D350">
        <v>0.53664800000000001</v>
      </c>
      <c r="E350">
        <v>-2.34097</v>
      </c>
      <c r="F350">
        <v>-0.420769</v>
      </c>
      <c r="G350">
        <v>-2.8833000000000002</v>
      </c>
      <c r="H350">
        <v>-4.8342700000000002E-2</v>
      </c>
      <c r="I350">
        <v>1.80139</v>
      </c>
      <c r="J350">
        <v>0</v>
      </c>
      <c r="K350">
        <v>26.8812</v>
      </c>
      <c r="L350">
        <v>-9999</v>
      </c>
      <c r="M350">
        <v>-9999</v>
      </c>
      <c r="N350">
        <v>-9999</v>
      </c>
    </row>
    <row r="351" spans="1:14">
      <c r="A351">
        <v>2001</v>
      </c>
      <c r="B351">
        <v>1</v>
      </c>
      <c r="C351">
        <v>13</v>
      </c>
      <c r="D351">
        <v>2.4208400000000001</v>
      </c>
      <c r="E351">
        <v>0.22483900000000001</v>
      </c>
      <c r="F351">
        <v>1.7683</v>
      </c>
      <c r="G351">
        <v>-1.7177</v>
      </c>
      <c r="H351">
        <v>-6.3949599999999995E-2</v>
      </c>
      <c r="I351">
        <v>1.6131</v>
      </c>
      <c r="J351">
        <v>0.20425499999999999</v>
      </c>
      <c r="K351">
        <v>27.069500000000001</v>
      </c>
      <c r="L351">
        <v>-9999</v>
      </c>
      <c r="M351">
        <v>-9999</v>
      </c>
      <c r="N351">
        <v>-9999</v>
      </c>
    </row>
    <row r="352" spans="1:14">
      <c r="A352">
        <v>2001</v>
      </c>
      <c r="B352">
        <v>2</v>
      </c>
      <c r="C352">
        <v>6</v>
      </c>
      <c r="D352">
        <v>0.70260199999999995</v>
      </c>
      <c r="E352">
        <v>3.34436</v>
      </c>
      <c r="F352">
        <v>6.7958999999999996</v>
      </c>
      <c r="G352">
        <v>-1.1200000000000001</v>
      </c>
      <c r="H352">
        <v>-6.9183400000000006E-2</v>
      </c>
      <c r="I352">
        <v>0.70350800000000002</v>
      </c>
      <c r="J352">
        <v>9.8042599999999993</v>
      </c>
      <c r="K352">
        <v>27.804600000000001</v>
      </c>
      <c r="L352">
        <v>-9999</v>
      </c>
      <c r="M352">
        <v>-9999</v>
      </c>
      <c r="N352">
        <v>-9999</v>
      </c>
    </row>
    <row r="353" spans="1:14">
      <c r="A353">
        <v>2001</v>
      </c>
      <c r="B353">
        <v>1</v>
      </c>
      <c r="C353">
        <v>25</v>
      </c>
      <c r="D353">
        <v>1.5547</v>
      </c>
      <c r="E353">
        <v>2.41167</v>
      </c>
      <c r="F353">
        <v>3.5411000000000001</v>
      </c>
      <c r="G353">
        <v>0.98612599999999995</v>
      </c>
      <c r="H353">
        <v>-7.2865299999999994E-2</v>
      </c>
      <c r="I353">
        <v>2.73732</v>
      </c>
      <c r="J353">
        <v>0.817021</v>
      </c>
      <c r="K353">
        <v>27.8216</v>
      </c>
      <c r="L353">
        <v>-9999</v>
      </c>
      <c r="M353">
        <v>-9999</v>
      </c>
      <c r="N353">
        <v>-9999</v>
      </c>
    </row>
    <row r="354" spans="1:14">
      <c r="A354">
        <v>2001</v>
      </c>
      <c r="B354">
        <v>11</v>
      </c>
      <c r="C354">
        <v>26</v>
      </c>
      <c r="D354">
        <v>0.72021599999999997</v>
      </c>
      <c r="E354">
        <v>4.3829500000000001</v>
      </c>
      <c r="F354">
        <v>5.1886000000000001</v>
      </c>
      <c r="G354">
        <v>3.0348099999999998</v>
      </c>
      <c r="H354">
        <v>-8.8437500000000002E-2</v>
      </c>
      <c r="I354">
        <v>5.35588</v>
      </c>
      <c r="J354">
        <v>8.7829800000000002</v>
      </c>
      <c r="K354">
        <v>28.8889</v>
      </c>
      <c r="L354">
        <v>-9999</v>
      </c>
      <c r="M354">
        <v>-9999</v>
      </c>
      <c r="N354">
        <v>-9999</v>
      </c>
    </row>
    <row r="355" spans="1:14">
      <c r="A355">
        <v>2001</v>
      </c>
      <c r="B355">
        <v>9</v>
      </c>
      <c r="C355">
        <v>18</v>
      </c>
      <c r="D355">
        <v>1.4134599999999999</v>
      </c>
      <c r="E355">
        <v>12.484</v>
      </c>
      <c r="F355">
        <v>15.0899</v>
      </c>
      <c r="G355">
        <v>11.0017</v>
      </c>
      <c r="H355">
        <v>-9.6461699999999997E-2</v>
      </c>
      <c r="I355">
        <v>12.031599999999999</v>
      </c>
      <c r="J355">
        <v>33.089399999999998</v>
      </c>
      <c r="K355">
        <v>28.2148</v>
      </c>
      <c r="L355">
        <v>-9999</v>
      </c>
      <c r="M355">
        <v>-9999</v>
      </c>
      <c r="N355">
        <v>-9999</v>
      </c>
    </row>
    <row r="356" spans="1:14">
      <c r="A356">
        <v>2001</v>
      </c>
      <c r="B356">
        <v>1</v>
      </c>
      <c r="C356">
        <v>2</v>
      </c>
      <c r="D356">
        <v>0.497502</v>
      </c>
      <c r="E356">
        <v>2.1721400000000002</v>
      </c>
      <c r="F356">
        <v>2.9607999999999999</v>
      </c>
      <c r="G356">
        <v>0.70860000000000001</v>
      </c>
      <c r="H356">
        <v>-9.8808900000000005E-2</v>
      </c>
      <c r="I356">
        <v>2.2160799999999998</v>
      </c>
      <c r="J356">
        <v>4.9021299999999997</v>
      </c>
      <c r="K356">
        <v>28.1187</v>
      </c>
      <c r="L356">
        <v>-9999</v>
      </c>
      <c r="M356">
        <v>-9999</v>
      </c>
      <c r="N356">
        <v>-9999</v>
      </c>
    </row>
    <row r="357" spans="1:14">
      <c r="A357">
        <v>2001</v>
      </c>
      <c r="B357">
        <v>3</v>
      </c>
      <c r="C357">
        <v>11</v>
      </c>
      <c r="D357">
        <v>2.7648100000000002</v>
      </c>
      <c r="E357">
        <v>7.1722000000000001</v>
      </c>
      <c r="F357">
        <v>8.1013999999999999</v>
      </c>
      <c r="G357">
        <v>2.1908699999999999</v>
      </c>
      <c r="H357">
        <v>-9.9281300000000003E-2</v>
      </c>
      <c r="I357">
        <v>4.46746</v>
      </c>
      <c r="J357">
        <v>0</v>
      </c>
      <c r="K357">
        <v>27.510100000000001</v>
      </c>
      <c r="L357">
        <v>-9999</v>
      </c>
      <c r="M357">
        <v>-9999</v>
      </c>
      <c r="N357">
        <v>-9999</v>
      </c>
    </row>
    <row r="358" spans="1:14">
      <c r="A358">
        <v>2001</v>
      </c>
      <c r="B358">
        <v>12</v>
      </c>
      <c r="C358">
        <v>24</v>
      </c>
      <c r="D358">
        <v>1.05945</v>
      </c>
      <c r="E358">
        <v>1.7231099999999999</v>
      </c>
      <c r="F358">
        <v>2.7766999999999999</v>
      </c>
      <c r="G358">
        <v>-1.41134</v>
      </c>
      <c r="H358">
        <v>-0.10158200000000001</v>
      </c>
      <c r="I358">
        <v>1.46082</v>
      </c>
      <c r="J358">
        <v>20.4255</v>
      </c>
      <c r="K358">
        <v>29.001799999999999</v>
      </c>
      <c r="L358">
        <v>-9999</v>
      </c>
      <c r="M358">
        <v>-9999</v>
      </c>
      <c r="N358">
        <v>-9999</v>
      </c>
    </row>
    <row r="359" spans="1:14">
      <c r="A359">
        <v>2001</v>
      </c>
      <c r="B359">
        <v>12</v>
      </c>
      <c r="C359">
        <v>16</v>
      </c>
      <c r="D359">
        <v>0.85339600000000004</v>
      </c>
      <c r="E359">
        <v>0.19373899999999999</v>
      </c>
      <c r="F359">
        <v>1.9402999999999999</v>
      </c>
      <c r="G359">
        <v>-1.7968999999999999</v>
      </c>
      <c r="H359">
        <v>-0.11541700000000001</v>
      </c>
      <c r="I359">
        <v>2.3131300000000001</v>
      </c>
      <c r="J359">
        <v>0.20425499999999999</v>
      </c>
      <c r="K359">
        <v>27.4649</v>
      </c>
      <c r="L359">
        <v>-9999</v>
      </c>
      <c r="M359">
        <v>-9999</v>
      </c>
      <c r="N359">
        <v>-9999</v>
      </c>
    </row>
    <row r="360" spans="1:14">
      <c r="A360">
        <v>2001</v>
      </c>
      <c r="B360">
        <v>12</v>
      </c>
      <c r="C360">
        <v>29</v>
      </c>
      <c r="D360">
        <v>0.866398</v>
      </c>
      <c r="E360">
        <v>-1.8880399999999999</v>
      </c>
      <c r="F360">
        <v>-1.0079</v>
      </c>
      <c r="G360">
        <v>-3.4554</v>
      </c>
      <c r="H360">
        <v>-0.123101</v>
      </c>
      <c r="I360">
        <v>2.0345499999999999</v>
      </c>
      <c r="J360">
        <v>0</v>
      </c>
      <c r="K360">
        <v>29.27</v>
      </c>
      <c r="L360">
        <v>-9999</v>
      </c>
      <c r="M360">
        <v>-9999</v>
      </c>
      <c r="N360">
        <v>-9999</v>
      </c>
    </row>
    <row r="361" spans="1:14">
      <c r="A361">
        <v>2001</v>
      </c>
      <c r="B361">
        <v>12</v>
      </c>
      <c r="C361">
        <v>18</v>
      </c>
      <c r="D361">
        <v>0.53519899999999998</v>
      </c>
      <c r="E361">
        <v>1.4350799999999999</v>
      </c>
      <c r="F361">
        <v>3.3681999999999999</v>
      </c>
      <c r="G361">
        <v>-0.110971</v>
      </c>
      <c r="H361">
        <v>-0.13400400000000001</v>
      </c>
      <c r="I361">
        <v>2.5460600000000002</v>
      </c>
      <c r="J361">
        <v>0.20425499999999999</v>
      </c>
      <c r="K361">
        <v>27.507000000000001</v>
      </c>
      <c r="L361">
        <v>-9999</v>
      </c>
      <c r="M361">
        <v>-9999</v>
      </c>
      <c r="N361">
        <v>-9999</v>
      </c>
    </row>
    <row r="362" spans="1:14">
      <c r="A362">
        <v>2001</v>
      </c>
      <c r="B362">
        <v>12</v>
      </c>
      <c r="C362">
        <v>12</v>
      </c>
      <c r="D362">
        <v>0.432888</v>
      </c>
      <c r="E362">
        <v>1.65845</v>
      </c>
      <c r="F362">
        <v>2.9434999999999998</v>
      </c>
      <c r="G362">
        <v>0.23350000000000001</v>
      </c>
      <c r="H362">
        <v>-0.18718799999999999</v>
      </c>
      <c r="I362">
        <v>3.8280400000000001</v>
      </c>
      <c r="J362">
        <v>0.61276600000000003</v>
      </c>
      <c r="K362">
        <v>27.854900000000001</v>
      </c>
      <c r="L362">
        <v>-9999</v>
      </c>
      <c r="M362">
        <v>-9999</v>
      </c>
      <c r="N362">
        <v>-9999</v>
      </c>
    </row>
    <row r="363" spans="1:14">
      <c r="A363">
        <v>2001</v>
      </c>
      <c r="B363">
        <v>12</v>
      </c>
      <c r="C363">
        <v>10</v>
      </c>
      <c r="D363">
        <v>0.71584599999999998</v>
      </c>
      <c r="E363">
        <v>4.1996099999999998</v>
      </c>
      <c r="F363">
        <v>5.5823</v>
      </c>
      <c r="G363">
        <v>1.6047899999999999</v>
      </c>
      <c r="H363">
        <v>-0.19952500000000001</v>
      </c>
      <c r="I363">
        <v>4.6118899999999998</v>
      </c>
      <c r="J363">
        <v>0.40851100000000001</v>
      </c>
      <c r="K363">
        <v>27.874300000000002</v>
      </c>
      <c r="L363">
        <v>-9999</v>
      </c>
      <c r="M363">
        <v>-9999</v>
      </c>
      <c r="N363">
        <v>-9999</v>
      </c>
    </row>
    <row r="364" spans="1:14">
      <c r="A364">
        <v>2001</v>
      </c>
      <c r="B364">
        <v>10</v>
      </c>
      <c r="C364">
        <v>14</v>
      </c>
      <c r="D364">
        <v>4.1176300000000001</v>
      </c>
      <c r="E364">
        <v>12.7324</v>
      </c>
      <c r="F364">
        <v>15.251300000000001</v>
      </c>
      <c r="G364">
        <v>11.323499999999999</v>
      </c>
      <c r="H364">
        <v>-0.20419000000000001</v>
      </c>
      <c r="I364">
        <v>12.1938</v>
      </c>
      <c r="J364">
        <v>0.61276600000000003</v>
      </c>
      <c r="K364">
        <v>25.648199999999999</v>
      </c>
      <c r="L364">
        <v>-9999</v>
      </c>
      <c r="M364">
        <v>-9999</v>
      </c>
      <c r="N364">
        <v>-9999</v>
      </c>
    </row>
    <row r="365" spans="1:14">
      <c r="A365">
        <v>2001</v>
      </c>
      <c r="B365">
        <v>10</v>
      </c>
      <c r="C365">
        <v>15</v>
      </c>
      <c r="D365">
        <v>3.1296900000000001</v>
      </c>
      <c r="E365">
        <v>12.7743</v>
      </c>
      <c r="F365">
        <v>13.960699999999999</v>
      </c>
      <c r="G365">
        <v>11.0228</v>
      </c>
      <c r="H365">
        <v>-0.20444499999999999</v>
      </c>
      <c r="I365">
        <v>12.267200000000001</v>
      </c>
      <c r="J365">
        <v>1.02128</v>
      </c>
      <c r="K365">
        <v>25.612400000000001</v>
      </c>
      <c r="L365">
        <v>-9999</v>
      </c>
      <c r="M365">
        <v>-9999</v>
      </c>
      <c r="N365">
        <v>-9999</v>
      </c>
    </row>
    <row r="366" spans="1:14">
      <c r="A366">
        <v>2001</v>
      </c>
      <c r="B366">
        <v>12</v>
      </c>
      <c r="C366">
        <v>11</v>
      </c>
      <c r="D366">
        <v>2.0947499999999999</v>
      </c>
      <c r="E366">
        <v>2.4079000000000002</v>
      </c>
      <c r="F366">
        <v>4.2527999999999997</v>
      </c>
      <c r="G366">
        <v>-0.27579999999999999</v>
      </c>
      <c r="H366">
        <v>-0.230601</v>
      </c>
      <c r="I366">
        <v>4.2597899999999997</v>
      </c>
      <c r="J366">
        <v>0.61276600000000003</v>
      </c>
      <c r="K366">
        <v>27.9253</v>
      </c>
      <c r="L366">
        <v>-9999</v>
      </c>
      <c r="M366">
        <v>-9999</v>
      </c>
      <c r="N366">
        <v>-9999</v>
      </c>
    </row>
  </sheetData>
  <sortState ref="A2:N366">
    <sortCondition descending="1" ref="H1"/>
  </sortState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1</vt:i4>
      </vt:variant>
    </vt:vector>
  </HeadingPairs>
  <TitlesOfParts>
    <vt:vector size="5" baseType="lpstr">
      <vt:lpstr>F_T</vt:lpstr>
      <vt:lpstr>F_VPD</vt:lpstr>
      <vt:lpstr>F_VPD_BIOME</vt:lpstr>
      <vt:lpstr>Foglio3</vt:lpstr>
      <vt:lpstr>Foglio3!_111_111_2001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2016-05-03T10:11:36Z</dcterms:modified>
</cp:coreProperties>
</file>