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<sst xmlns="http://schemas.openxmlformats.org/spreadsheetml/2006/main" count="13" uniqueCount="13">
  <si>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Size</t>
  </si>
  <si>
    <t>Start T</t>
  </si>
  <si>
    <t>End T</t>
  </si>
  <si>
    <t>Steps</t>
  </si>
  <si>
    <t>Pmove</t>
  </si>
  <si>
    <t>Pswap</t>
  </si>
  <si>
    <t>ans1</t>
  </si>
  <si>
    <t>Time1</t>
  </si>
  <si>
    <t>ans2</t>
  </si>
  <si>
    <t>Time2</t>
  </si>
  <si>
    <t>ans3</t>
  </si>
  <si>
    <t>Time3</t>
  </si>
  <si>
    <t>Avr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</si>
</sst>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E+000"/>
  </numFmts>
  <fonts count="7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7371134020619"/>
    <col collapsed="false" hidden="false" max="1025" min="2" style="0" width="11.63917525773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3" t="n">
        <v>100</v>
      </c>
      <c r="B2" s="3" t="n">
        <v>0.005</v>
      </c>
      <c r="C2" s="3" t="n">
        <v>0.001</v>
      </c>
      <c r="D2" s="3" t="n">
        <v>10000000</v>
      </c>
      <c r="E2" s="3" t="n">
        <v>0.2</v>
      </c>
      <c r="F2" s="3" t="n">
        <v>0.4</v>
      </c>
      <c r="G2" s="3" t="n">
        <v>0.278</v>
      </c>
      <c r="H2" s="3" t="n">
        <v>975</v>
      </c>
      <c r="I2" s="3" t="n">
        <v>0.302</v>
      </c>
      <c r="J2" s="3" t="n">
        <v>886</v>
      </c>
      <c r="K2" s="3" t="n">
        <v>0.308</v>
      </c>
      <c r="L2" s="3" t="n">
        <v>1027</v>
      </c>
      <c r="M2" s="4" t="n">
        <f aca="false">(G2+I2+K2) / 3</f>
        <v>0.296</v>
      </c>
    </row>
    <row r="3" customFormat="false" ht="12.8" hidden="false" customHeight="false" outlineLevel="0" collapsed="false">
      <c r="A3" s="3" t="n">
        <v>100</v>
      </c>
      <c r="B3" s="3" t="n">
        <v>0.005</v>
      </c>
      <c r="C3" s="3" t="n">
        <v>0.0001</v>
      </c>
      <c r="D3" s="3" t="n">
        <v>10000000</v>
      </c>
      <c r="E3" s="3" t="n">
        <v>0.2</v>
      </c>
      <c r="F3" s="3" t="n">
        <v>0.4</v>
      </c>
      <c r="G3" s="3" t="n">
        <v>0.188</v>
      </c>
      <c r="H3" s="3" t="n">
        <v>712</v>
      </c>
      <c r="I3" s="3" t="n">
        <v>0.201</v>
      </c>
      <c r="J3" s="3" t="n">
        <v>658</v>
      </c>
      <c r="K3" s="3" t="n">
        <v>0.213</v>
      </c>
      <c r="L3" s="3" t="n">
        <v>695</v>
      </c>
      <c r="M3" s="4" t="n">
        <f aca="false">(G3 + I3 + K3) / 3</f>
        <v>0.200666666666667</v>
      </c>
    </row>
    <row r="4" customFormat="false" ht="12.8" hidden="false" customHeight="false" outlineLevel="0" collapsed="false">
      <c r="A4" s="3" t="n">
        <v>100</v>
      </c>
      <c r="B4" s="3" t="n">
        <v>0.005</v>
      </c>
      <c r="C4" s="3" t="n">
        <v>1E-005</v>
      </c>
      <c r="D4" s="3" t="n">
        <v>10000000</v>
      </c>
      <c r="E4" s="3" t="n">
        <v>0.2</v>
      </c>
      <c r="F4" s="3" t="n">
        <v>0.4</v>
      </c>
      <c r="G4" s="3" t="n">
        <v>0.225</v>
      </c>
      <c r="H4" s="3" t="n">
        <v>1018</v>
      </c>
      <c r="I4" s="3" t="n">
        <v>0.273</v>
      </c>
      <c r="J4" s="3" t="n">
        <v>1088</v>
      </c>
      <c r="K4" s="3" t="n">
        <v>0.322</v>
      </c>
      <c r="L4" s="3" t="n">
        <v>1075</v>
      </c>
      <c r="M4" s="4" t="n">
        <f aca="false">(G4+I4+K4) / 3</f>
        <v>0.273333333333333</v>
      </c>
    </row>
    <row r="5" customFormat="false" ht="12.8" hidden="false" customHeight="false" outlineLevel="0" collapsed="false">
      <c r="A5" s="3" t="n">
        <v>100</v>
      </c>
      <c r="B5" s="3" t="n">
        <v>0.05</v>
      </c>
      <c r="C5" s="3" t="n">
        <v>0.001</v>
      </c>
      <c r="D5" s="3" t="n">
        <v>10000000</v>
      </c>
      <c r="E5" s="3" t="n">
        <v>0.2</v>
      </c>
      <c r="F5" s="3" t="n">
        <v>0.4</v>
      </c>
      <c r="G5" s="3" t="n">
        <v>0.295</v>
      </c>
      <c r="H5" s="3" t="n">
        <v>706</v>
      </c>
      <c r="I5" s="3" t="n">
        <v>0.33</v>
      </c>
      <c r="J5" s="3" t="n">
        <v>850</v>
      </c>
      <c r="K5" s="3" t="n">
        <v>0.346</v>
      </c>
      <c r="L5" s="3" t="n">
        <v>817</v>
      </c>
      <c r="M5" s="4" t="n">
        <f aca="false">(G5+I5+K5) / 3</f>
        <v>0.323666666666667</v>
      </c>
    </row>
    <row r="6" customFormat="false" ht="12.8" hidden="false" customHeight="false" outlineLevel="0" collapsed="false">
      <c r="A6" s="3" t="n">
        <v>100</v>
      </c>
      <c r="B6" s="3" t="n">
        <v>0.05</v>
      </c>
      <c r="C6" s="3" t="n">
        <v>0.0001</v>
      </c>
      <c r="D6" s="3" t="n">
        <v>10000000</v>
      </c>
      <c r="E6" s="3" t="n">
        <v>0.2</v>
      </c>
      <c r="F6" s="3" t="n">
        <v>0.4</v>
      </c>
      <c r="G6" s="3" t="n">
        <v>0.192</v>
      </c>
      <c r="H6" s="3" t="n">
        <v>697</v>
      </c>
      <c r="I6" s="3" t="n">
        <v>0.198</v>
      </c>
      <c r="J6" s="3" t="n">
        <v>736</v>
      </c>
      <c r="K6" s="3" t="n">
        <v>0.226</v>
      </c>
      <c r="L6" s="3" t="n">
        <v>930</v>
      </c>
      <c r="M6" s="4" t="n">
        <f aca="false">(G6 + I6 + K6) / 3</f>
        <v>0.205333333333333</v>
      </c>
    </row>
    <row r="7" customFormat="false" ht="12.8" hidden="false" customHeight="false" outlineLevel="0" collapsed="false">
      <c r="A7" s="3" t="n">
        <v>100</v>
      </c>
      <c r="B7" s="3" t="n">
        <v>0.05</v>
      </c>
      <c r="C7" s="3" t="n">
        <v>1E-005</v>
      </c>
      <c r="D7" s="3" t="n">
        <v>10000000</v>
      </c>
      <c r="E7" s="3" t="n">
        <v>0.2</v>
      </c>
      <c r="F7" s="3" t="n">
        <v>0.4</v>
      </c>
      <c r="G7" s="3" t="n">
        <v>0.203</v>
      </c>
      <c r="H7" s="3" t="n">
        <v>709</v>
      </c>
      <c r="I7" s="3" t="n">
        <v>0.225</v>
      </c>
      <c r="J7" s="3" t="n">
        <v>890</v>
      </c>
      <c r="K7" s="3" t="n">
        <v>0.223</v>
      </c>
      <c r="L7" s="3" t="n">
        <v>790</v>
      </c>
      <c r="M7" s="4" t="n">
        <f aca="false">(G7+I7+K7) / 3</f>
        <v>0.217</v>
      </c>
    </row>
    <row r="8" customFormat="false" ht="12.8" hidden="false" customHeight="false" outlineLevel="0" collapsed="false">
      <c r="A8" s="3" t="n">
        <v>100</v>
      </c>
      <c r="B8" s="3" t="n">
        <v>0.05</v>
      </c>
      <c r="C8" s="3" t="n">
        <v>1E-006</v>
      </c>
      <c r="D8" s="3" t="n">
        <v>10000000</v>
      </c>
      <c r="E8" s="3" t="n">
        <v>0.2</v>
      </c>
      <c r="F8" s="3" t="n">
        <v>0.4</v>
      </c>
      <c r="G8" s="3" t="n">
        <v>0.187</v>
      </c>
      <c r="H8" s="3" t="n">
        <v>735</v>
      </c>
      <c r="I8" s="3" t="n">
        <v>0.192</v>
      </c>
      <c r="J8" s="3" t="n">
        <v>752</v>
      </c>
      <c r="K8" s="3" t="n">
        <v>0.282</v>
      </c>
      <c r="L8" s="3" t="n">
        <v>909</v>
      </c>
      <c r="M8" s="4" t="n">
        <f aca="false">(G8 + I8 + K8) / 3</f>
        <v>0.220333333333333</v>
      </c>
    </row>
    <row r="9" customFormat="false" ht="12.8" hidden="false" customHeight="false" outlineLevel="0" collapsed="false">
      <c r="A9" s="3" t="n">
        <v>100</v>
      </c>
      <c r="B9" s="3" t="n">
        <v>0.5</v>
      </c>
      <c r="C9" s="3" t="n">
        <v>0.001</v>
      </c>
      <c r="D9" s="3" t="n">
        <v>10000000</v>
      </c>
      <c r="E9" s="3" t="n">
        <v>0.2</v>
      </c>
      <c r="F9" s="3" t="n">
        <v>0.4</v>
      </c>
      <c r="G9" s="3" t="n">
        <v>0.352</v>
      </c>
      <c r="H9" s="3" t="n">
        <v>712</v>
      </c>
      <c r="I9" s="3" t="n">
        <v>0.318</v>
      </c>
      <c r="J9" s="3" t="n">
        <v>857</v>
      </c>
      <c r="K9" s="3" t="n">
        <v>0.352</v>
      </c>
      <c r="L9" s="3" t="n">
        <v>712</v>
      </c>
      <c r="M9" s="4" t="n">
        <f aca="false">(G9+I9+K9) / 3</f>
        <v>0.340666666666667</v>
      </c>
    </row>
    <row r="10" customFormat="false" ht="12.8" hidden="false" customHeight="false" outlineLevel="0" collapsed="false">
      <c r="A10" s="3" t="n">
        <v>100</v>
      </c>
      <c r="B10" s="3" t="n">
        <v>0.5</v>
      </c>
      <c r="C10" s="3" t="n">
        <v>0.0001</v>
      </c>
      <c r="D10" s="3" t="n">
        <v>10000000</v>
      </c>
      <c r="E10" s="3" t="n">
        <v>0.2</v>
      </c>
      <c r="F10" s="3" t="n">
        <v>0.4</v>
      </c>
      <c r="G10" s="3" t="n">
        <v>0.211</v>
      </c>
      <c r="H10" s="3" t="n">
        <v>818</v>
      </c>
      <c r="I10" s="3" t="n">
        <v>0.238</v>
      </c>
      <c r="J10" s="3" t="n">
        <v>941</v>
      </c>
      <c r="K10" s="3" t="n">
        <v>0.196</v>
      </c>
      <c r="L10" s="3" t="n">
        <v>624</v>
      </c>
      <c r="M10" s="4" t="n">
        <f aca="false">(G10 + I10 + K10) / 3</f>
        <v>0.215</v>
      </c>
    </row>
    <row r="11" customFormat="false" ht="12.8" hidden="false" customHeight="false" outlineLevel="0" collapsed="false">
      <c r="A11" s="3" t="n">
        <v>100</v>
      </c>
      <c r="B11" s="3" t="n">
        <v>0.5</v>
      </c>
      <c r="C11" s="3" t="n">
        <v>1E-005</v>
      </c>
      <c r="D11" s="3" t="n">
        <v>10000000</v>
      </c>
      <c r="E11" s="3" t="n">
        <v>0.2</v>
      </c>
      <c r="F11" s="3" t="n">
        <v>0.4</v>
      </c>
      <c r="G11" s="3" t="n">
        <v>0.287</v>
      </c>
      <c r="H11" s="3" t="n">
        <v>855</v>
      </c>
      <c r="I11" s="3" t="n">
        <v>0.207</v>
      </c>
      <c r="J11" s="3" t="n">
        <v>717</v>
      </c>
      <c r="K11" s="3" t="n">
        <v>0.216</v>
      </c>
      <c r="L11" s="3" t="n">
        <v>831</v>
      </c>
      <c r="M11" s="4" t="n">
        <f aca="false">(G11 + I11 + K11) / 3</f>
        <v>0.236666666666667</v>
      </c>
    </row>
    <row r="12" customFormat="false" ht="12.8" hidden="false" customHeight="false" outlineLevel="0" collapsed="false">
      <c r="A12" s="3" t="n">
        <v>100</v>
      </c>
      <c r="B12" s="3" t="n">
        <v>0.0005</v>
      </c>
      <c r="C12" s="3" t="n">
        <v>0.0001</v>
      </c>
      <c r="D12" s="3" t="n">
        <v>10000000</v>
      </c>
      <c r="E12" s="3" t="n">
        <v>0.2</v>
      </c>
      <c r="F12" s="3" t="n">
        <v>0.4</v>
      </c>
      <c r="G12" s="3" t="n">
        <v>0.196</v>
      </c>
      <c r="H12" s="3" t="n">
        <v>1134</v>
      </c>
      <c r="I12" s="3" t="n">
        <v>0.177</v>
      </c>
      <c r="J12" s="3" t="n">
        <v>1161</v>
      </c>
      <c r="K12" s="3" t="n">
        <v>0.167</v>
      </c>
      <c r="L12" s="3" t="n">
        <v>1013</v>
      </c>
      <c r="M12" s="4" t="n">
        <f aca="false">(G12+I12+K12) / 3</f>
        <v>0.18</v>
      </c>
    </row>
    <row r="13" customFormat="false" ht="12.8" hidden="false" customHeight="false" outlineLevel="0" collapsed="false">
      <c r="A13" s="3" t="n">
        <v>100</v>
      </c>
      <c r="B13" s="3" t="n">
        <v>0.0005</v>
      </c>
      <c r="C13" s="3" t="n">
        <v>1E-006</v>
      </c>
      <c r="D13" s="3" t="n">
        <v>10000000</v>
      </c>
      <c r="E13" s="3" t="n">
        <v>0.2</v>
      </c>
      <c r="F13" s="3" t="n">
        <v>0.4</v>
      </c>
      <c r="G13" s="3" t="n">
        <v>0.178</v>
      </c>
      <c r="H13" s="3" t="n">
        <v>1140</v>
      </c>
      <c r="I13" s="3" t="n">
        <v>0.166</v>
      </c>
      <c r="J13" s="3" t="n">
        <v>927</v>
      </c>
      <c r="K13" s="3" t="n">
        <v>0.178</v>
      </c>
      <c r="L13" s="3" t="n">
        <v>1116</v>
      </c>
      <c r="M13" s="4" t="n">
        <f aca="false">(G13 + I13 + K13) / 3</f>
        <v>0.174</v>
      </c>
    </row>
    <row r="14" customFormat="false" ht="12.8" hidden="false" customHeight="false" outlineLevel="0" collapsed="false">
      <c r="A14" s="3" t="n">
        <v>100</v>
      </c>
      <c r="B14" s="3" t="n">
        <v>0.0005</v>
      </c>
      <c r="C14" s="3" t="n">
        <v>1E-007</v>
      </c>
      <c r="D14" s="3" t="n">
        <v>10000000</v>
      </c>
      <c r="E14" s="3" t="n">
        <v>0.2</v>
      </c>
      <c r="F14" s="3" t="n">
        <v>0.4</v>
      </c>
      <c r="G14" s="3" t="n">
        <v>0.167</v>
      </c>
      <c r="H14" s="3" t="n">
        <v>1136</v>
      </c>
      <c r="I14" s="3" t="n">
        <v>0.156</v>
      </c>
      <c r="J14" s="3" t="n">
        <v>1062</v>
      </c>
      <c r="K14" s="3" t="n">
        <v>0.176</v>
      </c>
      <c r="L14" s="3" t="n">
        <v>1140</v>
      </c>
      <c r="M14" s="4" t="n">
        <f aca="false">(G14+I14+K14) / 3</f>
        <v>0.166333333333333</v>
      </c>
    </row>
    <row r="15" customFormat="false" ht="12.8" hidden="false" customHeight="false" outlineLevel="0" collapsed="false">
      <c r="A15" s="3" t="n">
        <v>100</v>
      </c>
      <c r="B15" s="3" t="n">
        <v>5E-006</v>
      </c>
      <c r="C15" s="3" t="n">
        <v>1E-006</v>
      </c>
      <c r="D15" s="3" t="n">
        <v>10000000</v>
      </c>
      <c r="E15" s="3" t="n">
        <v>0.2</v>
      </c>
      <c r="F15" s="3" t="n">
        <v>0.4</v>
      </c>
      <c r="G15" s="3" t="n">
        <v>0.19</v>
      </c>
      <c r="H15" s="3" t="n">
        <v>1152</v>
      </c>
      <c r="I15" s="3" t="n">
        <v>0.18</v>
      </c>
      <c r="J15" s="3" t="n">
        <v>986</v>
      </c>
      <c r="K15" s="3" t="n">
        <v>0.175</v>
      </c>
      <c r="L15" s="3" t="n">
        <v>1087</v>
      </c>
      <c r="M15" s="4" t="n">
        <f aca="false">(G15 + I15 + K15) / 3</f>
        <v>0.181666666666667</v>
      </c>
    </row>
    <row r="16" customFormat="false" ht="12.8" hidden="false" customHeight="false" outlineLevel="0" collapsed="false">
      <c r="A16" s="3" t="n">
        <v>100</v>
      </c>
      <c r="B16" s="3" t="n">
        <v>5E-006</v>
      </c>
      <c r="C16" s="3" t="n">
        <v>1E-007</v>
      </c>
      <c r="D16" s="3" t="n">
        <v>10000000</v>
      </c>
      <c r="E16" s="3" t="n">
        <v>0.2</v>
      </c>
      <c r="F16" s="3" t="n">
        <v>0.4</v>
      </c>
      <c r="G16" s="3" t="n">
        <v>0.17</v>
      </c>
      <c r="H16" s="3" t="n">
        <v>1136</v>
      </c>
      <c r="I16" s="3" t="n">
        <v>0.177</v>
      </c>
      <c r="J16" s="3" t="n">
        <v>1182</v>
      </c>
      <c r="K16" s="3" t="n">
        <v>0.183</v>
      </c>
      <c r="L16" s="3" t="n">
        <v>1142</v>
      </c>
      <c r="M16" s="4" t="n">
        <f aca="false">(G16 + I16 + K16) / 3</f>
        <v>0.176666666666667</v>
      </c>
    </row>
    <row r="17" customFormat="false" ht="12.8" hidden="false" customHeight="false" outlineLevel="0" collapsed="false">
      <c r="A17" s="3" t="n">
        <v>100</v>
      </c>
      <c r="B17" s="3" t="n">
        <v>5E-006</v>
      </c>
      <c r="C17" s="3" t="n">
        <v>1E-008</v>
      </c>
      <c r="D17" s="3" t="n">
        <v>10000000</v>
      </c>
      <c r="E17" s="3" t="n">
        <v>0.2</v>
      </c>
      <c r="F17" s="3" t="n">
        <v>0.4</v>
      </c>
      <c r="G17" s="3" t="n">
        <v>0.174</v>
      </c>
      <c r="H17" s="3" t="n">
        <v>1094</v>
      </c>
      <c r="I17" s="3" t="n">
        <v>0.167</v>
      </c>
      <c r="J17" s="3" t="n">
        <v>1131</v>
      </c>
      <c r="K17" s="3" t="n">
        <v>0.176</v>
      </c>
      <c r="L17" s="3" t="n">
        <v>1085</v>
      </c>
      <c r="M17" s="4" t="n">
        <f aca="false">(G17 + I17 + K17) / 3</f>
        <v>0.172333333333333</v>
      </c>
    </row>
    <row r="18" customFormat="false" ht="12.8" hidden="false" customHeight="false" outlineLevel="0" collapsed="false">
      <c r="A18" s="3" t="n">
        <v>100</v>
      </c>
      <c r="B18" s="5" t="n">
        <v>5E-008</v>
      </c>
      <c r="C18" s="5" t="n">
        <v>1E-010</v>
      </c>
      <c r="D18" s="3" t="n">
        <v>10000000</v>
      </c>
      <c r="E18" s="3" t="n">
        <v>0.2</v>
      </c>
      <c r="F18" s="3" t="n">
        <v>0.4</v>
      </c>
      <c r="G18" s="3" t="n">
        <v>0.179</v>
      </c>
      <c r="H18" s="3" t="n">
        <v>1130</v>
      </c>
      <c r="I18" s="3" t="n">
        <v>0.156</v>
      </c>
      <c r="J18" s="3" t="n">
        <v>1113</v>
      </c>
      <c r="K18" s="3" t="n">
        <v>0.19</v>
      </c>
      <c r="L18" s="3" t="n">
        <v>1080</v>
      </c>
      <c r="M18" s="4" t="n">
        <f aca="false">(G18+I18+K18) / 3</f>
        <v>0.175</v>
      </c>
    </row>
    <row r="19" customFormat="false" ht="12.8" hidden="false" customHeight="false" outlineLevel="0" collapsed="false">
      <c r="A19" s="3" t="n">
        <v>100</v>
      </c>
      <c r="B19" s="5" t="n">
        <v>5E-010</v>
      </c>
      <c r="C19" s="5" t="n">
        <v>1E-012</v>
      </c>
      <c r="D19" s="3" t="n">
        <v>10000000</v>
      </c>
      <c r="E19" s="3" t="n">
        <v>0.2</v>
      </c>
      <c r="F19" s="3" t="n">
        <v>0.4</v>
      </c>
      <c r="G19" s="3" t="n">
        <v>0.194</v>
      </c>
      <c r="H19" s="3"/>
      <c r="I19" s="3" t="n">
        <v>0.2</v>
      </c>
      <c r="J19" s="3"/>
      <c r="K19" s="3" t="n">
        <v>0.167</v>
      </c>
      <c r="L19" s="3"/>
      <c r="M19" s="4" t="n">
        <f aca="false">(G19 + I19 + K19) / 3</f>
        <v>0.187</v>
      </c>
    </row>
    <row r="20" customFormat="false" ht="12.8" hidden="false" customHeight="false" outlineLevel="0" collapsed="false">
      <c r="A20" s="3" t="n">
        <v>100</v>
      </c>
      <c r="B20" s="5" t="n">
        <v>0.005</v>
      </c>
      <c r="C20" s="5" t="n">
        <v>1E-010</v>
      </c>
      <c r="D20" s="3" t="n">
        <v>10000000</v>
      </c>
      <c r="E20" s="3" t="n">
        <v>0.2</v>
      </c>
      <c r="F20" s="3" t="n">
        <v>0.4</v>
      </c>
      <c r="G20" s="3" t="n">
        <v>0.156</v>
      </c>
      <c r="H20" s="3"/>
      <c r="I20" s="3" t="n">
        <v>0.18</v>
      </c>
      <c r="J20" s="3"/>
      <c r="K20" s="3" t="n">
        <v>0.175</v>
      </c>
      <c r="L20" s="3"/>
      <c r="M20" s="4" t="n">
        <f aca="false">(G20 + I20 + K20) / 3</f>
        <v>0.170333333333333</v>
      </c>
    </row>
    <row r="21" customFormat="false" ht="12.8" hidden="false" customHeight="false" outlineLevel="0" collapsed="false">
      <c r="A21" s="3" t="n">
        <v>100</v>
      </c>
      <c r="B21" s="5" t="n">
        <v>0.005</v>
      </c>
      <c r="C21" s="5" t="n">
        <v>1E-008</v>
      </c>
      <c r="D21" s="3" t="n">
        <v>10000000</v>
      </c>
      <c r="E21" s="3" t="n">
        <v>0.2</v>
      </c>
      <c r="F21" s="3" t="n">
        <v>0.4</v>
      </c>
      <c r="G21" s="3" t="n">
        <v>0.196</v>
      </c>
      <c r="H21" s="3"/>
      <c r="I21" s="3" t="n">
        <v>0.203</v>
      </c>
      <c r="J21" s="3"/>
      <c r="K21" s="3" t="n">
        <v>0.17</v>
      </c>
      <c r="L21" s="3"/>
      <c r="M21" s="4" t="n">
        <f aca="false">(G21+I21+K21) / 3</f>
        <v>0.189666666666667</v>
      </c>
    </row>
    <row r="22" customFormat="false" ht="12.8" hidden="false" customHeight="false" outlineLevel="0" collapsed="false">
      <c r="A22" s="3" t="n">
        <v>100</v>
      </c>
      <c r="B22" s="5" t="n">
        <v>0.005</v>
      </c>
      <c r="C22" s="5" t="n">
        <v>1E-009</v>
      </c>
      <c r="D22" s="3" t="n">
        <v>10000000</v>
      </c>
      <c r="E22" s="3" t="n">
        <v>0.2</v>
      </c>
      <c r="F22" s="3" t="n">
        <v>0.4</v>
      </c>
      <c r="G22" s="3" t="n">
        <v>0.17</v>
      </c>
      <c r="H22" s="3"/>
      <c r="I22" s="3" t="n">
        <v>0.189</v>
      </c>
      <c r="J22" s="3"/>
      <c r="K22" s="3" t="n">
        <v>0.184</v>
      </c>
      <c r="L22" s="3"/>
      <c r="M22" s="4" t="n">
        <f aca="false">(G22 + I22 + K22) / 3</f>
        <v>0.181</v>
      </c>
    </row>
    <row r="23" customFormat="false" ht="12.8" hidden="false" customHeight="false" outlineLevel="0" collapsed="false">
      <c r="A23" s="3" t="n">
        <v>100</v>
      </c>
      <c r="B23" s="5" t="n">
        <v>0.005</v>
      </c>
      <c r="C23" s="5" t="n">
        <v>1E-009</v>
      </c>
      <c r="D23" s="3" t="n">
        <v>10000000</v>
      </c>
      <c r="E23" s="3" t="n">
        <v>0.4</v>
      </c>
      <c r="F23" s="3" t="n">
        <v>0.4</v>
      </c>
      <c r="G23" s="3" t="n">
        <v>0.192</v>
      </c>
      <c r="H23" s="3"/>
      <c r="I23" s="3" t="n">
        <v>0.256</v>
      </c>
      <c r="J23" s="3"/>
      <c r="K23" s="3" t="n">
        <v>0.175</v>
      </c>
      <c r="L23" s="3"/>
      <c r="M23" s="4" t="n">
        <f aca="false">(G23+I23+K23) / 3</f>
        <v>0.207666666666667</v>
      </c>
    </row>
    <row r="24" customFormat="false" ht="12.8" hidden="false" customHeight="false" outlineLevel="0" collapsed="false">
      <c r="A24" s="3" t="n">
        <v>100</v>
      </c>
      <c r="B24" s="5" t="n">
        <v>0.005</v>
      </c>
      <c r="C24" s="5" t="n">
        <v>1E-009</v>
      </c>
      <c r="D24" s="3" t="n">
        <v>10000000</v>
      </c>
      <c r="E24" s="3" t="n">
        <v>0.33</v>
      </c>
      <c r="F24" s="3" t="n">
        <v>0.33</v>
      </c>
      <c r="G24" s="3" t="n">
        <v>0.322</v>
      </c>
      <c r="H24" s="3"/>
      <c r="I24" s="3" t="n">
        <v>0.269</v>
      </c>
      <c r="J24" s="3"/>
      <c r="K24" s="3"/>
      <c r="L24" s="3"/>
      <c r="M24" s="4" t="n">
        <f aca="false">(G24 + I24 + K24) / 3</f>
        <v>0.197</v>
      </c>
    </row>
    <row r="25" customFormat="false" ht="12.8" hidden="false" customHeight="false" outlineLevel="0" collapsed="false">
      <c r="A25" s="3" t="n">
        <v>100</v>
      </c>
      <c r="B25" s="5" t="n">
        <v>0.0005</v>
      </c>
      <c r="C25" s="5" t="n">
        <v>1E-009</v>
      </c>
      <c r="D25" s="3" t="n">
        <v>10000000</v>
      </c>
      <c r="E25" s="3" t="n">
        <v>0.2</v>
      </c>
      <c r="F25" s="3" t="n">
        <v>0.4</v>
      </c>
      <c r="G25" s="3" t="n">
        <v>0.185</v>
      </c>
      <c r="H25" s="3"/>
      <c r="I25" s="3" t="n">
        <v>0.186</v>
      </c>
      <c r="J25" s="3"/>
      <c r="K25" s="3" t="n">
        <v>0.168</v>
      </c>
      <c r="L25" s="3"/>
      <c r="M25" s="4" t="n">
        <f aca="false">(G25 + I25 + K25) / 3</f>
        <v>0.179666666666667</v>
      </c>
    </row>
    <row r="26" customFormat="false" ht="12.8" hidden="false" customHeight="false" outlineLevel="0" collapsed="false">
      <c r="A26" s="3" t="n">
        <v>100</v>
      </c>
      <c r="B26" s="5" t="n">
        <v>5E-005</v>
      </c>
      <c r="C26" s="5" t="n">
        <v>1E-009</v>
      </c>
      <c r="D26" s="3" t="n">
        <v>10000000</v>
      </c>
      <c r="E26" s="3" t="n">
        <v>0.2</v>
      </c>
      <c r="F26" s="3" t="n">
        <v>0.4</v>
      </c>
      <c r="G26" s="3" t="n">
        <v>0.18</v>
      </c>
      <c r="H26" s="3"/>
      <c r="I26" s="3" t="n">
        <v>0.16</v>
      </c>
      <c r="J26" s="3"/>
      <c r="K26" s="3" t="n">
        <v>0.17</v>
      </c>
      <c r="L26" s="3"/>
      <c r="M26" s="4" t="n">
        <f aca="false">(G26 + I26 + K26) / 3</f>
        <v>0.17</v>
      </c>
    </row>
    <row r="27" customFormat="false" ht="12.8" hidden="false" customHeight="false" outlineLevel="0" collapsed="false">
      <c r="A27" s="3" t="n">
        <v>100</v>
      </c>
      <c r="B27" s="5" t="n">
        <v>5E-006</v>
      </c>
      <c r="C27" s="5" t="n">
        <v>1E-009</v>
      </c>
      <c r="D27" s="3" t="n">
        <v>10000000</v>
      </c>
      <c r="E27" s="3" t="n">
        <v>0.2</v>
      </c>
      <c r="F27" s="3" t="n">
        <v>0.4</v>
      </c>
      <c r="G27" s="3" t="n">
        <v>0.186</v>
      </c>
      <c r="H27" s="3"/>
      <c r="I27" s="3" t="n">
        <v>0.144</v>
      </c>
      <c r="J27" s="3"/>
      <c r="K27" s="3" t="n">
        <v>0.192</v>
      </c>
      <c r="L27" s="3"/>
      <c r="M27" s="4" t="n">
        <f aca="false">(G27 + I27 + K27) / 3</f>
        <v>0.174</v>
      </c>
    </row>
    <row r="28" customFormat="false" ht="12.8" hidden="false" customHeight="false" outlineLevel="0" collapsed="false">
      <c r="A28" s="3" t="n">
        <v>100</v>
      </c>
      <c r="B28" s="5" t="n">
        <v>5E-006</v>
      </c>
      <c r="C28" s="5" t="n">
        <v>1E-007</v>
      </c>
      <c r="D28" s="3" t="n">
        <v>10000000</v>
      </c>
      <c r="E28" s="3" t="n">
        <v>0.2</v>
      </c>
      <c r="F28" s="3" t="n">
        <v>0.4</v>
      </c>
      <c r="G28" s="3" t="n">
        <v>0.195</v>
      </c>
      <c r="H28" s="3"/>
      <c r="I28" s="3" t="n">
        <v>0.183</v>
      </c>
      <c r="J28" s="3"/>
      <c r="K28" s="3" t="n">
        <v>0.167</v>
      </c>
      <c r="L28" s="3"/>
      <c r="M28" s="4" t="n">
        <f aca="false">(G28 + I28 + K28) / 3</f>
        <v>0.181666666666667</v>
      </c>
    </row>
    <row r="29" customFormat="false" ht="12.8" hidden="false" customHeight="false" outlineLevel="0" collapsed="false">
      <c r="A29" s="3" t="n">
        <v>80</v>
      </c>
      <c r="B29" s="5" t="n">
        <v>5E-006</v>
      </c>
      <c r="C29" s="5" t="n">
        <v>1E-007</v>
      </c>
      <c r="D29" s="3" t="n">
        <v>10000000</v>
      </c>
      <c r="E29" s="3" t="n">
        <v>0.2</v>
      </c>
      <c r="F29" s="3" t="n">
        <v>0.4</v>
      </c>
      <c r="G29" s="3" t="n">
        <v>0.211</v>
      </c>
      <c r="H29" s="3"/>
      <c r="I29" s="3" t="n">
        <v>0.178</v>
      </c>
      <c r="J29" s="3"/>
      <c r="K29" s="3" t="n">
        <v>0.194</v>
      </c>
      <c r="L29" s="3"/>
      <c r="M29" s="4" t="n">
        <f aca="false">(G29+I29+K29) / 3</f>
        <v>0.194333333333333</v>
      </c>
    </row>
    <row r="30" customFormat="false" ht="12.8" hidden="false" customHeight="false" outlineLevel="0" collapsed="false">
      <c r="A30" s="3" t="n">
        <v>80</v>
      </c>
      <c r="B30" s="5" t="n">
        <v>5E-006</v>
      </c>
      <c r="C30" s="5" t="n">
        <v>1E-009</v>
      </c>
      <c r="D30" s="3" t="n">
        <v>15000000</v>
      </c>
      <c r="E30" s="3" t="n">
        <v>0.2</v>
      </c>
      <c r="F30" s="3" t="n">
        <v>0.4</v>
      </c>
      <c r="G30" s="3" t="n">
        <v>0.161</v>
      </c>
      <c r="H30" s="3"/>
      <c r="I30" s="3" t="n">
        <v>0.157</v>
      </c>
      <c r="J30" s="3"/>
      <c r="K30" s="3" t="n">
        <v>0.151</v>
      </c>
      <c r="L30" s="3"/>
      <c r="M30" s="4" t="n">
        <f aca="false">(G30 + I30 + K30) / 3</f>
        <v>0.156333333333333</v>
      </c>
    </row>
    <row r="31" customFormat="false" ht="12.8" hidden="false" customHeight="false" outlineLevel="0" collapsed="false">
      <c r="A31" s="3" t="n">
        <v>100</v>
      </c>
      <c r="B31" s="5" t="n">
        <v>5E-005</v>
      </c>
      <c r="C31" s="5" t="n">
        <v>1E-009</v>
      </c>
      <c r="D31" s="3" t="n">
        <v>10000000</v>
      </c>
      <c r="E31" s="3" t="n">
        <v>0.4</v>
      </c>
      <c r="F31" s="3" t="n">
        <v>0.4</v>
      </c>
      <c r="G31" s="3" t="n">
        <v>0.168</v>
      </c>
      <c r="H31" s="3"/>
      <c r="I31" s="3" t="n">
        <v>0.173</v>
      </c>
      <c r="J31" s="3"/>
      <c r="K31" s="3" t="n">
        <v>0.184</v>
      </c>
      <c r="L31" s="3"/>
      <c r="M31" s="4" t="n">
        <f aca="false">(G31+I31+K31) / 3</f>
        <v>0.175</v>
      </c>
    </row>
    <row r="32" customFormat="false" ht="12.8" hidden="false" customHeight="false" outlineLevel="0" collapsed="false">
      <c r="A32" s="3" t="n">
        <v>100</v>
      </c>
      <c r="B32" s="5" t="n">
        <v>5E-005</v>
      </c>
      <c r="C32" s="5" t="n">
        <v>1E-009</v>
      </c>
      <c r="D32" s="3" t="n">
        <v>10000000</v>
      </c>
      <c r="E32" s="3" t="n">
        <v>0.2</v>
      </c>
      <c r="F32" s="3" t="n">
        <v>0.2</v>
      </c>
      <c r="G32" s="3" t="n">
        <v>0.183</v>
      </c>
      <c r="H32" s="3"/>
      <c r="I32" s="3" t="n">
        <v>0.175</v>
      </c>
      <c r="J32" s="3"/>
      <c r="K32" s="3" t="n">
        <v>0.166</v>
      </c>
      <c r="L32" s="3"/>
      <c r="M32" s="4" t="n">
        <f aca="false">(G32 + I32 + K32) / 3</f>
        <v>0.174666666666667</v>
      </c>
    </row>
    <row r="33" customFormat="false" ht="12.8" hidden="false" customHeight="false" outlineLevel="0" collapsed="false">
      <c r="A33" s="3" t="n">
        <v>100</v>
      </c>
      <c r="B33" s="5" t="n">
        <v>5E-005</v>
      </c>
      <c r="C33" s="5" t="n">
        <v>1E-009</v>
      </c>
      <c r="D33" s="3" t="n">
        <v>10000000</v>
      </c>
      <c r="E33" s="3" t="n">
        <v>0.2</v>
      </c>
      <c r="F33" s="3" t="n">
        <v>0.4</v>
      </c>
      <c r="G33" s="3" t="n">
        <v>0.198</v>
      </c>
      <c r="H33" s="3"/>
      <c r="I33" s="3" t="n">
        <v>0.168</v>
      </c>
      <c r="J33" s="3"/>
      <c r="K33" s="3" t="n">
        <v>0.174</v>
      </c>
      <c r="L33" s="3"/>
      <c r="M33" s="4" t="n">
        <f aca="false">(G33 + I33 + K33) / 3</f>
        <v>0.18</v>
      </c>
    </row>
    <row r="34" customFormat="false" ht="12.8" hidden="false" customHeight="false" outlineLevel="0" collapsed="false">
      <c r="A34" s="3" t="n">
        <v>100</v>
      </c>
      <c r="B34" s="5" t="n">
        <v>5E-006</v>
      </c>
      <c r="C34" s="5" t="n">
        <v>1E-009</v>
      </c>
      <c r="D34" s="3" t="n">
        <v>10000000</v>
      </c>
      <c r="E34" s="3" t="n">
        <v>0.2</v>
      </c>
      <c r="F34" s="3" t="n">
        <v>0.4</v>
      </c>
      <c r="G34" s="3" t="n">
        <v>0.15</v>
      </c>
      <c r="H34" s="3"/>
      <c r="I34" s="3" t="n">
        <v>0.165</v>
      </c>
      <c r="J34" s="3"/>
      <c r="K34" s="3" t="n">
        <v>0.165</v>
      </c>
      <c r="L34" s="3"/>
      <c r="M34" s="4" t="n">
        <f aca="false">(G34 + I34 + K34) / 3</f>
        <v>0.16</v>
      </c>
    </row>
    <row r="35" customFormat="false" ht="12.8" hidden="false" customHeight="false" outlineLevel="0" collapsed="false">
      <c r="A35" s="3" t="n">
        <v>100</v>
      </c>
      <c r="B35" s="5" t="n">
        <v>5E-007</v>
      </c>
      <c r="C35" s="5" t="n">
        <v>1E-009</v>
      </c>
      <c r="D35" s="3" t="n">
        <v>10000000</v>
      </c>
      <c r="E35" s="3" t="n">
        <v>0.2</v>
      </c>
      <c r="F35" s="3" t="n">
        <v>0.4</v>
      </c>
      <c r="G35" s="3" t="n">
        <v>0.168</v>
      </c>
      <c r="H35" s="3"/>
      <c r="I35" s="3" t="n">
        <v>0.16</v>
      </c>
      <c r="J35" s="3"/>
      <c r="K35" s="3" t="n">
        <v>0.182</v>
      </c>
      <c r="L35" s="3"/>
      <c r="M35" s="4" t="n">
        <f aca="false">(G35+I35+K35) / 3</f>
        <v>0.17</v>
      </c>
    </row>
    <row r="36" customFormat="false" ht="12.8" hidden="false" customHeight="false" outlineLevel="0" collapsed="false">
      <c r="A36" s="3" t="n">
        <v>100</v>
      </c>
      <c r="B36" s="5" t="n">
        <v>5E-006</v>
      </c>
      <c r="C36" s="5" t="n">
        <v>1E-010</v>
      </c>
      <c r="D36" s="3" t="n">
        <v>10000000</v>
      </c>
      <c r="E36" s="3" t="n">
        <v>0.2</v>
      </c>
      <c r="F36" s="3" t="n">
        <v>0.4</v>
      </c>
      <c r="G36" s="3" t="n">
        <v>0.182</v>
      </c>
      <c r="H36" s="3"/>
      <c r="I36" s="3" t="n">
        <v>0.18</v>
      </c>
      <c r="J36" s="3"/>
      <c r="K36" s="3" t="n">
        <v>0.155</v>
      </c>
      <c r="L36" s="3"/>
      <c r="M36" s="4" t="n">
        <f aca="false">(G36 + I36 + K36) / 3</f>
        <v>0.172333333333333</v>
      </c>
    </row>
    <row r="37" customFormat="false" ht="12.8" hidden="false" customHeight="false" outlineLevel="0" collapsed="false">
      <c r="A37" s="3" t="n">
        <v>100</v>
      </c>
      <c r="B37" s="5" t="n">
        <v>5E-006</v>
      </c>
      <c r="C37" s="5" t="n">
        <v>1E-009</v>
      </c>
      <c r="D37" s="3" t="n">
        <v>10000000</v>
      </c>
      <c r="E37" s="3" t="n">
        <v>0.2</v>
      </c>
      <c r="F37" s="3" t="n">
        <v>0.4</v>
      </c>
      <c r="G37" s="3" t="n">
        <v>0.145</v>
      </c>
      <c r="H37" s="3" t="n">
        <v>822</v>
      </c>
      <c r="I37" s="3"/>
      <c r="J37" s="3"/>
      <c r="K37" s="3"/>
      <c r="L37" s="3"/>
      <c r="M37" s="4"/>
    </row>
    <row r="38" customFormat="false" ht="12.8" hidden="false" customHeight="false" outlineLevel="0" collapsed="false">
      <c r="A38" s="3"/>
      <c r="B38" s="3"/>
      <c r="C38" s="3"/>
      <c r="D38" s="3"/>
      <c r="E38" s="3"/>
      <c r="F38" s="3"/>
      <c r="G38" s="3" t="n">
        <v>0.162</v>
      </c>
      <c r="H38" s="3" t="n">
        <v>823</v>
      </c>
      <c r="I38" s="3"/>
      <c r="J38" s="3"/>
      <c r="K38" s="3"/>
      <c r="L38" s="3"/>
      <c r="M38" s="4"/>
    </row>
    <row r="39" customFormat="false" ht="12.8" hidden="false" customHeight="false" outlineLevel="0" collapsed="false">
      <c r="A39" s="3"/>
      <c r="B39" s="3"/>
      <c r="C39" s="3"/>
      <c r="D39" s="3"/>
      <c r="E39" s="3"/>
      <c r="F39" s="3"/>
      <c r="G39" s="3" t="n">
        <v>0.164</v>
      </c>
      <c r="H39" s="3" t="n">
        <v>810</v>
      </c>
      <c r="I39" s="3"/>
      <c r="J39" s="3"/>
      <c r="K39" s="3"/>
      <c r="L39" s="3"/>
      <c r="M39" s="4"/>
    </row>
    <row r="40" customFormat="false" ht="12.8" hidden="false" customHeight="false" outlineLevel="0" collapsed="false">
      <c r="A40" s="3"/>
      <c r="B40" s="3"/>
      <c r="C40" s="3"/>
      <c r="D40" s="3" t="n">
        <v>8000000</v>
      </c>
      <c r="E40" s="3"/>
      <c r="F40" s="3"/>
      <c r="G40" s="3" t="n">
        <v>0.168</v>
      </c>
      <c r="H40" s="3" t="n">
        <v>690</v>
      </c>
      <c r="I40" s="3"/>
      <c r="J40" s="3"/>
      <c r="K40" s="3"/>
      <c r="L40" s="3"/>
      <c r="M40" s="4"/>
    </row>
    <row r="41" customFormat="false" ht="12.8" hidden="false" customHeight="false" outlineLevel="0" collapsed="false">
      <c r="A41" s="3"/>
      <c r="B41" s="3"/>
      <c r="C41" s="3"/>
      <c r="D41" s="3" t="n">
        <v>7000000</v>
      </c>
      <c r="E41" s="3"/>
      <c r="F41" s="3"/>
      <c r="G41" s="3" t="n">
        <v>0.163</v>
      </c>
      <c r="H41" s="3" t="n">
        <v>602</v>
      </c>
      <c r="I41" s="3"/>
      <c r="J41" s="3"/>
      <c r="K41" s="3"/>
      <c r="L41" s="3"/>
      <c r="M41" s="4"/>
    </row>
    <row r="42" customFormat="false" ht="12.8" hidden="false" customHeight="false" outlineLevel="0" collapsed="false">
      <c r="A42" s="3"/>
      <c r="B42" s="5" t="n">
        <v>5E-007</v>
      </c>
      <c r="C42" s="5" t="n">
        <v>1E-009</v>
      </c>
      <c r="D42" s="3" t="n">
        <v>7000000</v>
      </c>
      <c r="E42" s="3"/>
      <c r="F42" s="3"/>
      <c r="G42" s="3" t="n">
        <v>0.149</v>
      </c>
      <c r="H42" s="3" t="n">
        <v>597</v>
      </c>
      <c r="I42" s="3"/>
      <c r="J42" s="3"/>
      <c r="K42" s="3"/>
      <c r="L42" s="3"/>
      <c r="M42" s="3"/>
    </row>
    <row r="43" customFormat="false" ht="12.8" hidden="false" customHeight="false" outlineLevel="0" collapsed="false">
      <c r="A43" s="3"/>
      <c r="B43" s="5" t="n">
        <v>5E-007</v>
      </c>
      <c r="C43" s="5" t="n">
        <v>1E-008</v>
      </c>
      <c r="D43" s="3" t="n">
        <v>7000000</v>
      </c>
      <c r="E43" s="3"/>
      <c r="F43" s="3"/>
      <c r="G43" s="3" t="n">
        <v>0.192</v>
      </c>
      <c r="H43" s="3" t="n">
        <v>606</v>
      </c>
      <c r="I43" s="3"/>
      <c r="J43" s="3"/>
      <c r="K43" s="3"/>
      <c r="L43" s="3"/>
      <c r="M43" s="3"/>
    </row>
    <row r="44" customFormat="false" ht="12.8" hidden="false" customHeight="false" outlineLevel="0" collapsed="false">
      <c r="A44" s="3"/>
      <c r="B44" s="5" t="n">
        <v>5E-007</v>
      </c>
      <c r="C44" s="5" t="n">
        <v>1E-009</v>
      </c>
      <c r="D44" s="3" t="n">
        <v>7000000</v>
      </c>
      <c r="E44" s="3"/>
      <c r="F44" s="3"/>
      <c r="G44" s="3" t="n">
        <v>0.16</v>
      </c>
      <c r="H44" s="3" t="n">
        <v>533</v>
      </c>
      <c r="I44" s="3"/>
      <c r="J44" s="3"/>
      <c r="K44" s="3"/>
      <c r="L44" s="3"/>
      <c r="M44" s="3"/>
    </row>
    <row r="45" customFormat="false" ht="12.8" hidden="false" customHeight="false" outlineLevel="0" collapsed="false">
      <c r="A45" s="3"/>
      <c r="B45" s="3"/>
      <c r="C45" s="3"/>
      <c r="D45" s="3" t="n">
        <v>8000000</v>
      </c>
      <c r="E45" s="3"/>
      <c r="F45" s="3"/>
      <c r="G45" s="3" t="n">
        <v>0.166</v>
      </c>
      <c r="H45" s="3" t="n">
        <v>588</v>
      </c>
      <c r="I45" s="3"/>
      <c r="J45" s="3"/>
      <c r="K45" s="3"/>
      <c r="L45" s="3"/>
      <c r="M45" s="3"/>
    </row>
    <row r="46" customFormat="false" ht="12.8" hidden="false" customHeight="false" outlineLevel="0" collapsed="false">
      <c r="A46" s="3"/>
      <c r="B46" s="3"/>
      <c r="C46" s="3"/>
      <c r="D46" s="3" t="n">
        <v>10000000</v>
      </c>
      <c r="E46" s="3"/>
      <c r="F46" s="3"/>
      <c r="G46" s="3" t="n">
        <v>0.158</v>
      </c>
      <c r="H46" s="3" t="n">
        <v>741</v>
      </c>
      <c r="I46" s="3"/>
      <c r="J46" s="3"/>
      <c r="K46" s="3"/>
      <c r="L46" s="3"/>
      <c r="M46" s="3"/>
    </row>
    <row r="47" customFormat="false" ht="12.8" hidden="false" customHeight="false" outlineLevel="0" collapsed="false">
      <c r="D47" s="0" t="n">
        <v>8500000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104071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2016-06-19T23:20:25Z</dcterms:created>
  <dc:language>zh-CN</dc:language>
  <dcterms:modified xsi:type="dcterms:W3CDTF">2016-06-26T21:49:52Z</dcterms:modified>
  <cp:revision>66</cp:revision>
</cp:coreProperties>
</file>