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ose/Library/Mobile Documents/com~apple~CloudDocs/MSTAR/Freezing Chamber data/logs 08-28-2025-Thu 19-42-44-PM - 10% Morton Salt Cells 9-16/"/>
    </mc:Choice>
  </mc:AlternateContent>
  <xr:revisionPtr revIDLastSave="0" documentId="13_ncr:1_{605345E3-A681-4F45-ACD0-CD0E03392F56}" xr6:coauthVersionLast="47" xr6:coauthVersionMax="47" xr10:uidLastSave="{00000000-0000-0000-0000-000000000000}"/>
  <bookViews>
    <workbookView xWindow="0" yWindow="760" windowWidth="29400" windowHeight="17360" xr2:uid="{00000000-000D-0000-FFFF-FFFF00000000}"/>
  </bookViews>
  <sheets>
    <sheet name="Matrix_20C_to_-5C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L14" i="1"/>
  <c r="AL15" i="1"/>
  <c r="AL16" i="1"/>
  <c r="AL17" i="1"/>
  <c r="AK17" i="1"/>
  <c r="AK14" i="1"/>
  <c r="AK15" i="1"/>
  <c r="AK16" i="1"/>
  <c r="AL18" i="1"/>
  <c r="AK13" i="1"/>
  <c r="AL13" i="1" s="1"/>
  <c r="AK18" i="1"/>
  <c r="BM3" i="1"/>
  <c r="BM4" i="1"/>
  <c r="BM5" i="1"/>
  <c r="BM6" i="1"/>
  <c r="BM7" i="1"/>
  <c r="BM2" i="1"/>
  <c r="BI3" i="1"/>
  <c r="BI4" i="1"/>
  <c r="BI5" i="1"/>
  <c r="BI6" i="1"/>
  <c r="BI7" i="1"/>
  <c r="BI2" i="1"/>
  <c r="BE3" i="1"/>
  <c r="BE4" i="1"/>
  <c r="BE5" i="1"/>
  <c r="BE6" i="1"/>
  <c r="BE7" i="1"/>
  <c r="BE2" i="1"/>
  <c r="BA4" i="1"/>
  <c r="BA3" i="1"/>
  <c r="BA5" i="1"/>
  <c r="BA6" i="1"/>
  <c r="BA7" i="1"/>
  <c r="BA2" i="1"/>
  <c r="AW3" i="1"/>
  <c r="AW4" i="1"/>
  <c r="AW5" i="1"/>
  <c r="AW6" i="1"/>
  <c r="AW7" i="1"/>
  <c r="AW2" i="1"/>
  <c r="AS7" i="1"/>
  <c r="AS3" i="1"/>
  <c r="AS4" i="1"/>
  <c r="AS5" i="1"/>
  <c r="AS6" i="1"/>
  <c r="AS2" i="1"/>
  <c r="AO3" i="1"/>
  <c r="AO4" i="1"/>
  <c r="AO5" i="1"/>
  <c r="AO6" i="1"/>
  <c r="AO7" i="1"/>
  <c r="AO2" i="1"/>
  <c r="AK6" i="1"/>
  <c r="AK7" i="1"/>
  <c r="AK3" i="1"/>
  <c r="AK4" i="1"/>
  <c r="AK5" i="1"/>
</calcChain>
</file>

<file path=xl/sharedStrings.xml><?xml version="1.0" encoding="utf-8"?>
<sst xmlns="http://schemas.openxmlformats.org/spreadsheetml/2006/main" count="287" uniqueCount="286">
  <si>
    <t>Target Temp (°C)</t>
  </si>
  <si>
    <t>Cell 1 - Temperature (°C)</t>
  </si>
  <si>
    <t>Cell 1 - Current (mA)</t>
  </si>
  <si>
    <t>Cell 1 - Voltage (V)</t>
  </si>
  <si>
    <t>Cell 1 - Resistance (Ω)</t>
  </si>
  <si>
    <t>Cell 2 - Temperature (°C)</t>
  </si>
  <si>
    <t>Cell 2 - Current (mA)</t>
  </si>
  <si>
    <t>Cell 2 - Voltage (V)</t>
  </si>
  <si>
    <t>Cell 2 - Resistance (Ω)</t>
  </si>
  <si>
    <t>Cell 3 - Temperature (°C)</t>
  </si>
  <si>
    <t>Cell 3 - Current (mA)</t>
  </si>
  <si>
    <t>Cell 3 - Voltage (V)</t>
  </si>
  <si>
    <t>Cell 3 - Resistance (Ω)</t>
  </si>
  <si>
    <t>Cell 4 - Temperature (°C)</t>
  </si>
  <si>
    <t>Cell 4 - Current (mA)</t>
  </si>
  <si>
    <t>Cell 4 - Voltage (V)</t>
  </si>
  <si>
    <t>Cell 4 - Resistance (Ω)</t>
  </si>
  <si>
    <t>Cell 5 - Temperature (°C)</t>
  </si>
  <si>
    <t>Cell 5 - Current (mA)</t>
  </si>
  <si>
    <t>Cell 5 - Voltage (V)</t>
  </si>
  <si>
    <t>Cell 5 - Resistance (Ω)</t>
  </si>
  <si>
    <t>Cell 6 - Temperature (°C)</t>
  </si>
  <si>
    <t>Cell 6 - Current (mA)</t>
  </si>
  <si>
    <t>Cell 6 - Voltage (V)</t>
  </si>
  <si>
    <t>Cell 6 - Resistance (Ω)</t>
  </si>
  <si>
    <t>Cell 7 - Temperature (°C)</t>
  </si>
  <si>
    <t>Cell 7 - Current (mA)</t>
  </si>
  <si>
    <t>Cell 7 - Voltage (V)</t>
  </si>
  <si>
    <t>Cell 7 - Resistance (Ω)</t>
  </si>
  <si>
    <t>Cell 8 - Temperature (°C)</t>
  </si>
  <si>
    <t>Cell 8 - Current (mA)</t>
  </si>
  <si>
    <t>Cell 8 - Voltage (V)</t>
  </si>
  <si>
    <t>Cell 8 - Resistance (Ω)</t>
  </si>
  <si>
    <t>Cell 9 - Temperature (°C)</t>
  </si>
  <si>
    <t>Cell 9 - Current (mA)</t>
  </si>
  <si>
    <t>Cell 9 - Voltage (V)</t>
  </si>
  <si>
    <t>Cell 9 - Resistance (Ω)</t>
  </si>
  <si>
    <t>Cell 10 - Temperature (°C)</t>
  </si>
  <si>
    <t>Cell 10 - Current (mA)</t>
  </si>
  <si>
    <t>Cell 10 - Voltage (V)</t>
  </si>
  <si>
    <t>Cell 10 - Resistance (Ω)</t>
  </si>
  <si>
    <t>Cell 11 - Temperature (°C)</t>
  </si>
  <si>
    <t>Cell 11 - Current (mA)</t>
  </si>
  <si>
    <t>Cell 11 - Voltage (V)</t>
  </si>
  <si>
    <t>Cell 11 - Resistance (Ω)</t>
  </si>
  <si>
    <t>Cell 12 - Temperature (°C)</t>
  </si>
  <si>
    <t>Cell 12 - Current (mA)</t>
  </si>
  <si>
    <t>Cell 12 - Voltage (V)</t>
  </si>
  <si>
    <t>Cell 12 - Resistance (Ω)</t>
  </si>
  <si>
    <t>Cell 13 - Temperature (°C)</t>
  </si>
  <si>
    <t>Cell 13 - Current (mA)</t>
  </si>
  <si>
    <t>Cell 13 - Voltage (V)</t>
  </si>
  <si>
    <t>Cell 13 - Resistance (Ω)</t>
  </si>
  <si>
    <t>Cell 14 - Temperature (°C)</t>
  </si>
  <si>
    <t>Cell 14 - Current (mA)</t>
  </si>
  <si>
    <t>Cell 14 - Voltage (V)</t>
  </si>
  <si>
    <t>Cell 14 - Resistance (Ω)</t>
  </si>
  <si>
    <t>Cell 15 - Temperature (°C)</t>
  </si>
  <si>
    <t>Cell 15 - Current (mA)</t>
  </si>
  <si>
    <t>Cell 15 - Voltage (V)</t>
  </si>
  <si>
    <t>Cell 15 - Resistance (Ω)</t>
  </si>
  <si>
    <t>Cell 16 - Temperature (°C)</t>
  </si>
  <si>
    <t>Cell 16 - Current (mA)</t>
  </si>
  <si>
    <t>Cell 16 - Voltage (V)</t>
  </si>
  <si>
    <t>Cell 16 - Resistance (Ω)</t>
  </si>
  <si>
    <t>Timestamp</t>
  </si>
  <si>
    <t>Cell 1 Current (mA)</t>
  </si>
  <si>
    <t>Cell 1 Voltage (V)</t>
  </si>
  <si>
    <t>Cell 1 Temperature (°C)</t>
  </si>
  <si>
    <t>Cell 2 Current (mA)</t>
  </si>
  <si>
    <t>Cell 2 Voltage (V)</t>
  </si>
  <si>
    <t>Cell 2 Temperature (°C)</t>
  </si>
  <si>
    <t>Cell 3 Current (mA)</t>
  </si>
  <si>
    <t>Cell 3 Voltage (V)</t>
  </si>
  <si>
    <t>Cell 3 Temperature (°C)</t>
  </si>
  <si>
    <t>Cell 4 Current (mA)</t>
  </si>
  <si>
    <t>Cell 4 Voltage (V)</t>
  </si>
  <si>
    <t>Cell 4 Temperature (°C)</t>
  </si>
  <si>
    <t>Cell 5 Current (mA)</t>
  </si>
  <si>
    <t>Cell 5 Voltage (V)</t>
  </si>
  <si>
    <t>Cell 5 Temperature (°C)</t>
  </si>
  <si>
    <t>Cell 6 Current (mA)</t>
  </si>
  <si>
    <t>Cell 6 Voltage (V)</t>
  </si>
  <si>
    <t>Cell 6 Temperature (°C)</t>
  </si>
  <si>
    <t>Cell 7 Current (mA)</t>
  </si>
  <si>
    <t>Cell 7 Voltage (V)</t>
  </si>
  <si>
    <t>Cell 7 Temperature (°C)</t>
  </si>
  <si>
    <t>Cell 8 Current (mA)</t>
  </si>
  <si>
    <t>Cell 8 Voltage (V)</t>
  </si>
  <si>
    <t>Cell 8 Temperature (°C)</t>
  </si>
  <si>
    <t>Cell 9 Current (mA)</t>
  </si>
  <si>
    <t>Cell 9 Voltage (V)</t>
  </si>
  <si>
    <t>Cell 9 Temperature (°C)</t>
  </si>
  <si>
    <t>Cell 10 Current (mA)</t>
  </si>
  <si>
    <t>Cell 10 Voltage (V)</t>
  </si>
  <si>
    <t>Cell 10 Temperature (°C)</t>
  </si>
  <si>
    <t>Cell 11 Current (mA)</t>
  </si>
  <si>
    <t>Cell 11 Voltage (V)</t>
  </si>
  <si>
    <t>Cell 11 Temperature (°C)</t>
  </si>
  <si>
    <t>Cell 12 Current (mA)</t>
  </si>
  <si>
    <t>Cell 12 Voltage (V)</t>
  </si>
  <si>
    <t>Cell 12 Temperature (°C)</t>
  </si>
  <si>
    <t>Cell 13 Current (mA)</t>
  </si>
  <si>
    <t>Cell 13 Voltage (V)</t>
  </si>
  <si>
    <t>Cell 13 Temperature (°C)</t>
  </si>
  <si>
    <t>Cell 14 Current (mA)</t>
  </si>
  <si>
    <t>Cell 14 Voltage (V)</t>
  </si>
  <si>
    <t>Cell 14 Temperature (°C)</t>
  </si>
  <si>
    <t>Cell 15 Current (mA)</t>
  </si>
  <si>
    <t>Cell 15 Voltage (V)</t>
  </si>
  <si>
    <t>Cell 15 Temperature (°C)</t>
  </si>
  <si>
    <t>Cell 16 Current (mA)</t>
  </si>
  <si>
    <t>Cell 16 Voltage (V)</t>
  </si>
  <si>
    <t>Cell 16 Temperature (°C)</t>
  </si>
  <si>
    <t>08-28-2025-Thu 19-06-25-PM</t>
  </si>
  <si>
    <t>08-28-2025-Thu 19-06-28-PM</t>
  </si>
  <si>
    <t>08-28-2025-Thu 19-06-30-PM</t>
  </si>
  <si>
    <t>08-28-2025-Thu 19-06-32-PM</t>
  </si>
  <si>
    <t>08-28-2025-Thu 19-06-35-PM</t>
  </si>
  <si>
    <t>08-28-2025-Thu 19-06-37-PM</t>
  </si>
  <si>
    <t>08-28-2025-Thu 19-06-40-PM</t>
  </si>
  <si>
    <t>08-28-2025-Thu 19-06-42-PM</t>
  </si>
  <si>
    <t>08-28-2025-Thu 19-10-02-PM</t>
  </si>
  <si>
    <t>08-28-2025-Thu 19-10-04-PM</t>
  </si>
  <si>
    <t>08-28-2025-Thu 19-10-06-PM</t>
  </si>
  <si>
    <t>08-28-2025-Thu 19-10-09-PM</t>
  </si>
  <si>
    <t>08-28-2025-Thu 19-10-11-PM</t>
  </si>
  <si>
    <t>08-28-2025-Thu 19-10-14-PM</t>
  </si>
  <si>
    <t>08-28-2025-Thu 19-10-16-PM</t>
  </si>
  <si>
    <t>08-28-2025-Thu 19-10-18-PM</t>
  </si>
  <si>
    <t>08-28-2025-Thu 19-10-21-PM</t>
  </si>
  <si>
    <t>08-28-2025-Thu 19-10-23-PM</t>
  </si>
  <si>
    <t>08-28-2025-Thu 19-10-38-PM</t>
  </si>
  <si>
    <t>08-28-2025-Thu 19-11-11-PM</t>
  </si>
  <si>
    <t>08-28-2025-Thu 19-11-14-PM</t>
  </si>
  <si>
    <t>08-28-2025-Thu 19-11-16-PM</t>
  </si>
  <si>
    <t>08-28-2025-Thu 19-11-18-PM</t>
  </si>
  <si>
    <t>08-28-2025-Thu 19-11-33-PM</t>
  </si>
  <si>
    <t>08-28-2025-Thu 19-11-35-PM</t>
  </si>
  <si>
    <t>08-28-2025-Thu 19-11-37-PM</t>
  </si>
  <si>
    <t>08-28-2025-Thu 19-11-40-PM</t>
  </si>
  <si>
    <t>08-28-2025-Thu 19-11-42-PM</t>
  </si>
  <si>
    <t>08-28-2025-Thu 19-11-44-PM</t>
  </si>
  <si>
    <t>08-28-2025-Thu 19-11-47-PM</t>
  </si>
  <si>
    <t>08-28-2025-Thu 19-11-49-PM</t>
  </si>
  <si>
    <t>08-28-2025-Thu 19-11-52-PM</t>
  </si>
  <si>
    <t>08-28-2025-Thu 19-11-54-PM</t>
  </si>
  <si>
    <t>08-28-2025-Thu 19-11-56-PM</t>
  </si>
  <si>
    <t>08-28-2025-Thu 19-11-59-PM</t>
  </si>
  <si>
    <t>08-28-2025-Thu 19-12-01-PM</t>
  </si>
  <si>
    <t>08-28-2025-Thu 19-12-03-PM</t>
  </si>
  <si>
    <t>08-28-2025-Thu 19-12-06-PM</t>
  </si>
  <si>
    <t>08-28-2025-Thu 19-12-08-PM</t>
  </si>
  <si>
    <t>08-28-2025-Thu 19-12-10-PM</t>
  </si>
  <si>
    <t>08-28-2025-Thu 19-12-13-PM</t>
  </si>
  <si>
    <t>08-28-2025-Thu 19-12-15-PM</t>
  </si>
  <si>
    <t>08-28-2025-Thu 19-12-18-PM</t>
  </si>
  <si>
    <t>08-28-2025-Thu 19-12-20-PM</t>
  </si>
  <si>
    <t>08-28-2025-Thu 19-12-22-PM</t>
  </si>
  <si>
    <t>08-28-2025-Thu 19-12-25-PM</t>
  </si>
  <si>
    <t>08-28-2025-Thu 19-12-27-PM</t>
  </si>
  <si>
    <t>08-28-2025-Thu 19-12-30-PM</t>
  </si>
  <si>
    <t>08-28-2025-Thu 19-12-32-PM</t>
  </si>
  <si>
    <t>08-28-2025-Thu 19-12-34-PM</t>
  </si>
  <si>
    <t>08-28-2025-Thu 19-12-37-PM</t>
  </si>
  <si>
    <t>08-28-2025-Thu 19-12-39-PM</t>
  </si>
  <si>
    <t>08-28-2025-Thu 19-12-41-PM</t>
  </si>
  <si>
    <t>08-28-2025-Thu 19-12-44-PM</t>
  </si>
  <si>
    <t>08-28-2025-Thu 19-12-46-PM</t>
  </si>
  <si>
    <t>08-28-2025-Thu 19-12-49-PM</t>
  </si>
  <si>
    <t>08-28-2025-Thu 19-12-51-PM</t>
  </si>
  <si>
    <t>08-28-2025-Thu 19-12-53-PM</t>
  </si>
  <si>
    <t>08-28-2025-Thu 19-12-56-PM</t>
  </si>
  <si>
    <t>08-28-2025-Thu 19-12-58-PM</t>
  </si>
  <si>
    <t>08-28-2025-Thu 19-13-00-PM</t>
  </si>
  <si>
    <t>08-28-2025-Thu 19-13-03-PM</t>
  </si>
  <si>
    <t>08-28-2025-Thu 19-13-05-PM</t>
  </si>
  <si>
    <t>08-28-2025-Thu 19-13-08-PM</t>
  </si>
  <si>
    <t>08-28-2025-Thu 19-13-10-PM</t>
  </si>
  <si>
    <t>08-28-2025-Thu 19-13-13-PM</t>
  </si>
  <si>
    <t>08-28-2025-Thu 19-13-15-PM</t>
  </si>
  <si>
    <t>08-28-2025-Thu 19-13-18-PM</t>
  </si>
  <si>
    <t>08-28-2025-Thu 19-13-20-PM</t>
  </si>
  <si>
    <t>08-28-2025-Thu 19-13-23-PM</t>
  </si>
  <si>
    <t>08-28-2025-Thu 19-13-25-PM</t>
  </si>
  <si>
    <t>08-28-2025-Thu 19-13-28-PM</t>
  </si>
  <si>
    <t>08-28-2025-Thu 19-13-30-PM</t>
  </si>
  <si>
    <t>08-28-2025-Thu 19-13-32-PM</t>
  </si>
  <si>
    <t>08-28-2025-Thu 19-13-35-PM</t>
  </si>
  <si>
    <t>08-28-2025-Thu 19-13-37-PM</t>
  </si>
  <si>
    <t>08-28-2025-Thu 19-13-40-PM</t>
  </si>
  <si>
    <t>08-28-2025-Thu 19-13-42-PM</t>
  </si>
  <si>
    <t>08-28-2025-Thu 19-13-44-PM</t>
  </si>
  <si>
    <t>08-28-2025-Thu 19-13-47-PM</t>
  </si>
  <si>
    <t>08-28-2025-Thu 19-13-49-PM</t>
  </si>
  <si>
    <t>08-28-2025-Thu 19-13-51-PM</t>
  </si>
  <si>
    <t>08-28-2025-Thu 19-13-54-PM</t>
  </si>
  <si>
    <t>08-28-2025-Thu 19-13-56-PM</t>
  </si>
  <si>
    <t>08-28-2025-Thu 19-13-59-PM</t>
  </si>
  <si>
    <t>08-28-2025-Thu 19-14-01-PM</t>
  </si>
  <si>
    <t>08-28-2025-Thu 19-14-03-PM</t>
  </si>
  <si>
    <t>08-28-2025-Thu 19-14-06-PM</t>
  </si>
  <si>
    <t>08-28-2025-Thu 19-14-08-PM</t>
  </si>
  <si>
    <t>08-28-2025-Thu 19-14-11-PM</t>
  </si>
  <si>
    <t>08-28-2025-Thu 19-14-13-PM</t>
  </si>
  <si>
    <t>08-28-2025-Thu 19-14-15-PM</t>
  </si>
  <si>
    <t>08-28-2025-Thu 19-14-18-PM</t>
  </si>
  <si>
    <t>08-28-2025-Thu 19-14-20-PM</t>
  </si>
  <si>
    <t>08-28-2025-Thu 19-14-23-PM</t>
  </si>
  <si>
    <t>08-28-2025-Thu 19-14-25-PM</t>
  </si>
  <si>
    <t>08-28-2025-Thu 19-14-28-PM</t>
  </si>
  <si>
    <t>08-28-2025-Thu 19-14-30-PM</t>
  </si>
  <si>
    <t>08-28-2025-Thu 19-14-32-PM</t>
  </si>
  <si>
    <t>08-28-2025-Thu 19-14-35-PM</t>
  </si>
  <si>
    <t>08-28-2025-Thu 19-14-37-PM</t>
  </si>
  <si>
    <t>08-28-2025-Thu 19-14-40-PM</t>
  </si>
  <si>
    <t>08-28-2025-Thu 19-14-42-PM</t>
  </si>
  <si>
    <t>08-28-2025-Thu 19-14-45-PM</t>
  </si>
  <si>
    <t>08-28-2025-Thu 19-14-47-PM</t>
  </si>
  <si>
    <t>08-28-2025-Thu 19-14-50-PM</t>
  </si>
  <si>
    <t>08-28-2025-Thu 19-14-52-PM</t>
  </si>
  <si>
    <t>08-28-2025-Thu 19-14-54-PM</t>
  </si>
  <si>
    <t>08-28-2025-Thu 19-14-57-PM</t>
  </si>
  <si>
    <t>08-28-2025-Thu 19-14-59-PM</t>
  </si>
  <si>
    <t>08-28-2025-Thu 19-15-02-PM</t>
  </si>
  <si>
    <t>08-28-2025-Thu 19-15-04-PM</t>
  </si>
  <si>
    <t>08-28-2025-Thu 19-15-06-PM</t>
  </si>
  <si>
    <t>08-28-2025-Thu 19-15-09-PM</t>
  </si>
  <si>
    <t>08-28-2025-Thu 19-15-11-PM</t>
  </si>
  <si>
    <t>08-28-2025-Thu 19-15-14-PM</t>
  </si>
  <si>
    <t>08-28-2025-Thu 19-15-16-PM</t>
  </si>
  <si>
    <t>08-28-2025-Thu 19-15-18-PM</t>
  </si>
  <si>
    <t>08-28-2025-Thu 19-15-21-PM</t>
  </si>
  <si>
    <t>08-28-2025-Thu 19-15-23-PM</t>
  </si>
  <si>
    <t>08-28-2025-Thu 19-15-25-PM</t>
  </si>
  <si>
    <t>08-28-2025-Thu 19-15-28-PM</t>
  </si>
  <si>
    <t>08-28-2025-Thu 19-15-30-PM</t>
  </si>
  <si>
    <t>08-28-2025-Thu 19-15-33-PM</t>
  </si>
  <si>
    <t>08-28-2025-Thu 19-15-35-PM</t>
  </si>
  <si>
    <t>08-28-2025-Thu 19-15-37-PM</t>
  </si>
  <si>
    <t>08-28-2025-Thu 19-15-40-PM</t>
  </si>
  <si>
    <t>08-28-2025-Thu 19-15-42-PM</t>
  </si>
  <si>
    <t>08-28-2025-Thu 19-15-44-PM</t>
  </si>
  <si>
    <t>08-28-2025-Thu 19-15-47-PM</t>
  </si>
  <si>
    <t>08-28-2025-Thu 19-15-49-PM</t>
  </si>
  <si>
    <t>08-28-2025-Thu 19-15-52-PM</t>
  </si>
  <si>
    <t>08-28-2025-Thu 19-15-54-PM</t>
  </si>
  <si>
    <t>08-28-2025-Thu 19-15-56-PM</t>
  </si>
  <si>
    <t>08-28-2025-Thu 19-15-59-PM</t>
  </si>
  <si>
    <t>08-28-2025-Thu 19-16-01-PM</t>
  </si>
  <si>
    <t>08-28-2025-Thu 19-16-03-PM</t>
  </si>
  <si>
    <t>08-28-2025-Thu 19-16-06-PM</t>
  </si>
  <si>
    <t>08-28-2025-Thu 19-16-08-PM</t>
  </si>
  <si>
    <t>08-28-2025-Thu 19-16-11-PM</t>
  </si>
  <si>
    <t>08-28-2025-Thu 19-16-32-PM</t>
  </si>
  <si>
    <t>08-28-2025-Thu 19-16-34-PM</t>
  </si>
  <si>
    <t>08-28-2025-Thu 19-16-37-PM</t>
  </si>
  <si>
    <t>08-28-2025-Thu 19-16-39-PM</t>
  </si>
  <si>
    <t>08-28-2025-Thu 19-16-42-PM</t>
  </si>
  <si>
    <t>08-28-2025-Thu 19-18-16-PM</t>
  </si>
  <si>
    <t>08-28-2025-Thu 19-18-18-PM</t>
  </si>
  <si>
    <t>08-28-2025-Thu 19-18-21-PM</t>
  </si>
  <si>
    <t>08-28-2025-Thu 19-18-23-PM</t>
  </si>
  <si>
    <t>08-28-2025-Thu 19-18-25-PM</t>
  </si>
  <si>
    <t>08-28-2025-Thu 19-18-28-PM</t>
  </si>
  <si>
    <t>08-28-2025-Thu 19-18-30-PM</t>
  </si>
  <si>
    <t>08-28-2025-Thu 19-28-38-PM</t>
  </si>
  <si>
    <t>08-28-2025-Thu 19-28-40-PM</t>
  </si>
  <si>
    <t>08-28-2025-Thu 19-28-43-PM</t>
  </si>
  <si>
    <t>08-28-2025-Thu 19-28-45-PM</t>
  </si>
  <si>
    <t>08-28-2025-Thu 19-28-48-PM</t>
  </si>
  <si>
    <t>08-28-2025-Thu 19-28-50-PM</t>
  </si>
  <si>
    <t>08-28-2025-Thu 19-28-52-PM</t>
  </si>
  <si>
    <t>08-28-2025-Thu 19-35-17-PM</t>
  </si>
  <si>
    <t>08-28-2025-Thu 19-35-19-PM</t>
  </si>
  <si>
    <t>08-28-2025-Thu 19-35-21-PM</t>
  </si>
  <si>
    <t>08-28-2025-Thu 19-35-24-PM</t>
  </si>
  <si>
    <t>08-28-2025-Thu 19-35-26-PM</t>
  </si>
  <si>
    <t>08-28-2025-Thu 19-35-29-PM</t>
  </si>
  <si>
    <t>08-28-2025-Thu 19-35-31-PM</t>
  </si>
  <si>
    <t>08-28-2025-Thu 19-43-34-PM</t>
  </si>
  <si>
    <t>08-28-2025-Thu 19-43-36-PM</t>
  </si>
  <si>
    <t>08-28-2025-Thu 19-43-39-PM</t>
  </si>
  <si>
    <t>error</t>
  </si>
  <si>
    <t>temp©</t>
  </si>
  <si>
    <t>%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</si>
</sst>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8"/>
  <sheetViews>
    <sheetView tabSelected="1" topLeftCell="Y1" workbookViewId="0">
      <selection activeCell="AS14" sqref="AS14"/>
    </sheetView>
  </sheetViews>
  <sheetFormatPr baseColWidth="10" defaultColWidth="8.83203125" defaultRowHeight="15" x14ac:dyDescent="0.2"/>
  <cols>
    <col min="37" max="37" width="11.83203125" bestFit="1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H2">
        <v>18.907900000000001</v>
      </c>
      <c r="AI2">
        <v>106.1</v>
      </c>
      <c r="AJ2">
        <v>5.62</v>
      </c>
      <c r="AK2" s="2">
        <f>(AJ2/((AI2/1000)))*0.00125</f>
        <v>6.6211121583411872E-2</v>
      </c>
      <c r="AL2">
        <v>19.4481</v>
      </c>
      <c r="AM2">
        <v>86.7</v>
      </c>
      <c r="AN2">
        <v>5.6280000000000001</v>
      </c>
      <c r="AO2" s="2">
        <f>(AN2/(AM2/1000))*0.00125</f>
        <v>8.1141868512110735E-2</v>
      </c>
      <c r="AP2">
        <v>20.022200000000002</v>
      </c>
      <c r="AQ2">
        <v>93.6</v>
      </c>
      <c r="AR2">
        <v>5.6280000000000001</v>
      </c>
      <c r="AS2" s="2">
        <f>(AR2/(AQ2/1000))*0.00125</f>
        <v>7.5160256410256421E-2</v>
      </c>
      <c r="AT2">
        <v>20.191600000000001</v>
      </c>
      <c r="AU2">
        <v>102.1</v>
      </c>
      <c r="AV2">
        <v>5.68</v>
      </c>
      <c r="AW2" s="2">
        <f>(AV2/(AU2/1000))*0.00125</f>
        <v>6.9539666993143984E-2</v>
      </c>
      <c r="AX2">
        <v>19.0764</v>
      </c>
      <c r="AY2">
        <v>127.2</v>
      </c>
      <c r="AZ2">
        <v>5.5720000000000001</v>
      </c>
      <c r="BA2" s="3">
        <f>(AZ2/(AY2/1000))*0.00125</f>
        <v>5.4756289308176102E-2</v>
      </c>
      <c r="BB2">
        <v>19.988399999999999</v>
      </c>
      <c r="BC2">
        <v>105.2</v>
      </c>
      <c r="BD2">
        <v>5.6440000000000001</v>
      </c>
      <c r="BE2" s="2">
        <f t="shared" ref="BE2:BE7" si="0">(BD2/(BC2/1000))*0.00125</f>
        <v>6.7062737642585551E-2</v>
      </c>
      <c r="BF2">
        <v>20.2593</v>
      </c>
      <c r="BG2">
        <v>106.6</v>
      </c>
      <c r="BH2">
        <v>5.5720000000000001</v>
      </c>
      <c r="BI2" s="2">
        <f>(BH2/(BG2/1000))*0.00125</f>
        <v>6.533771106941838E-2</v>
      </c>
      <c r="BJ2">
        <v>19.988399999999999</v>
      </c>
      <c r="BK2">
        <v>111.1</v>
      </c>
      <c r="BL2">
        <v>5.5679999999999996</v>
      </c>
      <c r="BM2" s="2">
        <f>(BL2/(BK2/1000))*0.00125</f>
        <v>6.2646264626462653E-2</v>
      </c>
    </row>
    <row r="3" spans="1:65" x14ac:dyDescent="0.2">
      <c r="AH3">
        <v>14.487500000000001</v>
      </c>
      <c r="AI3">
        <v>98.3</v>
      </c>
      <c r="AJ3">
        <v>5.6440000000000001</v>
      </c>
      <c r="AK3" s="2">
        <f t="shared" ref="AK2:AK7" si="1">(AJ3/(AI3/1000))*0.00125</f>
        <v>7.1770091556459831E-2</v>
      </c>
      <c r="AL3">
        <v>14.9931</v>
      </c>
      <c r="AM3">
        <v>80.2</v>
      </c>
      <c r="AN3">
        <v>5.6559999999999997</v>
      </c>
      <c r="AO3" s="2">
        <f t="shared" ref="AO3:AO7" si="2">(AN3/(AM3/1000))*0.00125</f>
        <v>8.8154613466334145E-2</v>
      </c>
      <c r="AP3">
        <v>14.9931</v>
      </c>
      <c r="AQ3">
        <v>85.5</v>
      </c>
      <c r="AR3">
        <v>5.66</v>
      </c>
      <c r="AS3" s="2">
        <f t="shared" ref="AS3:AS6" si="3">(AR3/(AQ3/1000))*0.00125</f>
        <v>8.2748538011695891E-2</v>
      </c>
      <c r="AT3">
        <v>15.026899999999999</v>
      </c>
      <c r="AU3">
        <v>91.7</v>
      </c>
      <c r="AV3">
        <v>5.7039999999999997</v>
      </c>
      <c r="AW3" s="2">
        <f t="shared" ref="AW3:AW7" si="4">(AV3/(AU3/1000))*0.00125</f>
        <v>7.7753544165757901E-2</v>
      </c>
      <c r="AX3">
        <v>14.9931</v>
      </c>
      <c r="AY3">
        <v>116</v>
      </c>
      <c r="AZ3">
        <v>5.6079999999999997</v>
      </c>
      <c r="BA3" s="3">
        <f t="shared" ref="BA3:BA7" si="5">(AZ3/(AY3/1000))*0.00125</f>
        <v>6.0431034482758612E-2</v>
      </c>
      <c r="BB3">
        <v>14.9931</v>
      </c>
      <c r="BC3">
        <v>96.5</v>
      </c>
      <c r="BD3">
        <v>5.68</v>
      </c>
      <c r="BE3" s="2">
        <f t="shared" si="0"/>
        <v>7.3575129533678757E-2</v>
      </c>
      <c r="BF3">
        <v>14.9931</v>
      </c>
      <c r="BG3">
        <v>91.4</v>
      </c>
      <c r="BH3">
        <v>5.6079999999999997</v>
      </c>
      <c r="BI3" s="2">
        <f t="shared" ref="BI3:BI7" si="6">(BH3/(BG3/1000))*0.00125</f>
        <v>7.6695842450765855E-2</v>
      </c>
      <c r="BJ3">
        <v>14.9931</v>
      </c>
      <c r="BK3">
        <v>96.7</v>
      </c>
      <c r="BL3">
        <v>5.6040000000000001</v>
      </c>
      <c r="BM3" s="2">
        <f t="shared" ref="BM3:BM7" si="7">(BL3/(BK3/1000))*0.00125</f>
        <v>7.2440537745604966E-2</v>
      </c>
    </row>
    <row r="4" spans="1:65" x14ac:dyDescent="0.2">
      <c r="AH4">
        <v>9.9719999999999995</v>
      </c>
      <c r="AI4">
        <v>94.5</v>
      </c>
      <c r="AJ4">
        <v>5.6639999999999997</v>
      </c>
      <c r="AK4" s="2">
        <f t="shared" si="1"/>
        <v>7.4920634920634915E-2</v>
      </c>
      <c r="AL4">
        <v>10.409800000000001</v>
      </c>
      <c r="AM4">
        <v>76.099999999999994</v>
      </c>
      <c r="AN4">
        <v>5.6719999999999997</v>
      </c>
      <c r="AO4" s="2">
        <f t="shared" si="2"/>
        <v>9.3166885676741126E-2</v>
      </c>
      <c r="AP4">
        <v>11.0501</v>
      </c>
      <c r="AQ4">
        <v>80.400000000000006</v>
      </c>
      <c r="AR4">
        <v>5.68</v>
      </c>
      <c r="AS4" s="2">
        <f t="shared" si="3"/>
        <v>8.8308457711442773E-2</v>
      </c>
      <c r="AT4">
        <v>11.8588</v>
      </c>
      <c r="AU4">
        <v>85.7</v>
      </c>
      <c r="AV4">
        <v>5.7160000000000002</v>
      </c>
      <c r="AW4" s="2">
        <f t="shared" si="4"/>
        <v>8.337222870478414E-2</v>
      </c>
      <c r="AX4">
        <v>10.712999999999999</v>
      </c>
      <c r="AY4">
        <v>105.1</v>
      </c>
      <c r="AZ4">
        <v>5.6280000000000001</v>
      </c>
      <c r="BA4" s="3">
        <f>(AZ4/(AY4/1000))*0.00125</f>
        <v>6.6936251189343487E-2</v>
      </c>
      <c r="BB4">
        <v>11.2517</v>
      </c>
      <c r="BC4">
        <v>89.5</v>
      </c>
      <c r="BD4">
        <v>5.6920000000000002</v>
      </c>
      <c r="BE4" s="2">
        <f t="shared" si="0"/>
        <v>7.9497206703910625E-2</v>
      </c>
      <c r="BF4">
        <v>11.4879</v>
      </c>
      <c r="BG4">
        <v>84.6</v>
      </c>
      <c r="BH4">
        <v>5.6319999999999997</v>
      </c>
      <c r="BI4" s="2">
        <f t="shared" si="6"/>
        <v>8.3215130023640657E-2</v>
      </c>
      <c r="BJ4">
        <v>10.4437</v>
      </c>
      <c r="BK4">
        <v>87.6</v>
      </c>
      <c r="BL4">
        <v>5.6280000000000001</v>
      </c>
      <c r="BM4" s="2">
        <f t="shared" si="7"/>
        <v>8.0308219178082202E-2</v>
      </c>
    </row>
    <row r="5" spans="1:65" x14ac:dyDescent="0.2">
      <c r="AH5">
        <v>2.6722100000000002</v>
      </c>
      <c r="AI5">
        <v>78</v>
      </c>
      <c r="AJ5">
        <v>5.6639999999999997</v>
      </c>
      <c r="AK5" s="2">
        <f>(AJ5/(AI5/1000))*0.00125</f>
        <v>9.0769230769230769E-2</v>
      </c>
      <c r="AL5">
        <v>3.5124200000000001</v>
      </c>
      <c r="AM5">
        <v>63.3</v>
      </c>
      <c r="AN5">
        <v>5.6719999999999997</v>
      </c>
      <c r="AO5" s="2">
        <f t="shared" si="2"/>
        <v>0.11200631911532385</v>
      </c>
      <c r="AP5">
        <v>4.8573899999999997</v>
      </c>
      <c r="AQ5">
        <v>67.3</v>
      </c>
      <c r="AR5">
        <v>5.6760000000000002</v>
      </c>
      <c r="AS5" s="2">
        <f t="shared" si="3"/>
        <v>0.10542347696879643</v>
      </c>
      <c r="AT5">
        <v>5.5976100000000004</v>
      </c>
      <c r="AU5">
        <v>72.2</v>
      </c>
      <c r="AV5">
        <v>5.7039999999999997</v>
      </c>
      <c r="AW5" s="2">
        <f t="shared" si="4"/>
        <v>9.8753462603878114E-2</v>
      </c>
      <c r="AX5">
        <v>4.42035</v>
      </c>
      <c r="AY5">
        <v>88.2</v>
      </c>
      <c r="AZ5">
        <v>5.6360000000000001</v>
      </c>
      <c r="BA5" s="3">
        <f t="shared" si="5"/>
        <v>7.987528344671202E-2</v>
      </c>
      <c r="BB5">
        <v>5.1258999999999997</v>
      </c>
      <c r="BC5">
        <v>74.2</v>
      </c>
      <c r="BD5">
        <v>5.6879999999999997</v>
      </c>
      <c r="BE5" s="2">
        <f t="shared" si="0"/>
        <v>9.5822102425875993E-2</v>
      </c>
      <c r="BF5">
        <v>5.2944300000000002</v>
      </c>
      <c r="BG5">
        <v>72.7</v>
      </c>
      <c r="BH5">
        <v>5.6319999999999997</v>
      </c>
      <c r="BI5" s="2">
        <f t="shared" si="6"/>
        <v>9.6836313617606584E-2</v>
      </c>
      <c r="BJ5">
        <v>4.7565999999999997</v>
      </c>
      <c r="BK5">
        <v>74.900000000000006</v>
      </c>
      <c r="BL5">
        <v>5.6319999999999997</v>
      </c>
      <c r="BM5" s="2">
        <f t="shared" si="7"/>
        <v>9.3991989319092112E-2</v>
      </c>
    </row>
    <row r="6" spans="1:65" x14ac:dyDescent="0.2">
      <c r="AH6">
        <v>-1.5944799999999999</v>
      </c>
      <c r="AI6">
        <v>69.5</v>
      </c>
      <c r="AJ6">
        <v>5.6840000000000002</v>
      </c>
      <c r="AK6" s="2">
        <f t="shared" si="1"/>
        <v>0.10223021582733813</v>
      </c>
      <c r="AL6">
        <v>-0.654667</v>
      </c>
      <c r="AM6">
        <v>57.1</v>
      </c>
      <c r="AN6">
        <v>5.6959999999999997</v>
      </c>
      <c r="AO6" s="2">
        <f t="shared" si="2"/>
        <v>0.12469352014010507</v>
      </c>
      <c r="AP6">
        <v>0.55637400000000004</v>
      </c>
      <c r="AQ6">
        <v>61.2</v>
      </c>
      <c r="AR6">
        <v>5.6920000000000002</v>
      </c>
      <c r="AS6" s="2">
        <f t="shared" si="3"/>
        <v>0.11625816993464051</v>
      </c>
      <c r="AT6">
        <v>1.3627100000000001</v>
      </c>
      <c r="AU6">
        <v>65.3</v>
      </c>
      <c r="AV6">
        <v>5.72</v>
      </c>
      <c r="AW6" s="2">
        <f t="shared" si="4"/>
        <v>0.10949464012251149</v>
      </c>
      <c r="AX6">
        <v>5.3218399999999999E-2</v>
      </c>
      <c r="AY6">
        <v>80.2</v>
      </c>
      <c r="AZ6">
        <v>5.6559999999999997</v>
      </c>
      <c r="BA6" s="3">
        <f t="shared" si="5"/>
        <v>8.8154613466334145E-2</v>
      </c>
      <c r="BB6">
        <v>0.85794499999999996</v>
      </c>
      <c r="BC6">
        <v>64.900000000000006</v>
      </c>
      <c r="BD6">
        <v>5.7080000000000002</v>
      </c>
      <c r="BE6" s="2">
        <f t="shared" si="0"/>
        <v>0.10993836671802773</v>
      </c>
      <c r="BF6">
        <v>1.1950000000000001</v>
      </c>
      <c r="BG6">
        <v>66.5</v>
      </c>
      <c r="BH6">
        <v>5.6520000000000001</v>
      </c>
      <c r="BI6" s="2">
        <f t="shared" si="6"/>
        <v>0.1062406015037594</v>
      </c>
      <c r="BJ6">
        <v>8.7084700000000001E-2</v>
      </c>
      <c r="BK6">
        <v>69.2</v>
      </c>
      <c r="BL6">
        <v>5.6520000000000001</v>
      </c>
      <c r="BM6" s="2">
        <f t="shared" si="7"/>
        <v>0.10209537572254336</v>
      </c>
    </row>
    <row r="7" spans="1:65" x14ac:dyDescent="0.2">
      <c r="AH7">
        <v>-5.4182199999999998</v>
      </c>
      <c r="AI7">
        <v>62.4</v>
      </c>
      <c r="AJ7">
        <v>5.7119999999999997</v>
      </c>
      <c r="AK7" s="2">
        <f t="shared" si="1"/>
        <v>0.11442307692307692</v>
      </c>
      <c r="AL7">
        <v>-4.6135599999999997</v>
      </c>
      <c r="AM7">
        <v>51.2</v>
      </c>
      <c r="AN7">
        <v>5.7240000000000002</v>
      </c>
      <c r="AO7" s="2">
        <f t="shared" si="2"/>
        <v>0.13974609374999999</v>
      </c>
      <c r="AP7">
        <v>-3.6410499999999999</v>
      </c>
      <c r="AQ7">
        <v>55.3</v>
      </c>
      <c r="AR7">
        <v>5.7240000000000002</v>
      </c>
      <c r="AS7" s="2">
        <f>(AR7/(AQ7/1000))*0.00125</f>
        <v>0.12938517179023509</v>
      </c>
      <c r="AT7">
        <v>-2.8359700000000001</v>
      </c>
      <c r="AU7">
        <v>58.8</v>
      </c>
      <c r="AV7">
        <v>5.7480000000000002</v>
      </c>
      <c r="AW7" s="2">
        <f t="shared" si="4"/>
        <v>0.12219387755102043</v>
      </c>
      <c r="AX7">
        <v>-3.84226</v>
      </c>
      <c r="AY7">
        <v>72</v>
      </c>
      <c r="AZ7">
        <v>5.6840000000000002</v>
      </c>
      <c r="BA7" s="3">
        <f t="shared" si="5"/>
        <v>9.8680555555555577E-2</v>
      </c>
      <c r="BB7">
        <v>-3.2385299999999999</v>
      </c>
      <c r="BC7">
        <v>57.4</v>
      </c>
      <c r="BD7">
        <v>5.7320000000000002</v>
      </c>
      <c r="BE7" s="2">
        <f t="shared" si="0"/>
        <v>0.12482578397212545</v>
      </c>
      <c r="BF7">
        <v>-3.3391799999999998</v>
      </c>
      <c r="BG7">
        <v>61.2</v>
      </c>
      <c r="BH7">
        <v>5.6840000000000002</v>
      </c>
      <c r="BI7" s="2">
        <f t="shared" si="6"/>
        <v>0.11609477124183006</v>
      </c>
      <c r="BJ7">
        <v>-4.00997</v>
      </c>
      <c r="BK7">
        <v>61.1</v>
      </c>
      <c r="BL7">
        <v>5.6879999999999997</v>
      </c>
      <c r="BM7" s="2">
        <f t="shared" si="7"/>
        <v>0.11636661211129296</v>
      </c>
    </row>
    <row r="12" spans="1:65" x14ac:dyDescent="0.2">
      <c r="AJ12" t="s">
        <v>284</v>
      </c>
      <c r="AK12" t="s">
        <v>283</v>
      </c>
      <c r="AL12" t="s">
        <v>285</v>
      </c>
    </row>
    <row r="13" spans="1:65" x14ac:dyDescent="0.2">
      <c r="AJ13">
        <v>20</v>
      </c>
      <c r="AK13">
        <f>_xlfn.STDEV.S(AK2,AO2,AS2,AW2,BA2,BE2,BI2,BM2)</f>
        <v>7.9372413501849551E-3</v>
      </c>
      <c r="AL13">
        <f>AK13*100</f>
        <v>0.79372413501849548</v>
      </c>
    </row>
    <row r="14" spans="1:65" x14ac:dyDescent="0.2">
      <c r="AJ14">
        <v>15</v>
      </c>
      <c r="AK14">
        <f t="shared" ref="AK14:AK17" si="8">_xlfn.STDEV.S(AK3,AO3,AS3,AW3,BA3,BE3,BI3,BM3)</f>
        <v>8.2220716514375784E-3</v>
      </c>
      <c r="AL14">
        <f t="shared" ref="AL14:AL17" si="9">AK14*100</f>
        <v>0.8222071651437578</v>
      </c>
    </row>
    <row r="15" spans="1:65" x14ac:dyDescent="0.2">
      <c r="AJ15">
        <v>10</v>
      </c>
      <c r="AK15">
        <f t="shared" si="8"/>
        <v>8.0097586088534387E-3</v>
      </c>
      <c r="AL15">
        <f t="shared" si="9"/>
        <v>0.80097586088534389</v>
      </c>
    </row>
    <row r="16" spans="1:65" x14ac:dyDescent="0.2">
      <c r="AJ16">
        <v>5</v>
      </c>
      <c r="AK16">
        <f t="shared" si="8"/>
        <v>9.5690350838522238E-3</v>
      </c>
      <c r="AL16">
        <f t="shared" si="9"/>
        <v>0.95690350838522242</v>
      </c>
    </row>
    <row r="17" spans="36:38" x14ac:dyDescent="0.2">
      <c r="AJ17">
        <v>0</v>
      </c>
      <c r="AK17">
        <f t="shared" si="8"/>
        <v>1.0789926087958823E-2</v>
      </c>
      <c r="AL17">
        <f t="shared" si="9"/>
        <v>1.0789926087958823</v>
      </c>
    </row>
    <row r="18" spans="36:38" x14ac:dyDescent="0.2">
      <c r="AJ18">
        <v>-5</v>
      </c>
      <c r="AK18">
        <f>_xlfn.STDEV.S(AK7,AO7,AS7,AW7,BA7,BE7,BI7,BM7)</f>
        <v>1.2070010070401743E-2</v>
      </c>
      <c r="AL18">
        <f>AK18*100</f>
        <v>1.2070010070401742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71"/>
  <sheetViews>
    <sheetView topLeftCell="A50" workbookViewId="0"/>
  </sheetViews>
  <sheetFormatPr baseColWidth="10" defaultColWidth="8.83203125" defaultRowHeight="15" x14ac:dyDescent="0.2"/>
  <sheetData>
    <row r="1" spans="1:49" x14ac:dyDescent="0.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</row>
    <row r="2" spans="1:49" x14ac:dyDescent="0.2">
      <c r="A2" t="s">
        <v>65</v>
      </c>
    </row>
    <row r="3" spans="1:49" x14ac:dyDescent="0.2">
      <c r="A3" t="s">
        <v>114</v>
      </c>
      <c r="Z3">
        <v>106.1</v>
      </c>
      <c r="AA3">
        <v>5.62</v>
      </c>
      <c r="AB3">
        <v>18.907900000000001</v>
      </c>
      <c r="AC3">
        <v>86.7</v>
      </c>
      <c r="AD3">
        <v>5.6280000000000001</v>
      </c>
      <c r="AE3">
        <v>19.4481</v>
      </c>
      <c r="AF3">
        <v>97.8</v>
      </c>
      <c r="AG3">
        <v>5.6280000000000001</v>
      </c>
      <c r="AH3">
        <v>20.360099999999999</v>
      </c>
      <c r="AI3">
        <v>103.2</v>
      </c>
      <c r="AJ3">
        <v>5.6719999999999997</v>
      </c>
      <c r="AK3">
        <v>20.4955</v>
      </c>
      <c r="AL3">
        <v>127.2</v>
      </c>
      <c r="AM3">
        <v>5.5720000000000001</v>
      </c>
      <c r="AN3">
        <v>19.0764</v>
      </c>
      <c r="AO3">
        <v>105.2</v>
      </c>
      <c r="AP3">
        <v>5.6440000000000001</v>
      </c>
      <c r="AQ3">
        <v>19.988399999999999</v>
      </c>
      <c r="AR3">
        <v>109.7</v>
      </c>
      <c r="AS3">
        <v>5.5640000000000001</v>
      </c>
      <c r="AT3">
        <v>20.596299999999999</v>
      </c>
      <c r="AU3">
        <v>113.8</v>
      </c>
      <c r="AV3">
        <v>5.5640000000000001</v>
      </c>
      <c r="AW3">
        <v>19.9206</v>
      </c>
    </row>
    <row r="4" spans="1:49" x14ac:dyDescent="0.2">
      <c r="A4" t="s">
        <v>115</v>
      </c>
      <c r="Z4">
        <v>105.5</v>
      </c>
      <c r="AA4">
        <v>5.62</v>
      </c>
      <c r="AB4">
        <v>18.772400000000001</v>
      </c>
      <c r="AC4">
        <v>86.2</v>
      </c>
      <c r="AD4">
        <v>5.6319999999999997</v>
      </c>
      <c r="AE4">
        <v>19.279599999999999</v>
      </c>
      <c r="AF4">
        <v>95.2</v>
      </c>
      <c r="AG4">
        <v>5.6280000000000001</v>
      </c>
      <c r="AH4">
        <v>20.191600000000001</v>
      </c>
      <c r="AI4">
        <v>103</v>
      </c>
      <c r="AJ4">
        <v>5.6760000000000002</v>
      </c>
      <c r="AK4">
        <v>20.393899999999999</v>
      </c>
      <c r="AL4">
        <v>126.8</v>
      </c>
      <c r="AM4">
        <v>5.5759999999999996</v>
      </c>
      <c r="AN4">
        <v>18.9756</v>
      </c>
      <c r="AO4">
        <v>105.1</v>
      </c>
      <c r="AP4">
        <v>5.6440000000000001</v>
      </c>
      <c r="AQ4">
        <v>20.022200000000002</v>
      </c>
      <c r="AR4">
        <v>108.5</v>
      </c>
      <c r="AS4">
        <v>5.5720000000000001</v>
      </c>
      <c r="AT4">
        <v>20.5625</v>
      </c>
      <c r="AU4">
        <v>112.4</v>
      </c>
      <c r="AV4">
        <v>5.5640000000000001</v>
      </c>
      <c r="AW4">
        <v>19.7182</v>
      </c>
    </row>
    <row r="5" spans="1:49" x14ac:dyDescent="0.2">
      <c r="A5" t="s">
        <v>116</v>
      </c>
      <c r="Z5">
        <v>105.4</v>
      </c>
      <c r="AA5">
        <v>5.6239999999999997</v>
      </c>
      <c r="AB5">
        <v>18.671600000000002</v>
      </c>
      <c r="AC5">
        <v>85.9</v>
      </c>
      <c r="AD5">
        <v>5.6319999999999997</v>
      </c>
      <c r="AE5">
        <v>19.2119</v>
      </c>
      <c r="AF5">
        <v>94.2</v>
      </c>
      <c r="AG5">
        <v>5.6280000000000001</v>
      </c>
      <c r="AH5">
        <v>20.191600000000001</v>
      </c>
      <c r="AI5">
        <v>102.9</v>
      </c>
      <c r="AJ5">
        <v>5.6760000000000002</v>
      </c>
      <c r="AK5">
        <v>20.427800000000001</v>
      </c>
      <c r="AL5">
        <v>126.4</v>
      </c>
      <c r="AM5">
        <v>5.5759999999999996</v>
      </c>
      <c r="AN5">
        <v>18.9756</v>
      </c>
      <c r="AO5">
        <v>105.3</v>
      </c>
      <c r="AP5">
        <v>5.6440000000000001</v>
      </c>
      <c r="AQ5">
        <v>19.988399999999999</v>
      </c>
      <c r="AR5">
        <v>107.8</v>
      </c>
      <c r="AS5">
        <v>5.5720000000000001</v>
      </c>
      <c r="AT5">
        <v>20.4955</v>
      </c>
      <c r="AU5">
        <v>111.7</v>
      </c>
      <c r="AV5">
        <v>5.5679999999999996</v>
      </c>
      <c r="AW5">
        <v>19.786000000000001</v>
      </c>
    </row>
    <row r="6" spans="1:49" x14ac:dyDescent="0.2">
      <c r="A6" t="s">
        <v>117</v>
      </c>
      <c r="Z6">
        <v>105.4</v>
      </c>
      <c r="AA6">
        <v>5.6239999999999997</v>
      </c>
      <c r="AB6">
        <v>18.671600000000002</v>
      </c>
      <c r="AC6">
        <v>85.5</v>
      </c>
      <c r="AD6">
        <v>5.6319999999999997</v>
      </c>
      <c r="AE6">
        <v>19.279599999999999</v>
      </c>
      <c r="AF6">
        <v>93.8</v>
      </c>
      <c r="AG6">
        <v>5.6280000000000001</v>
      </c>
      <c r="AH6">
        <v>20.157699999999998</v>
      </c>
      <c r="AI6">
        <v>102.6</v>
      </c>
      <c r="AJ6">
        <v>5.68</v>
      </c>
      <c r="AK6">
        <v>20.360099999999999</v>
      </c>
      <c r="AL6">
        <v>126.5</v>
      </c>
      <c r="AM6">
        <v>5.5759999999999996</v>
      </c>
      <c r="AN6">
        <v>18.941700000000001</v>
      </c>
      <c r="AO6">
        <v>105.6</v>
      </c>
      <c r="AP6">
        <v>5.6479999999999997</v>
      </c>
      <c r="AQ6">
        <v>19.9206</v>
      </c>
      <c r="AR6">
        <v>107.6</v>
      </c>
      <c r="AS6">
        <v>5.5679999999999996</v>
      </c>
      <c r="AT6">
        <v>20.4955</v>
      </c>
      <c r="AU6">
        <v>111.1</v>
      </c>
      <c r="AV6">
        <v>5.5679999999999996</v>
      </c>
      <c r="AW6">
        <v>19.988399999999999</v>
      </c>
    </row>
    <row r="7" spans="1:49" x14ac:dyDescent="0.2">
      <c r="A7" t="s">
        <v>118</v>
      </c>
      <c r="Z7">
        <v>105.3</v>
      </c>
      <c r="AA7">
        <v>5.6239999999999997</v>
      </c>
      <c r="AB7">
        <v>18.637699999999999</v>
      </c>
      <c r="AC7">
        <v>85.5</v>
      </c>
      <c r="AD7">
        <v>5.6360000000000001</v>
      </c>
      <c r="AE7">
        <v>19.178000000000001</v>
      </c>
      <c r="AF7">
        <v>93.8</v>
      </c>
      <c r="AG7">
        <v>5.6319999999999997</v>
      </c>
      <c r="AH7">
        <v>20.191600000000001</v>
      </c>
      <c r="AI7">
        <v>102.2</v>
      </c>
      <c r="AJ7">
        <v>5.6760000000000002</v>
      </c>
      <c r="AK7">
        <v>20.360099999999999</v>
      </c>
      <c r="AL7">
        <v>126.5</v>
      </c>
      <c r="AM7">
        <v>5.5759999999999996</v>
      </c>
      <c r="AN7">
        <v>18.941700000000001</v>
      </c>
      <c r="AO7">
        <v>106</v>
      </c>
      <c r="AP7">
        <v>5.6440000000000001</v>
      </c>
      <c r="AQ7">
        <v>19.887599999999999</v>
      </c>
      <c r="AR7">
        <v>107.2</v>
      </c>
      <c r="AS7">
        <v>5.5679999999999996</v>
      </c>
      <c r="AT7">
        <v>20.5625</v>
      </c>
      <c r="AU7">
        <v>110.6</v>
      </c>
      <c r="AV7">
        <v>5.5679999999999996</v>
      </c>
      <c r="AW7">
        <v>19.819800000000001</v>
      </c>
    </row>
    <row r="8" spans="1:49" x14ac:dyDescent="0.2">
      <c r="A8" t="s">
        <v>119</v>
      </c>
      <c r="Z8">
        <v>105</v>
      </c>
      <c r="AA8">
        <v>5.6239999999999997</v>
      </c>
      <c r="AB8">
        <v>18.57</v>
      </c>
      <c r="AC8">
        <v>85.4</v>
      </c>
      <c r="AD8">
        <v>5.6360000000000001</v>
      </c>
      <c r="AE8">
        <v>19.110299999999999</v>
      </c>
      <c r="AF8">
        <v>93.8</v>
      </c>
      <c r="AG8">
        <v>5.6319999999999997</v>
      </c>
      <c r="AH8">
        <v>20.09</v>
      </c>
      <c r="AI8">
        <v>102.1</v>
      </c>
      <c r="AJ8">
        <v>5.68</v>
      </c>
      <c r="AK8">
        <v>20.191600000000001</v>
      </c>
      <c r="AL8">
        <v>126.1</v>
      </c>
      <c r="AM8">
        <v>5.5759999999999996</v>
      </c>
      <c r="AN8">
        <v>18.873999999999999</v>
      </c>
      <c r="AO8">
        <v>106</v>
      </c>
      <c r="AP8">
        <v>5.6479999999999997</v>
      </c>
      <c r="AQ8">
        <v>19.887599999999999</v>
      </c>
      <c r="AR8">
        <v>107.1</v>
      </c>
      <c r="AS8">
        <v>5.5720000000000001</v>
      </c>
      <c r="AT8">
        <v>20.5625</v>
      </c>
      <c r="AU8">
        <v>110.6</v>
      </c>
      <c r="AV8">
        <v>5.5679999999999996</v>
      </c>
      <c r="AW8">
        <v>19.752099999999999</v>
      </c>
    </row>
    <row r="9" spans="1:49" x14ac:dyDescent="0.2">
      <c r="A9" t="s">
        <v>120</v>
      </c>
      <c r="Z9">
        <v>105.5</v>
      </c>
      <c r="AA9">
        <v>5.6239999999999997</v>
      </c>
      <c r="AB9">
        <v>18.57</v>
      </c>
      <c r="AC9">
        <v>85.5</v>
      </c>
      <c r="AD9">
        <v>5.6319999999999997</v>
      </c>
      <c r="AE9">
        <v>19.043299999999999</v>
      </c>
      <c r="AF9">
        <v>93.6</v>
      </c>
      <c r="AG9">
        <v>5.6280000000000001</v>
      </c>
      <c r="AH9">
        <v>20.022200000000002</v>
      </c>
      <c r="AI9">
        <v>102.4</v>
      </c>
      <c r="AJ9">
        <v>5.6760000000000002</v>
      </c>
      <c r="AK9">
        <v>20.2593</v>
      </c>
      <c r="AL9">
        <v>126.2</v>
      </c>
      <c r="AM9">
        <v>5.5759999999999996</v>
      </c>
      <c r="AN9">
        <v>18.8401</v>
      </c>
      <c r="AO9">
        <v>105.7</v>
      </c>
      <c r="AP9">
        <v>5.6479999999999997</v>
      </c>
      <c r="AQ9">
        <v>19.752099999999999</v>
      </c>
      <c r="AR9">
        <v>107</v>
      </c>
      <c r="AS9">
        <v>5.5720000000000001</v>
      </c>
      <c r="AT9">
        <v>20.4955</v>
      </c>
      <c r="AU9">
        <v>110.1</v>
      </c>
      <c r="AV9">
        <v>5.5679999999999996</v>
      </c>
      <c r="AW9">
        <v>19.752099999999999</v>
      </c>
    </row>
    <row r="10" spans="1:49" x14ac:dyDescent="0.2">
      <c r="A10" t="s">
        <v>121</v>
      </c>
      <c r="Z10">
        <v>105.2</v>
      </c>
      <c r="AA10">
        <v>5.6239999999999997</v>
      </c>
      <c r="AB10">
        <v>18.536100000000001</v>
      </c>
      <c r="AC10">
        <v>85.1</v>
      </c>
      <c r="AD10">
        <v>5.6360000000000001</v>
      </c>
      <c r="AE10">
        <v>18.9756</v>
      </c>
      <c r="AF10">
        <v>93.3</v>
      </c>
      <c r="AG10">
        <v>5.6319999999999997</v>
      </c>
      <c r="AH10">
        <v>19.954499999999999</v>
      </c>
      <c r="AI10">
        <v>102.4</v>
      </c>
      <c r="AJ10">
        <v>5.6760000000000002</v>
      </c>
      <c r="AK10">
        <v>20.191600000000001</v>
      </c>
      <c r="AL10">
        <v>125.9</v>
      </c>
      <c r="AM10">
        <v>5.5759999999999996</v>
      </c>
      <c r="AN10">
        <v>18.8401</v>
      </c>
      <c r="AO10">
        <v>106.2</v>
      </c>
      <c r="AP10">
        <v>5.6479999999999997</v>
      </c>
      <c r="AQ10">
        <v>19.752099999999999</v>
      </c>
      <c r="AR10">
        <v>106.6</v>
      </c>
      <c r="AS10">
        <v>5.5720000000000001</v>
      </c>
      <c r="AT10">
        <v>20.2593</v>
      </c>
      <c r="AU10">
        <v>109.7</v>
      </c>
      <c r="AV10">
        <v>5.5720000000000001</v>
      </c>
      <c r="AW10">
        <v>19.887599999999999</v>
      </c>
    </row>
    <row r="11" spans="1:49" x14ac:dyDescent="0.2">
      <c r="A11" t="s">
        <v>122</v>
      </c>
      <c r="Z11">
        <v>98.3</v>
      </c>
      <c r="AA11">
        <v>5.6440000000000001</v>
      </c>
      <c r="AB11">
        <v>14.487500000000001</v>
      </c>
      <c r="AC11">
        <v>80.5</v>
      </c>
      <c r="AD11">
        <v>5.6479999999999997</v>
      </c>
      <c r="AE11">
        <v>15.195499999999999</v>
      </c>
      <c r="AF11">
        <v>90.1</v>
      </c>
      <c r="AG11">
        <v>5.6440000000000001</v>
      </c>
      <c r="AH11">
        <v>16.4437</v>
      </c>
      <c r="AI11">
        <v>96</v>
      </c>
      <c r="AJ11">
        <v>5.6920000000000002</v>
      </c>
      <c r="AK11">
        <v>17.1525</v>
      </c>
      <c r="AL11">
        <v>118.9</v>
      </c>
      <c r="AM11">
        <v>5.6</v>
      </c>
      <c r="AN11">
        <v>15.5672</v>
      </c>
      <c r="AO11">
        <v>98.2</v>
      </c>
      <c r="AP11">
        <v>5.6639999999999997</v>
      </c>
      <c r="AQ11">
        <v>16.4437</v>
      </c>
      <c r="AR11">
        <v>99.5</v>
      </c>
      <c r="AS11">
        <v>5.5919999999999996</v>
      </c>
      <c r="AT11">
        <v>16.950099999999999</v>
      </c>
      <c r="AU11">
        <v>102.5</v>
      </c>
      <c r="AV11">
        <v>5.5919999999999996</v>
      </c>
      <c r="AW11">
        <v>16.241299999999999</v>
      </c>
    </row>
    <row r="12" spans="1:49" x14ac:dyDescent="0.2">
      <c r="A12" t="s">
        <v>123</v>
      </c>
      <c r="Z12">
        <v>98</v>
      </c>
      <c r="AA12">
        <v>5.64</v>
      </c>
      <c r="AB12">
        <v>14.4206</v>
      </c>
      <c r="AC12">
        <v>80.099999999999994</v>
      </c>
      <c r="AD12">
        <v>5.6520000000000001</v>
      </c>
      <c r="AE12">
        <v>15.1624</v>
      </c>
      <c r="AF12">
        <v>88.5</v>
      </c>
      <c r="AG12">
        <v>5.6520000000000001</v>
      </c>
      <c r="AH12">
        <v>16.410599999999999</v>
      </c>
      <c r="AI12">
        <v>95.8</v>
      </c>
      <c r="AJ12">
        <v>5.6959999999999997</v>
      </c>
      <c r="AK12">
        <v>17.220199999999998</v>
      </c>
      <c r="AL12">
        <v>118.1</v>
      </c>
      <c r="AM12">
        <v>5.6</v>
      </c>
      <c r="AN12">
        <v>15.533300000000001</v>
      </c>
      <c r="AO12">
        <v>98.3</v>
      </c>
      <c r="AP12">
        <v>5.6680000000000001</v>
      </c>
      <c r="AQ12">
        <v>16.3429</v>
      </c>
      <c r="AR12">
        <v>98.5</v>
      </c>
      <c r="AS12">
        <v>5.5919999999999996</v>
      </c>
      <c r="AT12">
        <v>16.950099999999999</v>
      </c>
      <c r="AU12">
        <v>101.2</v>
      </c>
      <c r="AV12">
        <v>5.5919999999999996</v>
      </c>
      <c r="AW12">
        <v>16.208200000000001</v>
      </c>
    </row>
    <row r="13" spans="1:49" x14ac:dyDescent="0.2">
      <c r="A13" t="s">
        <v>124</v>
      </c>
      <c r="Z13">
        <v>97.8</v>
      </c>
      <c r="AA13">
        <v>5.6440000000000001</v>
      </c>
      <c r="AB13">
        <v>14.487500000000001</v>
      </c>
      <c r="AC13">
        <v>79.900000000000006</v>
      </c>
      <c r="AD13">
        <v>5.6520000000000001</v>
      </c>
      <c r="AE13">
        <v>15.128500000000001</v>
      </c>
      <c r="AF13">
        <v>87.8</v>
      </c>
      <c r="AG13">
        <v>5.6479999999999997</v>
      </c>
      <c r="AH13">
        <v>16.376000000000001</v>
      </c>
      <c r="AI13">
        <v>95.7</v>
      </c>
      <c r="AJ13">
        <v>5.6959999999999997</v>
      </c>
      <c r="AK13">
        <v>17.220199999999998</v>
      </c>
      <c r="AL13">
        <v>118.6</v>
      </c>
      <c r="AM13">
        <v>5.6</v>
      </c>
      <c r="AN13">
        <v>15.5672</v>
      </c>
      <c r="AO13">
        <v>98.8</v>
      </c>
      <c r="AP13">
        <v>5.6680000000000001</v>
      </c>
      <c r="AQ13">
        <v>16.376000000000001</v>
      </c>
      <c r="AR13">
        <v>98.4</v>
      </c>
      <c r="AS13">
        <v>5.5960000000000001</v>
      </c>
      <c r="AT13">
        <v>17.118600000000001</v>
      </c>
      <c r="AU13">
        <v>100.9</v>
      </c>
      <c r="AV13">
        <v>5.5919999999999996</v>
      </c>
      <c r="AW13">
        <v>16.072800000000001</v>
      </c>
    </row>
    <row r="14" spans="1:49" x14ac:dyDescent="0.2">
      <c r="A14" t="s">
        <v>125</v>
      </c>
      <c r="Z14">
        <v>98.1</v>
      </c>
      <c r="AA14">
        <v>5.6440000000000001</v>
      </c>
      <c r="AB14">
        <v>14.4536</v>
      </c>
      <c r="AC14">
        <v>79.8</v>
      </c>
      <c r="AD14">
        <v>5.6479999999999997</v>
      </c>
      <c r="AE14">
        <v>15.128500000000001</v>
      </c>
      <c r="AF14">
        <v>87.9</v>
      </c>
      <c r="AG14">
        <v>5.6479999999999997</v>
      </c>
      <c r="AH14">
        <v>16.3429</v>
      </c>
      <c r="AI14">
        <v>95.6</v>
      </c>
      <c r="AJ14">
        <v>5.6959999999999997</v>
      </c>
      <c r="AK14">
        <v>17.084700000000002</v>
      </c>
      <c r="AL14">
        <v>118.3</v>
      </c>
      <c r="AM14">
        <v>5.6</v>
      </c>
      <c r="AN14">
        <v>15.5672</v>
      </c>
      <c r="AO14">
        <v>99</v>
      </c>
      <c r="AP14">
        <v>5.6680000000000001</v>
      </c>
      <c r="AQ14">
        <v>16.309000000000001</v>
      </c>
      <c r="AR14">
        <v>98.3</v>
      </c>
      <c r="AS14">
        <v>5.5960000000000001</v>
      </c>
      <c r="AT14">
        <v>16.849299999999999</v>
      </c>
      <c r="AU14">
        <v>100.5</v>
      </c>
      <c r="AV14">
        <v>5.5919999999999996</v>
      </c>
      <c r="AW14">
        <v>16.140499999999999</v>
      </c>
    </row>
    <row r="15" spans="1:49" x14ac:dyDescent="0.2">
      <c r="A15" t="s">
        <v>126</v>
      </c>
      <c r="Z15">
        <v>97.8</v>
      </c>
      <c r="AA15">
        <v>5.6479999999999997</v>
      </c>
      <c r="AB15">
        <v>14.386699999999999</v>
      </c>
      <c r="AC15">
        <v>80.099999999999994</v>
      </c>
      <c r="AD15">
        <v>5.6520000000000001</v>
      </c>
      <c r="AE15">
        <v>15.0947</v>
      </c>
      <c r="AF15">
        <v>87.5</v>
      </c>
      <c r="AG15">
        <v>5.6479999999999997</v>
      </c>
      <c r="AH15">
        <v>16.477599999999999</v>
      </c>
      <c r="AI15">
        <v>95.3</v>
      </c>
      <c r="AJ15">
        <v>5.6959999999999997</v>
      </c>
      <c r="AK15">
        <v>17.084700000000002</v>
      </c>
      <c r="AL15">
        <v>118.3</v>
      </c>
      <c r="AM15">
        <v>5.6040000000000001</v>
      </c>
      <c r="AN15">
        <v>15.533300000000001</v>
      </c>
      <c r="AO15">
        <v>99.1</v>
      </c>
      <c r="AP15">
        <v>5.6719999999999997</v>
      </c>
      <c r="AQ15">
        <v>16.376000000000001</v>
      </c>
      <c r="AR15">
        <v>98.2</v>
      </c>
      <c r="AS15">
        <v>5.5960000000000001</v>
      </c>
      <c r="AT15">
        <v>17.118600000000001</v>
      </c>
      <c r="AU15">
        <v>100.1</v>
      </c>
      <c r="AV15">
        <v>5.5960000000000001</v>
      </c>
      <c r="AW15">
        <v>16.072800000000001</v>
      </c>
    </row>
    <row r="16" spans="1:49" x14ac:dyDescent="0.2">
      <c r="A16" t="s">
        <v>127</v>
      </c>
      <c r="Z16">
        <v>97.6</v>
      </c>
      <c r="AA16">
        <v>5.6440000000000001</v>
      </c>
      <c r="AB16">
        <v>14.4206</v>
      </c>
      <c r="AC16">
        <v>79.8</v>
      </c>
      <c r="AD16">
        <v>5.6559999999999997</v>
      </c>
      <c r="AE16">
        <v>15.026899999999999</v>
      </c>
      <c r="AF16">
        <v>87.7</v>
      </c>
      <c r="AG16">
        <v>5.6520000000000001</v>
      </c>
      <c r="AH16">
        <v>16.309000000000001</v>
      </c>
      <c r="AI16">
        <v>95.5</v>
      </c>
      <c r="AJ16">
        <v>5.7</v>
      </c>
      <c r="AK16">
        <v>16.983899999999998</v>
      </c>
      <c r="AL16">
        <v>118</v>
      </c>
      <c r="AM16">
        <v>5.5960000000000001</v>
      </c>
      <c r="AN16">
        <v>15.533300000000001</v>
      </c>
      <c r="AO16">
        <v>98.9</v>
      </c>
      <c r="AP16">
        <v>5.6680000000000001</v>
      </c>
      <c r="AQ16">
        <v>16.3429</v>
      </c>
      <c r="AR16">
        <v>97.9</v>
      </c>
      <c r="AS16">
        <v>5.5919999999999996</v>
      </c>
      <c r="AT16">
        <v>17.0517</v>
      </c>
      <c r="AU16">
        <v>100</v>
      </c>
      <c r="AV16">
        <v>5.5960000000000001</v>
      </c>
      <c r="AW16">
        <v>16.1736</v>
      </c>
    </row>
    <row r="17" spans="1:49" x14ac:dyDescent="0.2">
      <c r="A17" t="s">
        <v>128</v>
      </c>
      <c r="Z17">
        <v>97.7</v>
      </c>
      <c r="AA17">
        <v>5.6440000000000001</v>
      </c>
      <c r="AB17">
        <v>14.319000000000001</v>
      </c>
      <c r="AC17">
        <v>79.900000000000006</v>
      </c>
      <c r="AD17">
        <v>5.6520000000000001</v>
      </c>
      <c r="AE17">
        <v>15.128500000000001</v>
      </c>
      <c r="AF17">
        <v>87.1</v>
      </c>
      <c r="AG17">
        <v>5.6479999999999997</v>
      </c>
      <c r="AH17">
        <v>16.309000000000001</v>
      </c>
      <c r="AI17">
        <v>95.3</v>
      </c>
      <c r="AJ17">
        <v>5.6959999999999997</v>
      </c>
      <c r="AK17">
        <v>17.084700000000002</v>
      </c>
      <c r="AL17">
        <v>118</v>
      </c>
      <c r="AM17">
        <v>5.6</v>
      </c>
      <c r="AN17">
        <v>15.4656</v>
      </c>
      <c r="AO17">
        <v>98.8</v>
      </c>
      <c r="AP17">
        <v>5.6680000000000001</v>
      </c>
      <c r="AQ17">
        <v>16.275200000000002</v>
      </c>
      <c r="AR17">
        <v>97.6</v>
      </c>
      <c r="AS17">
        <v>5.5960000000000001</v>
      </c>
      <c r="AT17">
        <v>17.016999999999999</v>
      </c>
      <c r="AU17">
        <v>99.8</v>
      </c>
      <c r="AV17">
        <v>5.5960000000000001</v>
      </c>
      <c r="AW17">
        <v>16.309000000000001</v>
      </c>
    </row>
    <row r="18" spans="1:49" x14ac:dyDescent="0.2">
      <c r="A18" t="s">
        <v>129</v>
      </c>
      <c r="Z18">
        <v>97.5</v>
      </c>
      <c r="AA18">
        <v>5.6440000000000001</v>
      </c>
      <c r="AB18">
        <v>14.2851</v>
      </c>
      <c r="AC18">
        <v>80</v>
      </c>
      <c r="AD18">
        <v>5.6520000000000001</v>
      </c>
      <c r="AE18">
        <v>15.026899999999999</v>
      </c>
      <c r="AF18">
        <v>87.1</v>
      </c>
      <c r="AG18">
        <v>5.6479999999999997</v>
      </c>
      <c r="AH18">
        <v>16.3429</v>
      </c>
      <c r="AI18">
        <v>95.3</v>
      </c>
      <c r="AJ18">
        <v>5.6959999999999997</v>
      </c>
      <c r="AK18">
        <v>16.950099999999999</v>
      </c>
      <c r="AL18">
        <v>117.8</v>
      </c>
      <c r="AM18">
        <v>5.6</v>
      </c>
      <c r="AN18">
        <v>15.5672</v>
      </c>
      <c r="AO18">
        <v>99.2</v>
      </c>
      <c r="AP18">
        <v>5.6680000000000001</v>
      </c>
      <c r="AQ18">
        <v>16.241299999999999</v>
      </c>
      <c r="AR18">
        <v>97.4</v>
      </c>
      <c r="AS18">
        <v>5.5960000000000001</v>
      </c>
      <c r="AT18">
        <v>17.0517</v>
      </c>
      <c r="AU18">
        <v>99.5</v>
      </c>
      <c r="AV18">
        <v>5.5960000000000001</v>
      </c>
      <c r="AW18">
        <v>15.904199999999999</v>
      </c>
    </row>
    <row r="19" spans="1:49" x14ac:dyDescent="0.2">
      <c r="A19" t="s">
        <v>130</v>
      </c>
      <c r="Z19">
        <v>97.7</v>
      </c>
      <c r="AA19">
        <v>5.6440000000000001</v>
      </c>
      <c r="AB19">
        <v>14.3528</v>
      </c>
      <c r="AC19">
        <v>79.8</v>
      </c>
      <c r="AD19">
        <v>5.6559999999999997</v>
      </c>
      <c r="AE19">
        <v>15.0608</v>
      </c>
      <c r="AF19">
        <v>87.1</v>
      </c>
      <c r="AG19">
        <v>5.6479999999999997</v>
      </c>
      <c r="AH19">
        <v>16.275200000000002</v>
      </c>
      <c r="AI19">
        <v>95.3</v>
      </c>
      <c r="AJ19">
        <v>5.6959999999999997</v>
      </c>
      <c r="AK19">
        <v>17.084700000000002</v>
      </c>
      <c r="AL19">
        <v>118</v>
      </c>
      <c r="AM19">
        <v>5.6</v>
      </c>
      <c r="AN19">
        <v>15.4656</v>
      </c>
      <c r="AO19">
        <v>98.8</v>
      </c>
      <c r="AP19">
        <v>5.6680000000000001</v>
      </c>
      <c r="AQ19">
        <v>16.208200000000001</v>
      </c>
      <c r="AR19">
        <v>97.3</v>
      </c>
      <c r="AS19">
        <v>5.5960000000000001</v>
      </c>
      <c r="AT19">
        <v>17.0517</v>
      </c>
      <c r="AU19">
        <v>99.4</v>
      </c>
      <c r="AV19">
        <v>5.5960000000000001</v>
      </c>
      <c r="AW19">
        <v>15.9381</v>
      </c>
    </row>
    <row r="20" spans="1:49" x14ac:dyDescent="0.2">
      <c r="A20" t="s">
        <v>131</v>
      </c>
      <c r="Z20">
        <v>97.3</v>
      </c>
      <c r="AA20">
        <v>5.6440000000000001</v>
      </c>
      <c r="AB20">
        <v>14.3528</v>
      </c>
      <c r="AC20">
        <v>80.2</v>
      </c>
      <c r="AD20">
        <v>5.6559999999999997</v>
      </c>
      <c r="AE20">
        <v>14.9931</v>
      </c>
      <c r="AF20">
        <v>87.2</v>
      </c>
      <c r="AG20">
        <v>5.6479999999999997</v>
      </c>
      <c r="AH20">
        <v>16.275200000000002</v>
      </c>
      <c r="AI20">
        <v>95.2</v>
      </c>
      <c r="AJ20">
        <v>5.6959999999999997</v>
      </c>
      <c r="AK20">
        <v>17.0517</v>
      </c>
      <c r="AL20">
        <v>117.9</v>
      </c>
      <c r="AM20">
        <v>5.6</v>
      </c>
      <c r="AN20">
        <v>15.4656</v>
      </c>
      <c r="AO20">
        <v>98.6</v>
      </c>
      <c r="AP20">
        <v>5.6680000000000001</v>
      </c>
      <c r="AQ20">
        <v>16.208200000000001</v>
      </c>
      <c r="AR20">
        <v>97.5</v>
      </c>
      <c r="AS20">
        <v>5.5960000000000001</v>
      </c>
      <c r="AT20">
        <v>17.084700000000002</v>
      </c>
      <c r="AU20">
        <v>99.3</v>
      </c>
      <c r="AV20">
        <v>5.5960000000000001</v>
      </c>
      <c r="AW20">
        <v>15.9381</v>
      </c>
    </row>
    <row r="21" spans="1:49" x14ac:dyDescent="0.2">
      <c r="A21" t="s">
        <v>132</v>
      </c>
      <c r="Z21">
        <v>97.7</v>
      </c>
      <c r="AA21">
        <v>5.6440000000000001</v>
      </c>
      <c r="AB21">
        <v>14.0497</v>
      </c>
      <c r="AC21">
        <v>79.8</v>
      </c>
      <c r="AD21">
        <v>5.6559999999999997</v>
      </c>
      <c r="AE21">
        <v>14.790699999999999</v>
      </c>
      <c r="AF21">
        <v>88.2</v>
      </c>
      <c r="AG21">
        <v>5.6520000000000001</v>
      </c>
      <c r="AH21">
        <v>16.005800000000001</v>
      </c>
      <c r="AI21">
        <v>95.2</v>
      </c>
      <c r="AJ21">
        <v>5.6920000000000002</v>
      </c>
      <c r="AK21">
        <v>16.849299999999999</v>
      </c>
      <c r="AL21">
        <v>118</v>
      </c>
      <c r="AM21">
        <v>5.6</v>
      </c>
      <c r="AN21">
        <v>15.364800000000001</v>
      </c>
      <c r="AO21">
        <v>98.5</v>
      </c>
      <c r="AP21">
        <v>5.6680000000000001</v>
      </c>
      <c r="AQ21">
        <v>16.072800000000001</v>
      </c>
      <c r="AR21">
        <v>97.6</v>
      </c>
      <c r="AS21">
        <v>5.5960000000000001</v>
      </c>
      <c r="AT21">
        <v>16.849299999999999</v>
      </c>
      <c r="AU21">
        <v>99.7</v>
      </c>
      <c r="AV21">
        <v>5.5919999999999996</v>
      </c>
      <c r="AW21">
        <v>15.7019</v>
      </c>
    </row>
    <row r="22" spans="1:49" x14ac:dyDescent="0.2">
      <c r="A22" t="s">
        <v>133</v>
      </c>
      <c r="Z22">
        <v>98</v>
      </c>
      <c r="AA22">
        <v>5.6440000000000001</v>
      </c>
      <c r="AB22">
        <v>13.677899999999999</v>
      </c>
      <c r="AC22">
        <v>79.2</v>
      </c>
      <c r="AD22">
        <v>5.6559999999999997</v>
      </c>
      <c r="AE22">
        <v>14.4536</v>
      </c>
      <c r="AF22">
        <v>87.8</v>
      </c>
      <c r="AG22">
        <v>5.6520000000000001</v>
      </c>
      <c r="AH22">
        <v>15.600300000000001</v>
      </c>
      <c r="AI22">
        <v>94.2</v>
      </c>
      <c r="AJ22">
        <v>5.6959999999999997</v>
      </c>
      <c r="AK22">
        <v>16.477599999999999</v>
      </c>
      <c r="AL22">
        <v>116.7</v>
      </c>
      <c r="AM22">
        <v>5.6040000000000001</v>
      </c>
      <c r="AN22">
        <v>15.026899999999999</v>
      </c>
      <c r="AO22">
        <v>96.9</v>
      </c>
      <c r="AP22">
        <v>5.6719999999999997</v>
      </c>
      <c r="AQ22">
        <v>15.7019</v>
      </c>
      <c r="AR22">
        <v>96.6</v>
      </c>
      <c r="AS22">
        <v>5.5960000000000001</v>
      </c>
      <c r="AT22">
        <v>16.208200000000001</v>
      </c>
      <c r="AU22">
        <v>99.2</v>
      </c>
      <c r="AV22">
        <v>5.5960000000000001</v>
      </c>
      <c r="AW22">
        <v>15.3309</v>
      </c>
    </row>
    <row r="23" spans="1:49" x14ac:dyDescent="0.2">
      <c r="A23" t="s">
        <v>134</v>
      </c>
      <c r="Z23">
        <v>98</v>
      </c>
      <c r="AA23">
        <v>5.6440000000000001</v>
      </c>
      <c r="AB23">
        <v>13.6449</v>
      </c>
      <c r="AC23">
        <v>79.099999999999994</v>
      </c>
      <c r="AD23">
        <v>5.6559999999999997</v>
      </c>
      <c r="AE23">
        <v>14.386699999999999</v>
      </c>
      <c r="AF23">
        <v>86.9</v>
      </c>
      <c r="AG23">
        <v>5.6559999999999997</v>
      </c>
      <c r="AH23">
        <v>15.4656</v>
      </c>
      <c r="AI23">
        <v>94</v>
      </c>
      <c r="AJ23">
        <v>5.7</v>
      </c>
      <c r="AK23">
        <v>16.309000000000001</v>
      </c>
      <c r="AL23">
        <v>116.4</v>
      </c>
      <c r="AM23">
        <v>5.6040000000000001</v>
      </c>
      <c r="AN23">
        <v>15.0608</v>
      </c>
      <c r="AO23">
        <v>97</v>
      </c>
      <c r="AP23">
        <v>5.6680000000000001</v>
      </c>
      <c r="AQ23">
        <v>15.7357</v>
      </c>
      <c r="AR23">
        <v>96.1</v>
      </c>
      <c r="AS23">
        <v>5.6</v>
      </c>
      <c r="AT23">
        <v>16.376000000000001</v>
      </c>
      <c r="AU23">
        <v>98.5</v>
      </c>
      <c r="AV23">
        <v>5.6</v>
      </c>
      <c r="AW23">
        <v>15.2293</v>
      </c>
    </row>
    <row r="24" spans="1:49" x14ac:dyDescent="0.2">
      <c r="A24" t="s">
        <v>135</v>
      </c>
      <c r="Z24">
        <v>98.1</v>
      </c>
      <c r="AA24">
        <v>5.6479999999999997</v>
      </c>
      <c r="AB24">
        <v>13.677899999999999</v>
      </c>
      <c r="AC24">
        <v>79.3</v>
      </c>
      <c r="AD24">
        <v>5.6559999999999997</v>
      </c>
      <c r="AE24">
        <v>14.3528</v>
      </c>
      <c r="AF24">
        <v>86.2</v>
      </c>
      <c r="AG24">
        <v>5.6559999999999997</v>
      </c>
      <c r="AH24">
        <v>15.600300000000001</v>
      </c>
      <c r="AI24">
        <v>93.9</v>
      </c>
      <c r="AJ24">
        <v>5.7</v>
      </c>
      <c r="AK24">
        <v>16.3429</v>
      </c>
      <c r="AL24">
        <v>115.9</v>
      </c>
      <c r="AM24">
        <v>5.6079999999999997</v>
      </c>
      <c r="AN24">
        <v>14.96</v>
      </c>
      <c r="AO24">
        <v>97.7</v>
      </c>
      <c r="AP24">
        <v>5.6760000000000002</v>
      </c>
      <c r="AQ24">
        <v>15.600300000000001</v>
      </c>
      <c r="AR24">
        <v>95.7</v>
      </c>
      <c r="AS24">
        <v>5.6</v>
      </c>
      <c r="AT24">
        <v>16.1736</v>
      </c>
      <c r="AU24">
        <v>98</v>
      </c>
      <c r="AV24">
        <v>5.6</v>
      </c>
      <c r="AW24">
        <v>15.0608</v>
      </c>
    </row>
    <row r="25" spans="1:49" x14ac:dyDescent="0.2">
      <c r="A25" t="s">
        <v>136</v>
      </c>
      <c r="Z25">
        <v>98.5</v>
      </c>
      <c r="AA25">
        <v>5.6479999999999997</v>
      </c>
      <c r="AB25">
        <v>13.6449</v>
      </c>
      <c r="AC25">
        <v>79.2</v>
      </c>
      <c r="AD25">
        <v>5.66</v>
      </c>
      <c r="AE25">
        <v>14.319000000000001</v>
      </c>
      <c r="AF25">
        <v>86.3</v>
      </c>
      <c r="AG25">
        <v>5.6559999999999997</v>
      </c>
      <c r="AH25">
        <v>15.5672</v>
      </c>
      <c r="AI25">
        <v>93.8</v>
      </c>
      <c r="AJ25">
        <v>5.7</v>
      </c>
      <c r="AK25">
        <v>16.3429</v>
      </c>
      <c r="AL25">
        <v>116</v>
      </c>
      <c r="AM25">
        <v>5.6079999999999997</v>
      </c>
      <c r="AN25">
        <v>14.9931</v>
      </c>
      <c r="AO25">
        <v>97.7</v>
      </c>
      <c r="AP25">
        <v>5.6719999999999997</v>
      </c>
      <c r="AQ25">
        <v>15.6341</v>
      </c>
      <c r="AR25">
        <v>95.6</v>
      </c>
      <c r="AS25">
        <v>5.6040000000000001</v>
      </c>
      <c r="AT25">
        <v>16.4437</v>
      </c>
      <c r="AU25">
        <v>97.5</v>
      </c>
      <c r="AV25">
        <v>5.6</v>
      </c>
      <c r="AW25">
        <v>15.3309</v>
      </c>
    </row>
    <row r="26" spans="1:49" x14ac:dyDescent="0.2">
      <c r="A26" t="s">
        <v>137</v>
      </c>
      <c r="Z26">
        <v>98.4</v>
      </c>
      <c r="AA26">
        <v>5.6479999999999997</v>
      </c>
      <c r="AB26">
        <v>13.4756</v>
      </c>
      <c r="AC26">
        <v>79.8</v>
      </c>
      <c r="AD26">
        <v>5.66</v>
      </c>
      <c r="AE26">
        <v>14.2182</v>
      </c>
      <c r="AF26">
        <v>86.7</v>
      </c>
      <c r="AG26">
        <v>5.6559999999999997</v>
      </c>
      <c r="AH26">
        <v>15.431699999999999</v>
      </c>
      <c r="AI26">
        <v>93.9</v>
      </c>
      <c r="AJ26">
        <v>5.7</v>
      </c>
      <c r="AK26">
        <v>16.140499999999999</v>
      </c>
      <c r="AL26">
        <v>116</v>
      </c>
      <c r="AM26">
        <v>5.6079999999999997</v>
      </c>
      <c r="AN26">
        <v>14.9262</v>
      </c>
      <c r="AO26">
        <v>97.3</v>
      </c>
      <c r="AP26">
        <v>5.6760000000000002</v>
      </c>
      <c r="AQ26">
        <v>15.4656</v>
      </c>
      <c r="AR26">
        <v>95.5</v>
      </c>
      <c r="AS26">
        <v>5.6040000000000001</v>
      </c>
      <c r="AT26">
        <v>16.309000000000001</v>
      </c>
      <c r="AU26">
        <v>98</v>
      </c>
      <c r="AV26">
        <v>5.6</v>
      </c>
      <c r="AW26">
        <v>15.195499999999999</v>
      </c>
    </row>
    <row r="27" spans="1:49" x14ac:dyDescent="0.2">
      <c r="A27" t="s">
        <v>138</v>
      </c>
      <c r="Z27">
        <v>98.3</v>
      </c>
      <c r="AA27">
        <v>5.6479999999999997</v>
      </c>
      <c r="AB27">
        <v>13.4086</v>
      </c>
      <c r="AC27">
        <v>79.3</v>
      </c>
      <c r="AD27">
        <v>5.6559999999999997</v>
      </c>
      <c r="AE27">
        <v>14.2182</v>
      </c>
      <c r="AF27">
        <v>86.3</v>
      </c>
      <c r="AG27">
        <v>5.66</v>
      </c>
      <c r="AH27">
        <v>15.431699999999999</v>
      </c>
      <c r="AI27">
        <v>93.5</v>
      </c>
      <c r="AJ27">
        <v>5.7</v>
      </c>
      <c r="AK27">
        <v>16.1066</v>
      </c>
      <c r="AL27">
        <v>115.6</v>
      </c>
      <c r="AM27">
        <v>5.6079999999999997</v>
      </c>
      <c r="AN27">
        <v>14.892300000000001</v>
      </c>
      <c r="AO27">
        <v>97.6</v>
      </c>
      <c r="AP27">
        <v>5.6719999999999997</v>
      </c>
      <c r="AQ27">
        <v>15.499499999999999</v>
      </c>
      <c r="AR27">
        <v>94.8</v>
      </c>
      <c r="AS27">
        <v>5.6040000000000001</v>
      </c>
      <c r="AT27">
        <v>16.038900000000002</v>
      </c>
      <c r="AU27">
        <v>97.4</v>
      </c>
      <c r="AV27">
        <v>5.6040000000000001</v>
      </c>
      <c r="AW27">
        <v>15.195499999999999</v>
      </c>
    </row>
    <row r="28" spans="1:49" x14ac:dyDescent="0.2">
      <c r="A28" t="s">
        <v>139</v>
      </c>
      <c r="Z28">
        <v>98</v>
      </c>
      <c r="AA28">
        <v>5.6479999999999997</v>
      </c>
      <c r="AB28">
        <v>13.3748</v>
      </c>
      <c r="AC28">
        <v>79.400000000000006</v>
      </c>
      <c r="AD28">
        <v>5.6559999999999997</v>
      </c>
      <c r="AE28">
        <v>14.150499999999999</v>
      </c>
      <c r="AF28">
        <v>86</v>
      </c>
      <c r="AG28">
        <v>5.66</v>
      </c>
      <c r="AH28">
        <v>15.4656</v>
      </c>
      <c r="AI28">
        <v>93.3</v>
      </c>
      <c r="AJ28">
        <v>5.7</v>
      </c>
      <c r="AK28">
        <v>16.140499999999999</v>
      </c>
      <c r="AL28">
        <v>115.5</v>
      </c>
      <c r="AM28">
        <v>5.6079999999999997</v>
      </c>
      <c r="AN28">
        <v>14.8584</v>
      </c>
      <c r="AO28">
        <v>97.9</v>
      </c>
      <c r="AP28">
        <v>5.6719999999999997</v>
      </c>
      <c r="AQ28">
        <v>15.499499999999999</v>
      </c>
      <c r="AR28">
        <v>94.7</v>
      </c>
      <c r="AS28">
        <v>5.6</v>
      </c>
      <c r="AT28">
        <v>16.275200000000002</v>
      </c>
      <c r="AU28">
        <v>97.1</v>
      </c>
      <c r="AV28">
        <v>5.6040000000000001</v>
      </c>
      <c r="AW28">
        <v>14.892300000000001</v>
      </c>
    </row>
    <row r="29" spans="1:49" x14ac:dyDescent="0.2">
      <c r="A29" t="s">
        <v>140</v>
      </c>
      <c r="Z29">
        <v>98.3</v>
      </c>
      <c r="AA29">
        <v>5.6520000000000001</v>
      </c>
      <c r="AB29">
        <v>13.4086</v>
      </c>
      <c r="AC29">
        <v>79.099999999999994</v>
      </c>
      <c r="AD29">
        <v>5.66</v>
      </c>
      <c r="AE29">
        <v>14.2182</v>
      </c>
      <c r="AF29">
        <v>85.6</v>
      </c>
      <c r="AG29">
        <v>5.66</v>
      </c>
      <c r="AH29">
        <v>15.431699999999999</v>
      </c>
      <c r="AI29">
        <v>93.1</v>
      </c>
      <c r="AJ29">
        <v>5.7</v>
      </c>
      <c r="AK29">
        <v>16.140499999999999</v>
      </c>
      <c r="AL29">
        <v>115.3</v>
      </c>
      <c r="AM29">
        <v>5.6079999999999997</v>
      </c>
      <c r="AN29">
        <v>14.8246</v>
      </c>
      <c r="AO29">
        <v>97.8</v>
      </c>
      <c r="AP29">
        <v>5.6760000000000002</v>
      </c>
      <c r="AQ29">
        <v>15.499499999999999</v>
      </c>
      <c r="AR29">
        <v>94.8</v>
      </c>
      <c r="AS29">
        <v>5.6040000000000001</v>
      </c>
      <c r="AT29">
        <v>16.072800000000001</v>
      </c>
      <c r="AU29">
        <v>96.7</v>
      </c>
      <c r="AV29">
        <v>5.6040000000000001</v>
      </c>
      <c r="AW29">
        <v>14.9931</v>
      </c>
    </row>
    <row r="30" spans="1:49" x14ac:dyDescent="0.2">
      <c r="A30" t="s">
        <v>141</v>
      </c>
      <c r="Z30">
        <v>98</v>
      </c>
      <c r="AA30">
        <v>5.6520000000000001</v>
      </c>
      <c r="AB30">
        <v>13.442500000000001</v>
      </c>
      <c r="AC30">
        <v>79.400000000000006</v>
      </c>
      <c r="AD30">
        <v>5.66</v>
      </c>
      <c r="AE30">
        <v>14.1166</v>
      </c>
      <c r="AF30">
        <v>85.9</v>
      </c>
      <c r="AG30">
        <v>5.66</v>
      </c>
      <c r="AH30">
        <v>15.3979</v>
      </c>
      <c r="AI30">
        <v>93.5</v>
      </c>
      <c r="AJ30">
        <v>5.7</v>
      </c>
      <c r="AK30">
        <v>16.1736</v>
      </c>
      <c r="AL30">
        <v>115.1</v>
      </c>
      <c r="AM30">
        <v>5.6079999999999997</v>
      </c>
      <c r="AN30">
        <v>14.8246</v>
      </c>
      <c r="AO30">
        <v>98.1</v>
      </c>
      <c r="AP30">
        <v>5.6760000000000002</v>
      </c>
      <c r="AQ30">
        <v>15.4656</v>
      </c>
      <c r="AR30">
        <v>94.7</v>
      </c>
      <c r="AS30">
        <v>5.6040000000000001</v>
      </c>
      <c r="AT30">
        <v>16.1066</v>
      </c>
      <c r="AU30">
        <v>96.9</v>
      </c>
      <c r="AV30">
        <v>5.6040000000000001</v>
      </c>
      <c r="AW30">
        <v>15.128500000000001</v>
      </c>
    </row>
    <row r="31" spans="1:49" x14ac:dyDescent="0.2">
      <c r="A31" t="s">
        <v>142</v>
      </c>
      <c r="Z31">
        <v>97.9</v>
      </c>
      <c r="AA31">
        <v>5.6520000000000001</v>
      </c>
      <c r="AB31">
        <v>13.442500000000001</v>
      </c>
      <c r="AC31">
        <v>79.3</v>
      </c>
      <c r="AD31">
        <v>5.66</v>
      </c>
      <c r="AE31">
        <v>14.150499999999999</v>
      </c>
      <c r="AF31">
        <v>86.1</v>
      </c>
      <c r="AG31">
        <v>5.6559999999999997</v>
      </c>
      <c r="AH31">
        <v>15.3309</v>
      </c>
      <c r="AI31">
        <v>93.2</v>
      </c>
      <c r="AJ31">
        <v>5.7039999999999997</v>
      </c>
      <c r="AK31">
        <v>16.140499999999999</v>
      </c>
      <c r="AL31">
        <v>114.8</v>
      </c>
      <c r="AM31">
        <v>5.6079999999999997</v>
      </c>
      <c r="AN31">
        <v>14.8584</v>
      </c>
      <c r="AO31">
        <v>97.3</v>
      </c>
      <c r="AP31">
        <v>5.6760000000000002</v>
      </c>
      <c r="AQ31">
        <v>15.4656</v>
      </c>
      <c r="AR31">
        <v>94.5</v>
      </c>
      <c r="AS31">
        <v>5.6079999999999997</v>
      </c>
      <c r="AT31">
        <v>16.241299999999999</v>
      </c>
      <c r="AU31">
        <v>96.6</v>
      </c>
      <c r="AV31">
        <v>5.6</v>
      </c>
      <c r="AW31">
        <v>15.1624</v>
      </c>
    </row>
    <row r="32" spans="1:49" x14ac:dyDescent="0.2">
      <c r="A32" t="s">
        <v>143</v>
      </c>
      <c r="Z32">
        <v>97.9</v>
      </c>
      <c r="AA32">
        <v>5.6479999999999997</v>
      </c>
      <c r="AB32">
        <v>13.4086</v>
      </c>
      <c r="AC32">
        <v>79.2</v>
      </c>
      <c r="AD32">
        <v>5.66</v>
      </c>
      <c r="AE32">
        <v>14.1166</v>
      </c>
      <c r="AF32">
        <v>85.8</v>
      </c>
      <c r="AG32">
        <v>5.6559999999999997</v>
      </c>
      <c r="AH32">
        <v>15.263199999999999</v>
      </c>
      <c r="AI32">
        <v>93</v>
      </c>
      <c r="AJ32">
        <v>5.7</v>
      </c>
      <c r="AK32">
        <v>16.241299999999999</v>
      </c>
      <c r="AL32">
        <v>114.8</v>
      </c>
      <c r="AM32">
        <v>5.6079999999999997</v>
      </c>
      <c r="AN32">
        <v>14.8246</v>
      </c>
      <c r="AO32">
        <v>97.2</v>
      </c>
      <c r="AP32">
        <v>5.6719999999999997</v>
      </c>
      <c r="AQ32">
        <v>15.431699999999999</v>
      </c>
      <c r="AR32">
        <v>94.3</v>
      </c>
      <c r="AS32">
        <v>5.6040000000000001</v>
      </c>
      <c r="AT32">
        <v>15.904199999999999</v>
      </c>
      <c r="AU32">
        <v>96.4</v>
      </c>
      <c r="AV32">
        <v>5.6040000000000001</v>
      </c>
      <c r="AW32">
        <v>15.0947</v>
      </c>
    </row>
    <row r="33" spans="1:49" x14ac:dyDescent="0.2">
      <c r="A33" t="s">
        <v>144</v>
      </c>
      <c r="Z33">
        <v>97.8</v>
      </c>
      <c r="AA33">
        <v>5.6520000000000001</v>
      </c>
      <c r="AB33">
        <v>13.442500000000001</v>
      </c>
      <c r="AC33">
        <v>79.2</v>
      </c>
      <c r="AD33">
        <v>5.66</v>
      </c>
      <c r="AE33">
        <v>14.150499999999999</v>
      </c>
      <c r="AF33">
        <v>85.8</v>
      </c>
      <c r="AG33">
        <v>5.6559999999999997</v>
      </c>
      <c r="AH33">
        <v>15.2293</v>
      </c>
      <c r="AI33">
        <v>93.3</v>
      </c>
      <c r="AJ33">
        <v>5.7</v>
      </c>
      <c r="AK33">
        <v>16.1736</v>
      </c>
      <c r="AL33">
        <v>114.9</v>
      </c>
      <c r="AM33">
        <v>5.6120000000000001</v>
      </c>
      <c r="AN33">
        <v>14.790699999999999</v>
      </c>
      <c r="AO33">
        <v>97</v>
      </c>
      <c r="AP33">
        <v>5.6719999999999997</v>
      </c>
      <c r="AQ33">
        <v>15.3979</v>
      </c>
      <c r="AR33">
        <v>94.5</v>
      </c>
      <c r="AS33">
        <v>5.6040000000000001</v>
      </c>
      <c r="AT33">
        <v>16.005800000000001</v>
      </c>
      <c r="AU33">
        <v>96.4</v>
      </c>
      <c r="AV33">
        <v>5.6040000000000001</v>
      </c>
      <c r="AW33">
        <v>14.790699999999999</v>
      </c>
    </row>
    <row r="34" spans="1:49" x14ac:dyDescent="0.2">
      <c r="A34" t="s">
        <v>145</v>
      </c>
      <c r="Z34">
        <v>97.5</v>
      </c>
      <c r="AA34">
        <v>5.6520000000000001</v>
      </c>
      <c r="AB34">
        <v>13.3748</v>
      </c>
      <c r="AC34">
        <v>78.7</v>
      </c>
      <c r="AD34">
        <v>5.6639999999999997</v>
      </c>
      <c r="AE34">
        <v>14.1166</v>
      </c>
      <c r="AF34">
        <v>85.6</v>
      </c>
      <c r="AG34">
        <v>5.6559999999999997</v>
      </c>
      <c r="AH34">
        <v>15.2293</v>
      </c>
      <c r="AI34">
        <v>92.9</v>
      </c>
      <c r="AJ34">
        <v>5.7039999999999997</v>
      </c>
      <c r="AK34">
        <v>16.072800000000001</v>
      </c>
      <c r="AL34">
        <v>114.8</v>
      </c>
      <c r="AM34">
        <v>5.6079999999999997</v>
      </c>
      <c r="AN34">
        <v>14.8246</v>
      </c>
      <c r="AO34">
        <v>97.1</v>
      </c>
      <c r="AP34">
        <v>5.6760000000000002</v>
      </c>
      <c r="AQ34">
        <v>15.4656</v>
      </c>
      <c r="AR34">
        <v>94.5</v>
      </c>
      <c r="AS34">
        <v>5.6040000000000001</v>
      </c>
      <c r="AT34">
        <v>16.1066</v>
      </c>
      <c r="AU34">
        <v>96.3</v>
      </c>
      <c r="AV34">
        <v>5.6040000000000001</v>
      </c>
      <c r="AW34">
        <v>14.8584</v>
      </c>
    </row>
    <row r="35" spans="1:49" x14ac:dyDescent="0.2">
      <c r="A35" t="s">
        <v>146</v>
      </c>
      <c r="Z35">
        <v>97.6</v>
      </c>
      <c r="AA35">
        <v>5.6520000000000001</v>
      </c>
      <c r="AB35">
        <v>13.3748</v>
      </c>
      <c r="AC35">
        <v>79.5</v>
      </c>
      <c r="AD35">
        <v>5.66</v>
      </c>
      <c r="AE35">
        <v>14.0497</v>
      </c>
      <c r="AF35">
        <v>85.7</v>
      </c>
      <c r="AG35">
        <v>5.6559999999999997</v>
      </c>
      <c r="AH35">
        <v>15.263199999999999</v>
      </c>
      <c r="AI35">
        <v>93.1</v>
      </c>
      <c r="AJ35">
        <v>5.7039999999999997</v>
      </c>
      <c r="AK35">
        <v>16.140499999999999</v>
      </c>
      <c r="AL35">
        <v>114.6</v>
      </c>
      <c r="AM35">
        <v>5.6079999999999997</v>
      </c>
      <c r="AN35">
        <v>14.8246</v>
      </c>
      <c r="AO35">
        <v>96.9</v>
      </c>
      <c r="AP35">
        <v>5.6760000000000002</v>
      </c>
      <c r="AQ35">
        <v>15.431699999999999</v>
      </c>
      <c r="AR35">
        <v>94.2</v>
      </c>
      <c r="AS35">
        <v>5.6040000000000001</v>
      </c>
      <c r="AT35">
        <v>15.9712</v>
      </c>
      <c r="AU35">
        <v>96.5</v>
      </c>
      <c r="AV35">
        <v>5.6040000000000001</v>
      </c>
      <c r="AW35">
        <v>14.8246</v>
      </c>
    </row>
    <row r="36" spans="1:49" x14ac:dyDescent="0.2">
      <c r="A36" t="s">
        <v>147</v>
      </c>
      <c r="Z36">
        <v>97.4</v>
      </c>
      <c r="AA36">
        <v>5.6479999999999997</v>
      </c>
      <c r="AB36">
        <v>13.4086</v>
      </c>
      <c r="AC36">
        <v>79.3</v>
      </c>
      <c r="AD36">
        <v>5.66</v>
      </c>
      <c r="AE36">
        <v>14.0497</v>
      </c>
      <c r="AF36">
        <v>85.8</v>
      </c>
      <c r="AG36">
        <v>5.6559999999999997</v>
      </c>
      <c r="AH36">
        <v>15.2293</v>
      </c>
      <c r="AI36">
        <v>93</v>
      </c>
      <c r="AJ36">
        <v>5.7</v>
      </c>
      <c r="AK36">
        <v>16.1066</v>
      </c>
      <c r="AL36">
        <v>114.8</v>
      </c>
      <c r="AM36">
        <v>5.6079999999999997</v>
      </c>
      <c r="AN36">
        <v>14.8246</v>
      </c>
      <c r="AO36">
        <v>96.7</v>
      </c>
      <c r="AP36">
        <v>5.6760000000000002</v>
      </c>
      <c r="AQ36">
        <v>15.3979</v>
      </c>
      <c r="AR36">
        <v>94.1</v>
      </c>
      <c r="AS36">
        <v>5.6040000000000001</v>
      </c>
      <c r="AT36">
        <v>16.1736</v>
      </c>
      <c r="AU36">
        <v>96.4</v>
      </c>
      <c r="AV36">
        <v>5.6040000000000001</v>
      </c>
      <c r="AW36">
        <v>14.8246</v>
      </c>
    </row>
    <row r="37" spans="1:49" x14ac:dyDescent="0.2">
      <c r="A37" t="s">
        <v>148</v>
      </c>
      <c r="Z37">
        <v>97.2</v>
      </c>
      <c r="AA37">
        <v>5.6520000000000001</v>
      </c>
      <c r="AB37">
        <v>13.4086</v>
      </c>
      <c r="AC37">
        <v>79.400000000000006</v>
      </c>
      <c r="AD37">
        <v>5.66</v>
      </c>
      <c r="AE37">
        <v>14.0497</v>
      </c>
      <c r="AF37">
        <v>85.9</v>
      </c>
      <c r="AG37">
        <v>5.6559999999999997</v>
      </c>
      <c r="AH37">
        <v>15.263199999999999</v>
      </c>
      <c r="AI37">
        <v>93</v>
      </c>
      <c r="AJ37">
        <v>5.7039999999999997</v>
      </c>
      <c r="AK37">
        <v>16.1066</v>
      </c>
      <c r="AL37">
        <v>114.8</v>
      </c>
      <c r="AM37">
        <v>5.6120000000000001</v>
      </c>
      <c r="AN37">
        <v>14.8584</v>
      </c>
      <c r="AO37">
        <v>96.6</v>
      </c>
      <c r="AP37">
        <v>5.6719999999999997</v>
      </c>
      <c r="AQ37">
        <v>15.364800000000001</v>
      </c>
      <c r="AR37">
        <v>94.2</v>
      </c>
      <c r="AS37">
        <v>5.6040000000000001</v>
      </c>
      <c r="AT37">
        <v>15.904199999999999</v>
      </c>
      <c r="AU37">
        <v>96.4</v>
      </c>
      <c r="AV37">
        <v>5.6040000000000001</v>
      </c>
      <c r="AW37">
        <v>14.8246</v>
      </c>
    </row>
    <row r="38" spans="1:49" x14ac:dyDescent="0.2">
      <c r="A38" t="s">
        <v>149</v>
      </c>
      <c r="Z38">
        <v>97.2</v>
      </c>
      <c r="AA38">
        <v>5.6479999999999997</v>
      </c>
      <c r="AB38">
        <v>13.4086</v>
      </c>
      <c r="AC38">
        <v>79.2</v>
      </c>
      <c r="AD38">
        <v>5.66</v>
      </c>
      <c r="AE38">
        <v>14.0158</v>
      </c>
      <c r="AF38">
        <v>85.6</v>
      </c>
      <c r="AG38">
        <v>5.66</v>
      </c>
      <c r="AH38">
        <v>15.2971</v>
      </c>
      <c r="AI38">
        <v>93.1</v>
      </c>
      <c r="AJ38">
        <v>5.7</v>
      </c>
      <c r="AK38">
        <v>16.072800000000001</v>
      </c>
      <c r="AL38">
        <v>114.6</v>
      </c>
      <c r="AM38">
        <v>5.6079999999999997</v>
      </c>
      <c r="AN38">
        <v>14.8584</v>
      </c>
      <c r="AO38">
        <v>96.5</v>
      </c>
      <c r="AP38">
        <v>5.6719999999999997</v>
      </c>
      <c r="AQ38">
        <v>15.364800000000001</v>
      </c>
      <c r="AR38">
        <v>93.8</v>
      </c>
      <c r="AS38">
        <v>5.6040000000000001</v>
      </c>
      <c r="AT38">
        <v>16.140499999999999</v>
      </c>
      <c r="AU38">
        <v>96.3</v>
      </c>
      <c r="AV38">
        <v>5.6040000000000001</v>
      </c>
      <c r="AW38">
        <v>14.790699999999999</v>
      </c>
    </row>
    <row r="39" spans="1:49" x14ac:dyDescent="0.2">
      <c r="A39" t="s">
        <v>150</v>
      </c>
      <c r="Z39">
        <v>97.1</v>
      </c>
      <c r="AA39">
        <v>5.6520000000000001</v>
      </c>
      <c r="AB39">
        <v>13.3078</v>
      </c>
      <c r="AC39">
        <v>79</v>
      </c>
      <c r="AD39">
        <v>5.6559999999999997</v>
      </c>
      <c r="AE39">
        <v>14.0158</v>
      </c>
      <c r="AF39">
        <v>85.8</v>
      </c>
      <c r="AG39">
        <v>5.6559999999999997</v>
      </c>
      <c r="AH39">
        <v>15.128500000000001</v>
      </c>
      <c r="AI39">
        <v>92.8</v>
      </c>
      <c r="AJ39">
        <v>5.7039999999999997</v>
      </c>
      <c r="AK39">
        <v>16.1066</v>
      </c>
      <c r="AL39">
        <v>114.6</v>
      </c>
      <c r="AM39">
        <v>5.6079999999999997</v>
      </c>
      <c r="AN39">
        <v>14.790699999999999</v>
      </c>
      <c r="AO39">
        <v>96.6</v>
      </c>
      <c r="AP39">
        <v>5.6760000000000002</v>
      </c>
      <c r="AQ39">
        <v>15.2971</v>
      </c>
      <c r="AR39">
        <v>94.1</v>
      </c>
      <c r="AS39">
        <v>5.6040000000000001</v>
      </c>
      <c r="AT39">
        <v>15.8026</v>
      </c>
      <c r="AU39">
        <v>96.1</v>
      </c>
      <c r="AV39">
        <v>5.6040000000000001</v>
      </c>
      <c r="AW39">
        <v>14.790699999999999</v>
      </c>
    </row>
    <row r="40" spans="1:49" x14ac:dyDescent="0.2">
      <c r="A40" t="s">
        <v>151</v>
      </c>
      <c r="Z40">
        <v>97.2</v>
      </c>
      <c r="AA40">
        <v>5.6520000000000001</v>
      </c>
      <c r="AB40">
        <v>13.3409</v>
      </c>
      <c r="AC40">
        <v>79.2</v>
      </c>
      <c r="AD40">
        <v>5.66</v>
      </c>
      <c r="AE40">
        <v>13.9481</v>
      </c>
      <c r="AF40">
        <v>85.8</v>
      </c>
      <c r="AG40">
        <v>5.66</v>
      </c>
      <c r="AH40">
        <v>15.263199999999999</v>
      </c>
      <c r="AI40">
        <v>92.9</v>
      </c>
      <c r="AJ40">
        <v>5.7</v>
      </c>
      <c r="AK40">
        <v>16.038900000000002</v>
      </c>
      <c r="AL40">
        <v>114.4</v>
      </c>
      <c r="AM40">
        <v>5.6079999999999997</v>
      </c>
      <c r="AN40">
        <v>14.8246</v>
      </c>
      <c r="AO40">
        <v>96.5</v>
      </c>
      <c r="AP40">
        <v>5.6760000000000002</v>
      </c>
      <c r="AQ40">
        <v>15.431699999999999</v>
      </c>
      <c r="AR40">
        <v>93.6</v>
      </c>
      <c r="AS40">
        <v>5.6</v>
      </c>
      <c r="AT40">
        <v>15.7357</v>
      </c>
      <c r="AU40">
        <v>96</v>
      </c>
      <c r="AV40">
        <v>5.6040000000000001</v>
      </c>
      <c r="AW40">
        <v>14.7576</v>
      </c>
    </row>
    <row r="41" spans="1:49" x14ac:dyDescent="0.2">
      <c r="A41" t="s">
        <v>152</v>
      </c>
      <c r="Z41">
        <v>97.6</v>
      </c>
      <c r="AA41">
        <v>5.6520000000000001</v>
      </c>
      <c r="AB41">
        <v>13.273999999999999</v>
      </c>
      <c r="AC41">
        <v>79.2</v>
      </c>
      <c r="AD41">
        <v>5.6639999999999997</v>
      </c>
      <c r="AE41">
        <v>13.9481</v>
      </c>
      <c r="AF41">
        <v>85.5</v>
      </c>
      <c r="AG41">
        <v>5.66</v>
      </c>
      <c r="AH41">
        <v>15.1624</v>
      </c>
      <c r="AI41">
        <v>92.4</v>
      </c>
      <c r="AJ41">
        <v>5.7</v>
      </c>
      <c r="AK41">
        <v>16.005800000000001</v>
      </c>
      <c r="AL41">
        <v>114.3</v>
      </c>
      <c r="AM41">
        <v>5.6079999999999997</v>
      </c>
      <c r="AN41">
        <v>14.8246</v>
      </c>
      <c r="AO41">
        <v>96.4</v>
      </c>
      <c r="AP41">
        <v>5.6760000000000002</v>
      </c>
      <c r="AQ41">
        <v>15.263199999999999</v>
      </c>
      <c r="AR41">
        <v>93.9</v>
      </c>
      <c r="AS41">
        <v>5.6079999999999997</v>
      </c>
      <c r="AT41">
        <v>15.836499999999999</v>
      </c>
      <c r="AU41">
        <v>95.8</v>
      </c>
      <c r="AV41">
        <v>5.6040000000000001</v>
      </c>
      <c r="AW41">
        <v>14.96</v>
      </c>
    </row>
    <row r="42" spans="1:49" x14ac:dyDescent="0.2">
      <c r="A42" t="s">
        <v>153</v>
      </c>
      <c r="Z42">
        <v>97.4</v>
      </c>
      <c r="AA42">
        <v>5.6520000000000001</v>
      </c>
      <c r="AB42">
        <v>13.273999999999999</v>
      </c>
      <c r="AC42">
        <v>79.2</v>
      </c>
      <c r="AD42">
        <v>5.6639999999999997</v>
      </c>
      <c r="AE42">
        <v>13.914199999999999</v>
      </c>
      <c r="AF42">
        <v>86</v>
      </c>
      <c r="AG42">
        <v>5.66</v>
      </c>
      <c r="AH42">
        <v>15.1624</v>
      </c>
      <c r="AI42">
        <v>92.5</v>
      </c>
      <c r="AJ42">
        <v>5.7039999999999997</v>
      </c>
      <c r="AK42">
        <v>15.8704</v>
      </c>
      <c r="AL42">
        <v>114</v>
      </c>
      <c r="AM42">
        <v>5.6079999999999997</v>
      </c>
      <c r="AN42">
        <v>14.7576</v>
      </c>
      <c r="AO42">
        <v>96.7</v>
      </c>
      <c r="AP42">
        <v>5.6760000000000002</v>
      </c>
      <c r="AQ42">
        <v>15.263199999999999</v>
      </c>
      <c r="AR42">
        <v>93.9</v>
      </c>
      <c r="AS42">
        <v>5.6079999999999997</v>
      </c>
      <c r="AT42">
        <v>15.7357</v>
      </c>
      <c r="AU42">
        <v>95.8</v>
      </c>
      <c r="AV42">
        <v>5.6040000000000001</v>
      </c>
      <c r="AW42">
        <v>14.892300000000001</v>
      </c>
    </row>
    <row r="43" spans="1:49" x14ac:dyDescent="0.2">
      <c r="A43" t="s">
        <v>154</v>
      </c>
      <c r="Z43">
        <v>97.1</v>
      </c>
      <c r="AA43">
        <v>5.6520000000000001</v>
      </c>
      <c r="AB43">
        <v>13.3078</v>
      </c>
      <c r="AC43">
        <v>79.099999999999994</v>
      </c>
      <c r="AD43">
        <v>5.66</v>
      </c>
      <c r="AE43">
        <v>13.9481</v>
      </c>
      <c r="AF43">
        <v>85.5</v>
      </c>
      <c r="AG43">
        <v>5.6559999999999997</v>
      </c>
      <c r="AH43">
        <v>15.1624</v>
      </c>
      <c r="AI43">
        <v>92.4</v>
      </c>
      <c r="AJ43">
        <v>5.7</v>
      </c>
      <c r="AK43">
        <v>15.9381</v>
      </c>
      <c r="AL43">
        <v>113.7</v>
      </c>
      <c r="AM43">
        <v>5.6079999999999997</v>
      </c>
      <c r="AN43">
        <v>14.790699999999999</v>
      </c>
      <c r="AO43">
        <v>96.4</v>
      </c>
      <c r="AP43">
        <v>5.6760000000000002</v>
      </c>
      <c r="AQ43">
        <v>15.2971</v>
      </c>
      <c r="AR43">
        <v>93.3</v>
      </c>
      <c r="AS43">
        <v>5.6040000000000001</v>
      </c>
      <c r="AT43">
        <v>15.7019</v>
      </c>
      <c r="AU43">
        <v>95.5</v>
      </c>
      <c r="AV43">
        <v>5.6040000000000001</v>
      </c>
      <c r="AW43">
        <v>14.6899</v>
      </c>
    </row>
    <row r="44" spans="1:49" x14ac:dyDescent="0.2">
      <c r="A44" t="s">
        <v>155</v>
      </c>
      <c r="Z44">
        <v>97.2</v>
      </c>
      <c r="AA44">
        <v>5.6479999999999997</v>
      </c>
      <c r="AB44">
        <v>13.273999999999999</v>
      </c>
      <c r="AC44">
        <v>79.400000000000006</v>
      </c>
      <c r="AD44">
        <v>5.66</v>
      </c>
      <c r="AE44">
        <v>13.779500000000001</v>
      </c>
      <c r="AF44">
        <v>85.7</v>
      </c>
      <c r="AG44">
        <v>5.6559999999999997</v>
      </c>
      <c r="AH44">
        <v>15.0947</v>
      </c>
      <c r="AI44">
        <v>92.5</v>
      </c>
      <c r="AJ44">
        <v>5.7</v>
      </c>
      <c r="AK44">
        <v>15.9381</v>
      </c>
      <c r="AL44">
        <v>113.5</v>
      </c>
      <c r="AM44">
        <v>5.6079999999999997</v>
      </c>
      <c r="AN44">
        <v>14.7576</v>
      </c>
      <c r="AO44">
        <v>96.3</v>
      </c>
      <c r="AP44">
        <v>5.6719999999999997</v>
      </c>
      <c r="AQ44">
        <v>15.263199999999999</v>
      </c>
      <c r="AR44">
        <v>93.5</v>
      </c>
      <c r="AS44">
        <v>5.6040000000000001</v>
      </c>
      <c r="AT44">
        <v>15.4656</v>
      </c>
      <c r="AU44">
        <v>95.6</v>
      </c>
      <c r="AV44">
        <v>5.6040000000000001</v>
      </c>
      <c r="AW44">
        <v>14.790699999999999</v>
      </c>
    </row>
    <row r="45" spans="1:49" x14ac:dyDescent="0.2">
      <c r="A45" t="s">
        <v>156</v>
      </c>
      <c r="Z45">
        <v>97.2</v>
      </c>
      <c r="AA45">
        <v>5.6520000000000001</v>
      </c>
      <c r="AB45">
        <v>13.273999999999999</v>
      </c>
      <c r="AC45">
        <v>79.3</v>
      </c>
      <c r="AD45">
        <v>5.66</v>
      </c>
      <c r="AE45">
        <v>13.847300000000001</v>
      </c>
      <c r="AF45">
        <v>85.8</v>
      </c>
      <c r="AG45">
        <v>5.6559999999999997</v>
      </c>
      <c r="AH45">
        <v>15.128500000000001</v>
      </c>
      <c r="AI45">
        <v>92.6</v>
      </c>
      <c r="AJ45">
        <v>5.7</v>
      </c>
      <c r="AK45">
        <v>15.9381</v>
      </c>
      <c r="AL45">
        <v>113.6</v>
      </c>
      <c r="AM45">
        <v>5.6079999999999997</v>
      </c>
      <c r="AN45">
        <v>14.723800000000001</v>
      </c>
      <c r="AO45">
        <v>96.4</v>
      </c>
      <c r="AP45">
        <v>5.6760000000000002</v>
      </c>
      <c r="AQ45">
        <v>15.263199999999999</v>
      </c>
      <c r="AR45">
        <v>93.3</v>
      </c>
      <c r="AS45">
        <v>5.6040000000000001</v>
      </c>
      <c r="AT45">
        <v>15.7019</v>
      </c>
      <c r="AU45">
        <v>95.6</v>
      </c>
      <c r="AV45">
        <v>5.6040000000000001</v>
      </c>
      <c r="AW45">
        <v>14.487500000000001</v>
      </c>
    </row>
    <row r="46" spans="1:49" x14ac:dyDescent="0.2">
      <c r="A46" t="s">
        <v>157</v>
      </c>
      <c r="Z46">
        <v>97.2</v>
      </c>
      <c r="AA46">
        <v>5.6479999999999997</v>
      </c>
      <c r="AB46">
        <v>13.206200000000001</v>
      </c>
      <c r="AC46">
        <v>79</v>
      </c>
      <c r="AD46">
        <v>5.66</v>
      </c>
      <c r="AE46">
        <v>13.745699999999999</v>
      </c>
      <c r="AF46">
        <v>85.7</v>
      </c>
      <c r="AG46">
        <v>5.66</v>
      </c>
      <c r="AH46">
        <v>15.026899999999999</v>
      </c>
      <c r="AI46">
        <v>92.5</v>
      </c>
      <c r="AJ46">
        <v>5.7</v>
      </c>
      <c r="AK46">
        <v>15.836499999999999</v>
      </c>
      <c r="AL46">
        <v>113.3</v>
      </c>
      <c r="AM46">
        <v>5.6120000000000001</v>
      </c>
      <c r="AN46">
        <v>14.723800000000001</v>
      </c>
      <c r="AO46">
        <v>96.5</v>
      </c>
      <c r="AP46">
        <v>5.6760000000000002</v>
      </c>
      <c r="AQ46">
        <v>15.2971</v>
      </c>
      <c r="AR46">
        <v>93.5</v>
      </c>
      <c r="AS46">
        <v>5.6040000000000001</v>
      </c>
      <c r="AT46">
        <v>15.667999999999999</v>
      </c>
      <c r="AU46">
        <v>95.3</v>
      </c>
      <c r="AV46">
        <v>5.6040000000000001</v>
      </c>
      <c r="AW46">
        <v>14.790699999999999</v>
      </c>
    </row>
    <row r="47" spans="1:49" x14ac:dyDescent="0.2">
      <c r="A47" t="s">
        <v>158</v>
      </c>
      <c r="Z47">
        <v>97.5</v>
      </c>
      <c r="AA47">
        <v>5.6559999999999997</v>
      </c>
      <c r="AB47">
        <v>13.206200000000001</v>
      </c>
      <c r="AC47">
        <v>78.900000000000006</v>
      </c>
      <c r="AD47">
        <v>5.66</v>
      </c>
      <c r="AE47">
        <v>13.8134</v>
      </c>
      <c r="AF47">
        <v>85.4</v>
      </c>
      <c r="AG47">
        <v>5.66</v>
      </c>
      <c r="AH47">
        <v>15.0947</v>
      </c>
      <c r="AI47">
        <v>92.7</v>
      </c>
      <c r="AJ47">
        <v>5.7039999999999997</v>
      </c>
      <c r="AK47">
        <v>15.836499999999999</v>
      </c>
      <c r="AL47">
        <v>113.4</v>
      </c>
      <c r="AM47">
        <v>5.6120000000000001</v>
      </c>
      <c r="AN47">
        <v>14.6899</v>
      </c>
      <c r="AO47">
        <v>96.5</v>
      </c>
      <c r="AP47">
        <v>5.6760000000000002</v>
      </c>
      <c r="AQ47">
        <v>15.263199999999999</v>
      </c>
      <c r="AR47">
        <v>93.3</v>
      </c>
      <c r="AS47">
        <v>5.6079999999999997</v>
      </c>
      <c r="AT47">
        <v>15.499499999999999</v>
      </c>
      <c r="AU47">
        <v>95.2</v>
      </c>
      <c r="AV47">
        <v>5.6040000000000001</v>
      </c>
      <c r="AW47">
        <v>14.5214</v>
      </c>
    </row>
    <row r="48" spans="1:49" x14ac:dyDescent="0.2">
      <c r="A48" t="s">
        <v>159</v>
      </c>
      <c r="Z48">
        <v>97.5</v>
      </c>
      <c r="AA48">
        <v>5.6520000000000001</v>
      </c>
      <c r="AB48">
        <v>13.105399999999999</v>
      </c>
      <c r="AC48">
        <v>79</v>
      </c>
      <c r="AD48">
        <v>5.66</v>
      </c>
      <c r="AE48">
        <v>13.7126</v>
      </c>
      <c r="AF48">
        <v>85.5</v>
      </c>
      <c r="AG48">
        <v>5.66</v>
      </c>
      <c r="AH48">
        <v>14.9931</v>
      </c>
      <c r="AI48">
        <v>92.3</v>
      </c>
      <c r="AJ48">
        <v>5.7039999999999997</v>
      </c>
      <c r="AK48">
        <v>15.904199999999999</v>
      </c>
      <c r="AL48">
        <v>113.1</v>
      </c>
      <c r="AM48">
        <v>5.6079999999999997</v>
      </c>
      <c r="AN48">
        <v>14.6899</v>
      </c>
      <c r="AO48">
        <v>96.4</v>
      </c>
      <c r="AP48">
        <v>5.68</v>
      </c>
      <c r="AQ48">
        <v>15.2293</v>
      </c>
      <c r="AR48">
        <v>93.4</v>
      </c>
      <c r="AS48">
        <v>5.6040000000000001</v>
      </c>
      <c r="AT48">
        <v>15.600300000000001</v>
      </c>
      <c r="AU48">
        <v>95.2</v>
      </c>
      <c r="AV48">
        <v>5.6040000000000001</v>
      </c>
      <c r="AW48">
        <v>14.622199999999999</v>
      </c>
    </row>
    <row r="49" spans="1:49" x14ac:dyDescent="0.2">
      <c r="A49" t="s">
        <v>160</v>
      </c>
      <c r="Z49">
        <v>97.3</v>
      </c>
      <c r="AA49">
        <v>5.6479999999999997</v>
      </c>
      <c r="AB49">
        <v>13.1393</v>
      </c>
      <c r="AC49">
        <v>79</v>
      </c>
      <c r="AD49">
        <v>5.66</v>
      </c>
      <c r="AE49">
        <v>13.677899999999999</v>
      </c>
      <c r="AF49">
        <v>86</v>
      </c>
      <c r="AG49">
        <v>5.6559999999999997</v>
      </c>
      <c r="AH49">
        <v>14.9931</v>
      </c>
      <c r="AI49">
        <v>92.3</v>
      </c>
      <c r="AJ49">
        <v>5.7039999999999997</v>
      </c>
      <c r="AK49">
        <v>15.768800000000001</v>
      </c>
      <c r="AL49">
        <v>113.4</v>
      </c>
      <c r="AM49">
        <v>5.6120000000000001</v>
      </c>
      <c r="AN49">
        <v>14.723800000000001</v>
      </c>
      <c r="AO49">
        <v>96.5</v>
      </c>
      <c r="AP49">
        <v>5.6760000000000002</v>
      </c>
      <c r="AQ49">
        <v>15.2293</v>
      </c>
      <c r="AR49">
        <v>93.1</v>
      </c>
      <c r="AS49">
        <v>5.6079999999999997</v>
      </c>
      <c r="AT49">
        <v>15.667999999999999</v>
      </c>
      <c r="AU49">
        <v>95.2</v>
      </c>
      <c r="AV49">
        <v>5.6040000000000001</v>
      </c>
      <c r="AW49">
        <v>14.4536</v>
      </c>
    </row>
    <row r="50" spans="1:49" x14ac:dyDescent="0.2">
      <c r="A50" t="s">
        <v>161</v>
      </c>
      <c r="Z50">
        <v>97.2</v>
      </c>
      <c r="AA50">
        <v>5.6520000000000001</v>
      </c>
      <c r="AB50">
        <v>13.0716</v>
      </c>
      <c r="AC50">
        <v>79</v>
      </c>
      <c r="AD50">
        <v>5.6639999999999997</v>
      </c>
      <c r="AE50">
        <v>13.6449</v>
      </c>
      <c r="AF50">
        <v>85.6</v>
      </c>
      <c r="AG50">
        <v>5.66</v>
      </c>
      <c r="AH50">
        <v>14.9262</v>
      </c>
      <c r="AI50">
        <v>92.7</v>
      </c>
      <c r="AJ50">
        <v>5.7</v>
      </c>
      <c r="AK50">
        <v>15.768800000000001</v>
      </c>
      <c r="AL50">
        <v>113.3</v>
      </c>
      <c r="AM50">
        <v>5.6120000000000001</v>
      </c>
      <c r="AN50">
        <v>14.6899</v>
      </c>
      <c r="AO50">
        <v>96.3</v>
      </c>
      <c r="AP50">
        <v>5.6760000000000002</v>
      </c>
      <c r="AQ50">
        <v>15.195499999999999</v>
      </c>
      <c r="AR50">
        <v>93.1</v>
      </c>
      <c r="AS50">
        <v>5.6040000000000001</v>
      </c>
      <c r="AT50">
        <v>15.533300000000001</v>
      </c>
      <c r="AU50">
        <v>94.9</v>
      </c>
      <c r="AV50">
        <v>5.6040000000000001</v>
      </c>
      <c r="AW50">
        <v>14.5214</v>
      </c>
    </row>
    <row r="51" spans="1:49" x14ac:dyDescent="0.2">
      <c r="A51" t="s">
        <v>162</v>
      </c>
      <c r="Z51">
        <v>97.4</v>
      </c>
      <c r="AA51">
        <v>5.6520000000000001</v>
      </c>
      <c r="AB51">
        <v>13.0038</v>
      </c>
      <c r="AC51">
        <v>78.900000000000006</v>
      </c>
      <c r="AD51">
        <v>5.66</v>
      </c>
      <c r="AE51">
        <v>13.611000000000001</v>
      </c>
      <c r="AF51">
        <v>85.7</v>
      </c>
      <c r="AG51">
        <v>5.66</v>
      </c>
      <c r="AH51">
        <v>14.8584</v>
      </c>
      <c r="AI51">
        <v>92.6</v>
      </c>
      <c r="AJ51">
        <v>5.7039999999999997</v>
      </c>
      <c r="AK51">
        <v>15.600300000000001</v>
      </c>
      <c r="AL51">
        <v>113.2</v>
      </c>
      <c r="AM51">
        <v>5.6120000000000001</v>
      </c>
      <c r="AN51">
        <v>14.5883</v>
      </c>
      <c r="AO51">
        <v>96.2</v>
      </c>
      <c r="AP51">
        <v>5.6760000000000002</v>
      </c>
      <c r="AQ51">
        <v>15.195499999999999</v>
      </c>
      <c r="AR51">
        <v>93</v>
      </c>
      <c r="AS51">
        <v>5.6079999999999997</v>
      </c>
      <c r="AT51">
        <v>15.499499999999999</v>
      </c>
      <c r="AU51">
        <v>94.9</v>
      </c>
      <c r="AV51">
        <v>5.6040000000000001</v>
      </c>
      <c r="AW51">
        <v>14.622199999999999</v>
      </c>
    </row>
    <row r="52" spans="1:49" x14ac:dyDescent="0.2">
      <c r="A52" t="s">
        <v>163</v>
      </c>
      <c r="Z52">
        <v>97.2</v>
      </c>
      <c r="AA52">
        <v>5.6520000000000001</v>
      </c>
      <c r="AB52">
        <v>12.970800000000001</v>
      </c>
      <c r="AC52">
        <v>79</v>
      </c>
      <c r="AD52">
        <v>5.6639999999999997</v>
      </c>
      <c r="AE52">
        <v>13.5433</v>
      </c>
      <c r="AF52">
        <v>85.6</v>
      </c>
      <c r="AG52">
        <v>5.66</v>
      </c>
      <c r="AH52">
        <v>14.8584</v>
      </c>
      <c r="AI52">
        <v>92.4</v>
      </c>
      <c r="AJ52">
        <v>5.7</v>
      </c>
      <c r="AK52">
        <v>15.836499999999999</v>
      </c>
      <c r="AL52">
        <v>113.1</v>
      </c>
      <c r="AM52">
        <v>5.6120000000000001</v>
      </c>
      <c r="AN52">
        <v>14.622199999999999</v>
      </c>
      <c r="AO52">
        <v>96.2</v>
      </c>
      <c r="AP52">
        <v>5.68</v>
      </c>
      <c r="AQ52">
        <v>15.1624</v>
      </c>
      <c r="AR52">
        <v>93.2</v>
      </c>
      <c r="AS52">
        <v>5.6079999999999997</v>
      </c>
      <c r="AT52">
        <v>15.533300000000001</v>
      </c>
      <c r="AU52">
        <v>94.9</v>
      </c>
      <c r="AV52">
        <v>5.6079999999999997</v>
      </c>
      <c r="AW52">
        <v>14.622199999999999</v>
      </c>
    </row>
    <row r="53" spans="1:49" x14ac:dyDescent="0.2">
      <c r="A53" t="s">
        <v>164</v>
      </c>
      <c r="Z53">
        <v>97.2</v>
      </c>
      <c r="AA53">
        <v>5.6559999999999997</v>
      </c>
      <c r="AB53">
        <v>12.970800000000001</v>
      </c>
      <c r="AC53">
        <v>78.900000000000006</v>
      </c>
      <c r="AD53">
        <v>5.6680000000000001</v>
      </c>
      <c r="AE53">
        <v>13.442500000000001</v>
      </c>
      <c r="AF53">
        <v>85.8</v>
      </c>
      <c r="AG53">
        <v>5.66</v>
      </c>
      <c r="AH53">
        <v>14.892300000000001</v>
      </c>
      <c r="AI53">
        <v>92.4</v>
      </c>
      <c r="AJ53">
        <v>5.7039999999999997</v>
      </c>
      <c r="AK53">
        <v>15.667999999999999</v>
      </c>
      <c r="AL53">
        <v>112.9</v>
      </c>
      <c r="AM53">
        <v>5.6120000000000001</v>
      </c>
      <c r="AN53">
        <v>14.656000000000001</v>
      </c>
      <c r="AO53">
        <v>96.6</v>
      </c>
      <c r="AP53">
        <v>5.6760000000000002</v>
      </c>
      <c r="AQ53">
        <v>15.128500000000001</v>
      </c>
      <c r="AR53">
        <v>93</v>
      </c>
      <c r="AS53">
        <v>5.6079999999999997</v>
      </c>
      <c r="AT53">
        <v>15.431699999999999</v>
      </c>
      <c r="AU53">
        <v>94.7</v>
      </c>
      <c r="AV53">
        <v>5.6079999999999997</v>
      </c>
      <c r="AW53">
        <v>14.251200000000001</v>
      </c>
    </row>
    <row r="54" spans="1:49" x14ac:dyDescent="0.2">
      <c r="A54" t="s">
        <v>165</v>
      </c>
      <c r="Z54">
        <v>97.2</v>
      </c>
      <c r="AA54">
        <v>5.6559999999999997</v>
      </c>
      <c r="AB54">
        <v>12.9369</v>
      </c>
      <c r="AC54">
        <v>78.7</v>
      </c>
      <c r="AD54">
        <v>5.6639999999999997</v>
      </c>
      <c r="AE54">
        <v>13.442500000000001</v>
      </c>
      <c r="AF54">
        <v>85.7</v>
      </c>
      <c r="AG54">
        <v>5.66</v>
      </c>
      <c r="AH54">
        <v>14.790699999999999</v>
      </c>
      <c r="AI54">
        <v>92.4</v>
      </c>
      <c r="AJ54">
        <v>5.7039999999999997</v>
      </c>
      <c r="AK54">
        <v>15.768800000000001</v>
      </c>
      <c r="AL54">
        <v>113</v>
      </c>
      <c r="AM54">
        <v>5.6159999999999997</v>
      </c>
      <c r="AN54">
        <v>14.622199999999999</v>
      </c>
      <c r="AO54">
        <v>96.4</v>
      </c>
      <c r="AP54">
        <v>5.68</v>
      </c>
      <c r="AQ54">
        <v>15.128500000000001</v>
      </c>
      <c r="AR54">
        <v>93</v>
      </c>
      <c r="AS54">
        <v>5.6079999999999997</v>
      </c>
      <c r="AT54">
        <v>15.364800000000001</v>
      </c>
      <c r="AU54">
        <v>94.7</v>
      </c>
      <c r="AV54">
        <v>5.6079999999999997</v>
      </c>
      <c r="AW54">
        <v>14.4536</v>
      </c>
    </row>
    <row r="55" spans="1:49" x14ac:dyDescent="0.2">
      <c r="A55" t="s">
        <v>166</v>
      </c>
      <c r="Z55">
        <v>97.4</v>
      </c>
      <c r="AA55">
        <v>5.6520000000000001</v>
      </c>
      <c r="AB55">
        <v>12.869199999999999</v>
      </c>
      <c r="AC55">
        <v>78.900000000000006</v>
      </c>
      <c r="AD55">
        <v>5.66</v>
      </c>
      <c r="AE55">
        <v>13.3409</v>
      </c>
      <c r="AF55">
        <v>85.6</v>
      </c>
      <c r="AG55">
        <v>5.66</v>
      </c>
      <c r="AH55">
        <v>14.6899</v>
      </c>
      <c r="AI55">
        <v>92.3</v>
      </c>
      <c r="AJ55">
        <v>5.7</v>
      </c>
      <c r="AK55">
        <v>15.667999999999999</v>
      </c>
      <c r="AL55">
        <v>112.8</v>
      </c>
      <c r="AM55">
        <v>5.6159999999999997</v>
      </c>
      <c r="AN55">
        <v>14.555199999999999</v>
      </c>
      <c r="AO55">
        <v>96.5</v>
      </c>
      <c r="AP55">
        <v>5.6760000000000002</v>
      </c>
      <c r="AQ55">
        <v>15.0608</v>
      </c>
      <c r="AR55">
        <v>92.7</v>
      </c>
      <c r="AS55">
        <v>5.6120000000000001</v>
      </c>
      <c r="AT55">
        <v>15.364800000000001</v>
      </c>
      <c r="AU55">
        <v>94.7</v>
      </c>
      <c r="AV55">
        <v>5.6079999999999997</v>
      </c>
      <c r="AW55">
        <v>14.386699999999999</v>
      </c>
    </row>
    <row r="56" spans="1:49" x14ac:dyDescent="0.2">
      <c r="A56" t="s">
        <v>167</v>
      </c>
      <c r="Z56">
        <v>97.2</v>
      </c>
      <c r="AA56">
        <v>5.6479999999999997</v>
      </c>
      <c r="AB56">
        <v>12.8353</v>
      </c>
      <c r="AC56">
        <v>78.900000000000006</v>
      </c>
      <c r="AD56">
        <v>5.6639999999999997</v>
      </c>
      <c r="AE56">
        <v>13.3409</v>
      </c>
      <c r="AF56">
        <v>85.5</v>
      </c>
      <c r="AG56">
        <v>5.66</v>
      </c>
      <c r="AH56">
        <v>14.7576</v>
      </c>
      <c r="AI56">
        <v>92.5</v>
      </c>
      <c r="AJ56">
        <v>5.7039999999999997</v>
      </c>
      <c r="AK56">
        <v>15.6341</v>
      </c>
      <c r="AL56">
        <v>112.9</v>
      </c>
      <c r="AM56">
        <v>5.6120000000000001</v>
      </c>
      <c r="AN56">
        <v>14.555199999999999</v>
      </c>
      <c r="AO56">
        <v>96.4</v>
      </c>
      <c r="AP56">
        <v>5.6760000000000002</v>
      </c>
      <c r="AQ56">
        <v>15.128500000000001</v>
      </c>
      <c r="AR56">
        <v>92.8</v>
      </c>
      <c r="AS56">
        <v>5.6079999999999997</v>
      </c>
      <c r="AT56">
        <v>15.431699999999999</v>
      </c>
      <c r="AU56">
        <v>94.5</v>
      </c>
      <c r="AV56">
        <v>5.6079999999999997</v>
      </c>
      <c r="AW56">
        <v>14.150499999999999</v>
      </c>
    </row>
    <row r="57" spans="1:49" x14ac:dyDescent="0.2">
      <c r="A57" t="s">
        <v>168</v>
      </c>
      <c r="Z57">
        <v>97.1</v>
      </c>
      <c r="AA57">
        <v>5.6559999999999997</v>
      </c>
      <c r="AB57">
        <v>12.7684</v>
      </c>
      <c r="AC57">
        <v>78.900000000000006</v>
      </c>
      <c r="AD57">
        <v>5.6680000000000001</v>
      </c>
      <c r="AE57">
        <v>13.3409</v>
      </c>
      <c r="AF57">
        <v>85.7</v>
      </c>
      <c r="AG57">
        <v>5.66</v>
      </c>
      <c r="AH57">
        <v>14.7576</v>
      </c>
      <c r="AI57">
        <v>92.4</v>
      </c>
      <c r="AJ57">
        <v>5.7039999999999997</v>
      </c>
      <c r="AK57">
        <v>15.6341</v>
      </c>
      <c r="AL57">
        <v>112.8</v>
      </c>
      <c r="AM57">
        <v>5.6159999999999997</v>
      </c>
      <c r="AN57">
        <v>14.5883</v>
      </c>
      <c r="AO57">
        <v>96.5</v>
      </c>
      <c r="AP57">
        <v>5.68</v>
      </c>
      <c r="AQ57">
        <v>14.9931</v>
      </c>
      <c r="AR57">
        <v>92.6</v>
      </c>
      <c r="AS57">
        <v>5.6079999999999997</v>
      </c>
      <c r="AT57">
        <v>15.128500000000001</v>
      </c>
      <c r="AU57">
        <v>94.5</v>
      </c>
      <c r="AV57">
        <v>5.6079999999999997</v>
      </c>
      <c r="AW57">
        <v>14.2851</v>
      </c>
    </row>
    <row r="58" spans="1:49" x14ac:dyDescent="0.2">
      <c r="A58" t="s">
        <v>169</v>
      </c>
      <c r="Z58">
        <v>97.1</v>
      </c>
      <c r="AA58">
        <v>5.6520000000000001</v>
      </c>
      <c r="AB58">
        <v>12.8353</v>
      </c>
      <c r="AC58">
        <v>79</v>
      </c>
      <c r="AD58">
        <v>5.66</v>
      </c>
      <c r="AE58">
        <v>13.3078</v>
      </c>
      <c r="AF58">
        <v>85.8</v>
      </c>
      <c r="AG58">
        <v>5.66</v>
      </c>
      <c r="AH58">
        <v>14.622199999999999</v>
      </c>
      <c r="AI58">
        <v>92.3</v>
      </c>
      <c r="AJ58">
        <v>5.7039999999999997</v>
      </c>
      <c r="AK58">
        <v>15.5672</v>
      </c>
      <c r="AL58">
        <v>112.8</v>
      </c>
      <c r="AM58">
        <v>5.6120000000000001</v>
      </c>
      <c r="AN58">
        <v>14.4206</v>
      </c>
      <c r="AO58">
        <v>96.4</v>
      </c>
      <c r="AP58">
        <v>5.6760000000000002</v>
      </c>
      <c r="AQ58">
        <v>15.0608</v>
      </c>
      <c r="AR58">
        <v>92.3</v>
      </c>
      <c r="AS58">
        <v>5.6120000000000001</v>
      </c>
      <c r="AT58">
        <v>15.3979</v>
      </c>
      <c r="AU58">
        <v>94.1</v>
      </c>
      <c r="AV58">
        <v>5.6079999999999997</v>
      </c>
      <c r="AW58">
        <v>14.386699999999999</v>
      </c>
    </row>
    <row r="59" spans="1:49" x14ac:dyDescent="0.2">
      <c r="A59" t="s">
        <v>170</v>
      </c>
      <c r="Z59">
        <v>96.9</v>
      </c>
      <c r="AA59">
        <v>5.6559999999999997</v>
      </c>
      <c r="AB59">
        <v>12.734500000000001</v>
      </c>
      <c r="AC59">
        <v>79.2</v>
      </c>
      <c r="AD59">
        <v>5.6639999999999997</v>
      </c>
      <c r="AE59">
        <v>13.206200000000001</v>
      </c>
      <c r="AF59">
        <v>85.6</v>
      </c>
      <c r="AG59">
        <v>5.66</v>
      </c>
      <c r="AH59">
        <v>14.6899</v>
      </c>
      <c r="AI59">
        <v>92.3</v>
      </c>
      <c r="AJ59">
        <v>5.7</v>
      </c>
      <c r="AK59">
        <v>15.5672</v>
      </c>
      <c r="AL59">
        <v>112.6</v>
      </c>
      <c r="AM59">
        <v>5.6120000000000001</v>
      </c>
      <c r="AN59">
        <v>14.487500000000001</v>
      </c>
      <c r="AO59">
        <v>96.2</v>
      </c>
      <c r="AP59">
        <v>5.6760000000000002</v>
      </c>
      <c r="AQ59">
        <v>15.026899999999999</v>
      </c>
      <c r="AR59">
        <v>92.3</v>
      </c>
      <c r="AS59">
        <v>5.6079999999999997</v>
      </c>
      <c r="AT59">
        <v>15.364800000000001</v>
      </c>
      <c r="AU59">
        <v>94.1</v>
      </c>
      <c r="AV59">
        <v>5.6079999999999997</v>
      </c>
      <c r="AW59">
        <v>14.1843</v>
      </c>
    </row>
    <row r="60" spans="1:49" x14ac:dyDescent="0.2">
      <c r="A60" t="s">
        <v>171</v>
      </c>
      <c r="Z60">
        <v>96.8</v>
      </c>
      <c r="AA60">
        <v>5.6520000000000001</v>
      </c>
      <c r="AB60">
        <v>12.6676</v>
      </c>
      <c r="AC60">
        <v>78.7</v>
      </c>
      <c r="AD60">
        <v>5.6680000000000001</v>
      </c>
      <c r="AE60">
        <v>13.1393</v>
      </c>
      <c r="AF60">
        <v>85.8</v>
      </c>
      <c r="AG60">
        <v>5.66</v>
      </c>
      <c r="AH60">
        <v>14.555199999999999</v>
      </c>
      <c r="AI60">
        <v>92.2</v>
      </c>
      <c r="AJ60">
        <v>5.7039999999999997</v>
      </c>
      <c r="AK60">
        <v>15.3979</v>
      </c>
      <c r="AL60">
        <v>112.8</v>
      </c>
      <c r="AM60">
        <v>5.6120000000000001</v>
      </c>
      <c r="AN60">
        <v>14.4536</v>
      </c>
      <c r="AO60">
        <v>96.3</v>
      </c>
      <c r="AP60">
        <v>5.68</v>
      </c>
      <c r="AQ60">
        <v>14.96</v>
      </c>
      <c r="AR60">
        <v>92.6</v>
      </c>
      <c r="AS60">
        <v>5.6079999999999997</v>
      </c>
      <c r="AT60">
        <v>15.364800000000001</v>
      </c>
      <c r="AU60">
        <v>94</v>
      </c>
      <c r="AV60">
        <v>5.6079999999999997</v>
      </c>
      <c r="AW60">
        <v>14.319000000000001</v>
      </c>
    </row>
    <row r="61" spans="1:49" x14ac:dyDescent="0.2">
      <c r="A61" t="s">
        <v>172</v>
      </c>
      <c r="Z61">
        <v>96.8</v>
      </c>
      <c r="AA61">
        <v>5.6559999999999997</v>
      </c>
      <c r="AB61">
        <v>12.734500000000001</v>
      </c>
      <c r="AC61">
        <v>78.7</v>
      </c>
      <c r="AD61">
        <v>5.66</v>
      </c>
      <c r="AE61">
        <v>13.1393</v>
      </c>
      <c r="AF61">
        <v>85.6</v>
      </c>
      <c r="AG61">
        <v>5.6559999999999997</v>
      </c>
      <c r="AH61">
        <v>14.555199999999999</v>
      </c>
      <c r="AI61">
        <v>92</v>
      </c>
      <c r="AJ61">
        <v>5.7</v>
      </c>
      <c r="AK61">
        <v>15.499499999999999</v>
      </c>
      <c r="AL61">
        <v>112.6</v>
      </c>
      <c r="AM61">
        <v>5.6120000000000001</v>
      </c>
      <c r="AN61">
        <v>14.386699999999999</v>
      </c>
      <c r="AO61">
        <v>96.4</v>
      </c>
      <c r="AP61">
        <v>5.68</v>
      </c>
      <c r="AQ61">
        <v>15.026899999999999</v>
      </c>
      <c r="AR61">
        <v>92</v>
      </c>
      <c r="AS61">
        <v>5.6079999999999997</v>
      </c>
      <c r="AT61">
        <v>15.2971</v>
      </c>
      <c r="AU61">
        <v>93.8</v>
      </c>
      <c r="AV61">
        <v>5.6079999999999997</v>
      </c>
      <c r="AW61">
        <v>14.1843</v>
      </c>
    </row>
    <row r="62" spans="1:49" x14ac:dyDescent="0.2">
      <c r="A62" t="s">
        <v>173</v>
      </c>
      <c r="Z62">
        <v>96.8</v>
      </c>
      <c r="AA62">
        <v>5.6479999999999997</v>
      </c>
      <c r="AB62">
        <v>12.700699999999999</v>
      </c>
      <c r="AC62">
        <v>78.7</v>
      </c>
      <c r="AD62">
        <v>5.66</v>
      </c>
      <c r="AE62">
        <v>13.0716</v>
      </c>
      <c r="AF62">
        <v>85.4</v>
      </c>
      <c r="AG62">
        <v>5.66</v>
      </c>
      <c r="AH62">
        <v>14.555199999999999</v>
      </c>
      <c r="AI62">
        <v>92.5</v>
      </c>
      <c r="AJ62">
        <v>5.7</v>
      </c>
      <c r="AK62">
        <v>15.4656</v>
      </c>
      <c r="AL62">
        <v>112.6</v>
      </c>
      <c r="AM62">
        <v>5.6120000000000001</v>
      </c>
      <c r="AN62">
        <v>14.386699999999999</v>
      </c>
      <c r="AO62">
        <v>96.5</v>
      </c>
      <c r="AP62">
        <v>5.6760000000000002</v>
      </c>
      <c r="AQ62">
        <v>14.96</v>
      </c>
      <c r="AR62">
        <v>92.2</v>
      </c>
      <c r="AS62">
        <v>5.6079999999999997</v>
      </c>
      <c r="AT62">
        <v>15.263199999999999</v>
      </c>
      <c r="AU62">
        <v>94</v>
      </c>
      <c r="AV62">
        <v>5.6079999999999997</v>
      </c>
      <c r="AW62">
        <v>14.251200000000001</v>
      </c>
    </row>
    <row r="63" spans="1:49" x14ac:dyDescent="0.2">
      <c r="A63" t="s">
        <v>174</v>
      </c>
      <c r="Z63">
        <v>97</v>
      </c>
      <c r="AA63">
        <v>5.6559999999999997</v>
      </c>
      <c r="AB63">
        <v>12.6676</v>
      </c>
      <c r="AC63">
        <v>78.7</v>
      </c>
      <c r="AD63">
        <v>5.6639999999999997</v>
      </c>
      <c r="AE63">
        <v>13.0716</v>
      </c>
      <c r="AF63">
        <v>85.5</v>
      </c>
      <c r="AG63">
        <v>5.66</v>
      </c>
      <c r="AH63">
        <v>14.487500000000001</v>
      </c>
      <c r="AI63">
        <v>92.3</v>
      </c>
      <c r="AJ63">
        <v>5.7039999999999997</v>
      </c>
      <c r="AK63">
        <v>15.4656</v>
      </c>
      <c r="AL63">
        <v>112.5</v>
      </c>
      <c r="AM63">
        <v>5.6120000000000001</v>
      </c>
      <c r="AN63">
        <v>14.386699999999999</v>
      </c>
      <c r="AO63">
        <v>97.1</v>
      </c>
      <c r="AP63">
        <v>5.6760000000000002</v>
      </c>
      <c r="AQ63">
        <v>14.9262</v>
      </c>
      <c r="AR63">
        <v>92.1</v>
      </c>
      <c r="AS63">
        <v>5.6120000000000001</v>
      </c>
      <c r="AT63">
        <v>15.3309</v>
      </c>
      <c r="AU63">
        <v>93.8</v>
      </c>
      <c r="AV63">
        <v>5.6079999999999997</v>
      </c>
      <c r="AW63">
        <v>14.2851</v>
      </c>
    </row>
    <row r="64" spans="1:49" x14ac:dyDescent="0.2">
      <c r="A64" t="s">
        <v>175</v>
      </c>
      <c r="Z64">
        <v>96.9</v>
      </c>
      <c r="AA64">
        <v>5.6520000000000001</v>
      </c>
      <c r="AB64">
        <v>12.566000000000001</v>
      </c>
      <c r="AC64">
        <v>78.7</v>
      </c>
      <c r="AD64">
        <v>5.6680000000000001</v>
      </c>
      <c r="AE64">
        <v>12.9369</v>
      </c>
      <c r="AF64">
        <v>85.9</v>
      </c>
      <c r="AG64">
        <v>5.6639999999999997</v>
      </c>
      <c r="AH64">
        <v>14.5214</v>
      </c>
      <c r="AI64">
        <v>92.4</v>
      </c>
      <c r="AJ64">
        <v>5.7039999999999997</v>
      </c>
      <c r="AK64">
        <v>15.263199999999999</v>
      </c>
      <c r="AL64">
        <v>112.4</v>
      </c>
      <c r="AM64">
        <v>5.6159999999999997</v>
      </c>
      <c r="AN64">
        <v>14.319000000000001</v>
      </c>
      <c r="AO64">
        <v>96.7</v>
      </c>
      <c r="AP64">
        <v>5.68</v>
      </c>
      <c r="AQ64">
        <v>14.8246</v>
      </c>
      <c r="AR64">
        <v>91.8</v>
      </c>
      <c r="AS64">
        <v>5.6120000000000001</v>
      </c>
      <c r="AT64">
        <v>15.1624</v>
      </c>
      <c r="AU64">
        <v>93.7</v>
      </c>
      <c r="AV64">
        <v>5.6120000000000001</v>
      </c>
      <c r="AW64">
        <v>14.1166</v>
      </c>
    </row>
    <row r="65" spans="1:49" x14ac:dyDescent="0.2">
      <c r="A65" t="s">
        <v>176</v>
      </c>
      <c r="Z65">
        <v>97.1</v>
      </c>
      <c r="AA65">
        <v>5.6520000000000001</v>
      </c>
      <c r="AB65">
        <v>12.4983</v>
      </c>
      <c r="AC65">
        <v>78.599999999999994</v>
      </c>
      <c r="AD65">
        <v>5.6639999999999997</v>
      </c>
      <c r="AE65">
        <v>13.037699999999999</v>
      </c>
      <c r="AF65">
        <v>85.9</v>
      </c>
      <c r="AG65">
        <v>5.66</v>
      </c>
      <c r="AH65">
        <v>14.386699999999999</v>
      </c>
      <c r="AI65">
        <v>92.1</v>
      </c>
      <c r="AJ65">
        <v>5.7039999999999997</v>
      </c>
      <c r="AK65">
        <v>15.431699999999999</v>
      </c>
      <c r="AL65">
        <v>112.3</v>
      </c>
      <c r="AM65">
        <v>5.6120000000000001</v>
      </c>
      <c r="AN65">
        <v>14.2182</v>
      </c>
      <c r="AO65">
        <v>96.8</v>
      </c>
      <c r="AP65">
        <v>5.68</v>
      </c>
      <c r="AQ65">
        <v>14.8246</v>
      </c>
      <c r="AR65">
        <v>91.7</v>
      </c>
      <c r="AS65">
        <v>5.6079999999999997</v>
      </c>
      <c r="AT65">
        <v>15.195499999999999</v>
      </c>
      <c r="AU65">
        <v>93.8</v>
      </c>
      <c r="AV65">
        <v>5.6120000000000001</v>
      </c>
      <c r="AW65">
        <v>14.0497</v>
      </c>
    </row>
    <row r="66" spans="1:49" x14ac:dyDescent="0.2">
      <c r="A66" t="s">
        <v>177</v>
      </c>
      <c r="Z66">
        <v>96.8</v>
      </c>
      <c r="AA66">
        <v>5.6559999999999997</v>
      </c>
      <c r="AB66">
        <v>12.4983</v>
      </c>
      <c r="AC66">
        <v>78.599999999999994</v>
      </c>
      <c r="AD66">
        <v>5.6639999999999997</v>
      </c>
      <c r="AE66">
        <v>12.970800000000001</v>
      </c>
      <c r="AF66">
        <v>85.6</v>
      </c>
      <c r="AG66">
        <v>5.66</v>
      </c>
      <c r="AH66">
        <v>14.3528</v>
      </c>
      <c r="AI66">
        <v>92.3</v>
      </c>
      <c r="AJ66">
        <v>5.7</v>
      </c>
      <c r="AK66">
        <v>15.263199999999999</v>
      </c>
      <c r="AL66">
        <v>112.1</v>
      </c>
      <c r="AM66">
        <v>5.6159999999999997</v>
      </c>
      <c r="AN66">
        <v>14.2851</v>
      </c>
      <c r="AO66">
        <v>96.5</v>
      </c>
      <c r="AP66">
        <v>5.68</v>
      </c>
      <c r="AQ66">
        <v>14.8584</v>
      </c>
      <c r="AR66">
        <v>92</v>
      </c>
      <c r="AS66">
        <v>5.6079999999999997</v>
      </c>
      <c r="AT66">
        <v>15.0608</v>
      </c>
      <c r="AU66">
        <v>93.7</v>
      </c>
      <c r="AV66">
        <v>5.6079999999999997</v>
      </c>
      <c r="AW66">
        <v>14.0497</v>
      </c>
    </row>
    <row r="67" spans="1:49" x14ac:dyDescent="0.2">
      <c r="A67" t="s">
        <v>178</v>
      </c>
      <c r="Z67">
        <v>96.5</v>
      </c>
      <c r="AA67">
        <v>5.6520000000000001</v>
      </c>
      <c r="AB67">
        <v>12.4313</v>
      </c>
      <c r="AC67">
        <v>78.099999999999994</v>
      </c>
      <c r="AD67">
        <v>5.6639999999999997</v>
      </c>
      <c r="AE67">
        <v>12.869199999999999</v>
      </c>
      <c r="AF67">
        <v>85.4</v>
      </c>
      <c r="AG67">
        <v>5.66</v>
      </c>
      <c r="AH67">
        <v>14.386699999999999</v>
      </c>
      <c r="AI67">
        <v>92</v>
      </c>
      <c r="AJ67">
        <v>5.7039999999999997</v>
      </c>
      <c r="AK67">
        <v>15.2971</v>
      </c>
      <c r="AL67">
        <v>111.9</v>
      </c>
      <c r="AM67">
        <v>5.6159999999999997</v>
      </c>
      <c r="AN67">
        <v>14.2182</v>
      </c>
      <c r="AO67">
        <v>96.7</v>
      </c>
      <c r="AP67">
        <v>5.68</v>
      </c>
      <c r="AQ67">
        <v>14.8584</v>
      </c>
      <c r="AR67">
        <v>91.6</v>
      </c>
      <c r="AS67">
        <v>5.6120000000000001</v>
      </c>
      <c r="AT67">
        <v>15.026899999999999</v>
      </c>
      <c r="AU67">
        <v>93.5</v>
      </c>
      <c r="AV67">
        <v>5.6120000000000001</v>
      </c>
      <c r="AW67">
        <v>14.0497</v>
      </c>
    </row>
    <row r="68" spans="1:49" x14ac:dyDescent="0.2">
      <c r="A68" t="s">
        <v>179</v>
      </c>
      <c r="Z68">
        <v>96.6</v>
      </c>
      <c r="AA68">
        <v>5.6520000000000001</v>
      </c>
      <c r="AB68">
        <v>12.397500000000001</v>
      </c>
      <c r="AC68">
        <v>78.3</v>
      </c>
      <c r="AD68">
        <v>5.6639999999999997</v>
      </c>
      <c r="AE68">
        <v>12.903</v>
      </c>
      <c r="AF68">
        <v>85.2</v>
      </c>
      <c r="AG68">
        <v>5.66</v>
      </c>
      <c r="AH68">
        <v>14.386699999999999</v>
      </c>
      <c r="AI68">
        <v>91.9</v>
      </c>
      <c r="AJ68">
        <v>5.7039999999999997</v>
      </c>
      <c r="AK68">
        <v>15.3309</v>
      </c>
      <c r="AL68">
        <v>111.7</v>
      </c>
      <c r="AM68">
        <v>5.6159999999999997</v>
      </c>
      <c r="AN68">
        <v>14.1843</v>
      </c>
      <c r="AO68">
        <v>96.8</v>
      </c>
      <c r="AP68">
        <v>5.68</v>
      </c>
      <c r="AQ68">
        <v>14.790699999999999</v>
      </c>
      <c r="AR68">
        <v>91.4</v>
      </c>
      <c r="AS68">
        <v>5.6079999999999997</v>
      </c>
      <c r="AT68">
        <v>14.96</v>
      </c>
      <c r="AU68">
        <v>93.7</v>
      </c>
      <c r="AV68">
        <v>5.6120000000000001</v>
      </c>
      <c r="AW68">
        <v>13.9481</v>
      </c>
    </row>
    <row r="69" spans="1:49" x14ac:dyDescent="0.2">
      <c r="A69" t="s">
        <v>180</v>
      </c>
      <c r="Z69">
        <v>96.7</v>
      </c>
      <c r="AA69">
        <v>5.6559999999999997</v>
      </c>
      <c r="AB69">
        <v>12.397500000000001</v>
      </c>
      <c r="AC69">
        <v>78.099999999999994</v>
      </c>
      <c r="AD69">
        <v>5.6680000000000001</v>
      </c>
      <c r="AE69">
        <v>12.8353</v>
      </c>
      <c r="AF69">
        <v>85.2</v>
      </c>
      <c r="AG69">
        <v>5.66</v>
      </c>
      <c r="AH69">
        <v>14.2851</v>
      </c>
      <c r="AI69">
        <v>92</v>
      </c>
      <c r="AJ69">
        <v>5.7039999999999997</v>
      </c>
      <c r="AK69">
        <v>15.1624</v>
      </c>
      <c r="AL69">
        <v>111.8</v>
      </c>
      <c r="AM69">
        <v>5.6159999999999997</v>
      </c>
      <c r="AN69">
        <v>14.150499999999999</v>
      </c>
      <c r="AO69">
        <v>96.5</v>
      </c>
      <c r="AP69">
        <v>5.68</v>
      </c>
      <c r="AQ69">
        <v>14.7576</v>
      </c>
      <c r="AR69">
        <v>91.6</v>
      </c>
      <c r="AS69">
        <v>5.6120000000000001</v>
      </c>
      <c r="AT69">
        <v>14.96</v>
      </c>
      <c r="AU69">
        <v>93.5</v>
      </c>
      <c r="AV69">
        <v>5.6079999999999997</v>
      </c>
      <c r="AW69">
        <v>13.779500000000001</v>
      </c>
    </row>
    <row r="70" spans="1:49" x14ac:dyDescent="0.2">
      <c r="A70" t="s">
        <v>181</v>
      </c>
      <c r="Z70">
        <v>96.7</v>
      </c>
      <c r="AA70">
        <v>5.6559999999999997</v>
      </c>
      <c r="AB70">
        <v>12.3636</v>
      </c>
      <c r="AC70">
        <v>78.099999999999994</v>
      </c>
      <c r="AD70">
        <v>5.6680000000000001</v>
      </c>
      <c r="AE70">
        <v>12.700699999999999</v>
      </c>
      <c r="AF70">
        <v>85.3</v>
      </c>
      <c r="AG70">
        <v>5.66</v>
      </c>
      <c r="AH70">
        <v>14.319000000000001</v>
      </c>
      <c r="AI70">
        <v>91.8</v>
      </c>
      <c r="AJ70">
        <v>5.7039999999999997</v>
      </c>
      <c r="AK70">
        <v>15.128500000000001</v>
      </c>
      <c r="AL70">
        <v>111.6</v>
      </c>
      <c r="AM70">
        <v>5.6159999999999997</v>
      </c>
      <c r="AN70">
        <v>14.150499999999999</v>
      </c>
      <c r="AO70">
        <v>96.5</v>
      </c>
      <c r="AP70">
        <v>5.6760000000000002</v>
      </c>
      <c r="AQ70">
        <v>14.6899</v>
      </c>
      <c r="AR70">
        <v>91.4</v>
      </c>
      <c r="AS70">
        <v>5.6120000000000001</v>
      </c>
      <c r="AT70">
        <v>15.0947</v>
      </c>
      <c r="AU70">
        <v>93.2</v>
      </c>
      <c r="AV70">
        <v>5.6120000000000001</v>
      </c>
      <c r="AW70">
        <v>13.677899999999999</v>
      </c>
    </row>
    <row r="71" spans="1:49" x14ac:dyDescent="0.2">
      <c r="A71" t="s">
        <v>182</v>
      </c>
      <c r="Z71">
        <v>96.8</v>
      </c>
      <c r="AA71">
        <v>5.6559999999999997</v>
      </c>
      <c r="AB71">
        <v>12.3636</v>
      </c>
      <c r="AC71">
        <v>78.2</v>
      </c>
      <c r="AD71">
        <v>5.6639999999999997</v>
      </c>
      <c r="AE71">
        <v>12.700699999999999</v>
      </c>
      <c r="AF71">
        <v>85.7</v>
      </c>
      <c r="AG71">
        <v>5.66</v>
      </c>
      <c r="AH71">
        <v>14.3528</v>
      </c>
      <c r="AI71">
        <v>91.7</v>
      </c>
      <c r="AJ71">
        <v>5.7039999999999997</v>
      </c>
      <c r="AK71">
        <v>15.2293</v>
      </c>
      <c r="AL71">
        <v>111.7</v>
      </c>
      <c r="AM71">
        <v>5.6120000000000001</v>
      </c>
      <c r="AN71">
        <v>14.1843</v>
      </c>
      <c r="AO71">
        <v>96.1</v>
      </c>
      <c r="AP71">
        <v>5.68</v>
      </c>
      <c r="AQ71">
        <v>14.7576</v>
      </c>
      <c r="AR71">
        <v>91.4</v>
      </c>
      <c r="AS71">
        <v>5.6079999999999997</v>
      </c>
      <c r="AT71">
        <v>14.9931</v>
      </c>
      <c r="AU71">
        <v>93.5</v>
      </c>
      <c r="AV71">
        <v>5.6120000000000001</v>
      </c>
      <c r="AW71">
        <v>13.8134</v>
      </c>
    </row>
    <row r="72" spans="1:49" x14ac:dyDescent="0.2">
      <c r="A72" t="s">
        <v>183</v>
      </c>
      <c r="Z72">
        <v>96.6</v>
      </c>
      <c r="AA72">
        <v>5.6520000000000001</v>
      </c>
      <c r="AB72">
        <v>12.228999999999999</v>
      </c>
      <c r="AC72">
        <v>78.2</v>
      </c>
      <c r="AD72">
        <v>5.6639999999999997</v>
      </c>
      <c r="AE72">
        <v>12.700699999999999</v>
      </c>
      <c r="AF72">
        <v>85.3</v>
      </c>
      <c r="AG72">
        <v>5.66</v>
      </c>
      <c r="AH72">
        <v>14.150499999999999</v>
      </c>
      <c r="AI72">
        <v>91.9</v>
      </c>
      <c r="AJ72">
        <v>5.7039999999999997</v>
      </c>
      <c r="AK72">
        <v>15.1624</v>
      </c>
      <c r="AL72">
        <v>111.3</v>
      </c>
      <c r="AM72">
        <v>5.6120000000000001</v>
      </c>
      <c r="AN72">
        <v>14.082700000000001</v>
      </c>
      <c r="AO72">
        <v>96.2</v>
      </c>
      <c r="AP72">
        <v>5.68</v>
      </c>
      <c r="AQ72">
        <v>14.6899</v>
      </c>
      <c r="AR72">
        <v>91.2</v>
      </c>
      <c r="AS72">
        <v>5.6120000000000001</v>
      </c>
      <c r="AT72">
        <v>14.8246</v>
      </c>
      <c r="AU72">
        <v>93.4</v>
      </c>
      <c r="AV72">
        <v>5.6079999999999997</v>
      </c>
      <c r="AW72">
        <v>13.8134</v>
      </c>
    </row>
    <row r="73" spans="1:49" x14ac:dyDescent="0.2">
      <c r="A73" t="s">
        <v>184</v>
      </c>
      <c r="Z73">
        <v>96.4</v>
      </c>
      <c r="AA73">
        <v>5.6559999999999997</v>
      </c>
      <c r="AB73">
        <v>12.162000000000001</v>
      </c>
      <c r="AC73">
        <v>78.5</v>
      </c>
      <c r="AD73">
        <v>5.6639999999999997</v>
      </c>
      <c r="AE73">
        <v>12.5321</v>
      </c>
      <c r="AF73">
        <v>85.5</v>
      </c>
      <c r="AG73">
        <v>5.66</v>
      </c>
      <c r="AH73">
        <v>14.319000000000001</v>
      </c>
      <c r="AI73">
        <v>91.7</v>
      </c>
      <c r="AJ73">
        <v>5.7039999999999997</v>
      </c>
      <c r="AK73">
        <v>15.128500000000001</v>
      </c>
      <c r="AL73">
        <v>110.9</v>
      </c>
      <c r="AM73">
        <v>5.6120000000000001</v>
      </c>
      <c r="AN73">
        <v>14.1166</v>
      </c>
      <c r="AO73">
        <v>96.2</v>
      </c>
      <c r="AP73">
        <v>5.68</v>
      </c>
      <c r="AQ73">
        <v>14.5883</v>
      </c>
      <c r="AR73">
        <v>91.3</v>
      </c>
      <c r="AS73">
        <v>5.6120000000000001</v>
      </c>
      <c r="AT73">
        <v>14.96</v>
      </c>
      <c r="AU73">
        <v>93.2</v>
      </c>
      <c r="AV73">
        <v>5.6079999999999997</v>
      </c>
      <c r="AW73">
        <v>13.914199999999999</v>
      </c>
    </row>
    <row r="74" spans="1:49" x14ac:dyDescent="0.2">
      <c r="A74" t="s">
        <v>185</v>
      </c>
      <c r="Z74">
        <v>96.7</v>
      </c>
      <c r="AA74">
        <v>5.6559999999999997</v>
      </c>
      <c r="AB74">
        <v>12.0943</v>
      </c>
      <c r="AC74">
        <v>78.400000000000006</v>
      </c>
      <c r="AD74">
        <v>5.6680000000000001</v>
      </c>
      <c r="AE74">
        <v>12.5999</v>
      </c>
      <c r="AF74">
        <v>85.5</v>
      </c>
      <c r="AG74">
        <v>5.66</v>
      </c>
      <c r="AH74">
        <v>14.150499999999999</v>
      </c>
      <c r="AI74">
        <v>91.8</v>
      </c>
      <c r="AJ74">
        <v>5.7039999999999997</v>
      </c>
      <c r="AK74">
        <v>15.0608</v>
      </c>
      <c r="AL74">
        <v>111</v>
      </c>
      <c r="AM74">
        <v>5.6159999999999997</v>
      </c>
      <c r="AN74">
        <v>14.0497</v>
      </c>
      <c r="AO74">
        <v>96.4</v>
      </c>
      <c r="AP74">
        <v>5.68</v>
      </c>
      <c r="AQ74">
        <v>14.5883</v>
      </c>
      <c r="AR74">
        <v>91.3</v>
      </c>
      <c r="AS74">
        <v>5.6120000000000001</v>
      </c>
      <c r="AT74">
        <v>14.7576</v>
      </c>
      <c r="AU74">
        <v>93</v>
      </c>
      <c r="AV74">
        <v>5.6120000000000001</v>
      </c>
      <c r="AW74">
        <v>13.8134</v>
      </c>
    </row>
    <row r="75" spans="1:49" x14ac:dyDescent="0.2">
      <c r="A75" t="s">
        <v>186</v>
      </c>
      <c r="Z75">
        <v>96.8</v>
      </c>
      <c r="AA75">
        <v>5.6559999999999997</v>
      </c>
      <c r="AB75">
        <v>12.0943</v>
      </c>
      <c r="AC75">
        <v>78.3</v>
      </c>
      <c r="AD75">
        <v>5.6639999999999997</v>
      </c>
      <c r="AE75">
        <v>12.5321</v>
      </c>
      <c r="AF75">
        <v>85.5</v>
      </c>
      <c r="AG75">
        <v>5.6639999999999997</v>
      </c>
      <c r="AH75">
        <v>14.082700000000001</v>
      </c>
      <c r="AI75">
        <v>91.7</v>
      </c>
      <c r="AJ75">
        <v>5.7039999999999997</v>
      </c>
      <c r="AK75">
        <v>15.026899999999999</v>
      </c>
      <c r="AL75">
        <v>111</v>
      </c>
      <c r="AM75">
        <v>5.6159999999999997</v>
      </c>
      <c r="AN75">
        <v>14.0158</v>
      </c>
      <c r="AO75">
        <v>96</v>
      </c>
      <c r="AP75">
        <v>5.68</v>
      </c>
      <c r="AQ75">
        <v>14.5883</v>
      </c>
      <c r="AR75">
        <v>91.2</v>
      </c>
      <c r="AS75">
        <v>5.6120000000000001</v>
      </c>
      <c r="AT75">
        <v>14.790699999999999</v>
      </c>
      <c r="AU75">
        <v>93.4</v>
      </c>
      <c r="AV75">
        <v>5.6120000000000001</v>
      </c>
      <c r="AW75">
        <v>13.677899999999999</v>
      </c>
    </row>
    <row r="76" spans="1:49" x14ac:dyDescent="0.2">
      <c r="A76" t="s">
        <v>187</v>
      </c>
      <c r="Z76">
        <v>96.5</v>
      </c>
      <c r="AA76">
        <v>5.6559999999999997</v>
      </c>
      <c r="AB76">
        <v>12.0943</v>
      </c>
      <c r="AC76">
        <v>78.099999999999994</v>
      </c>
      <c r="AD76">
        <v>5.6639999999999997</v>
      </c>
      <c r="AE76">
        <v>12.4983</v>
      </c>
      <c r="AF76">
        <v>85.6</v>
      </c>
      <c r="AG76">
        <v>5.66</v>
      </c>
      <c r="AH76">
        <v>14.082700000000001</v>
      </c>
      <c r="AI76">
        <v>91.6</v>
      </c>
      <c r="AJ76">
        <v>5.7039999999999997</v>
      </c>
      <c r="AK76">
        <v>15.026899999999999</v>
      </c>
      <c r="AL76">
        <v>111.2</v>
      </c>
      <c r="AM76">
        <v>5.6120000000000001</v>
      </c>
      <c r="AN76">
        <v>14.0158</v>
      </c>
      <c r="AO76">
        <v>96.3</v>
      </c>
      <c r="AP76">
        <v>5.68</v>
      </c>
      <c r="AQ76">
        <v>14.5214</v>
      </c>
      <c r="AR76">
        <v>91</v>
      </c>
      <c r="AS76">
        <v>5.6120000000000001</v>
      </c>
      <c r="AT76">
        <v>14.6899</v>
      </c>
      <c r="AU76">
        <v>92.8</v>
      </c>
      <c r="AV76">
        <v>5.6120000000000001</v>
      </c>
      <c r="AW76">
        <v>13.779500000000001</v>
      </c>
    </row>
    <row r="77" spans="1:49" x14ac:dyDescent="0.2">
      <c r="A77" t="s">
        <v>188</v>
      </c>
      <c r="Z77">
        <v>96.4</v>
      </c>
      <c r="AA77">
        <v>5.6559999999999997</v>
      </c>
      <c r="AB77">
        <v>12.0604</v>
      </c>
      <c r="AC77">
        <v>78</v>
      </c>
      <c r="AD77">
        <v>5.6680000000000001</v>
      </c>
      <c r="AE77">
        <v>12.465199999999999</v>
      </c>
      <c r="AF77">
        <v>85.3</v>
      </c>
      <c r="AG77">
        <v>5.6639999999999997</v>
      </c>
      <c r="AH77">
        <v>14.082700000000001</v>
      </c>
      <c r="AI77">
        <v>91.8</v>
      </c>
      <c r="AJ77">
        <v>5.7039999999999997</v>
      </c>
      <c r="AK77">
        <v>14.96</v>
      </c>
      <c r="AL77">
        <v>111.1</v>
      </c>
      <c r="AM77">
        <v>5.62</v>
      </c>
      <c r="AN77">
        <v>13.9481</v>
      </c>
      <c r="AO77">
        <v>95.6</v>
      </c>
      <c r="AP77">
        <v>5.68</v>
      </c>
      <c r="AQ77">
        <v>14.5214</v>
      </c>
      <c r="AR77">
        <v>91.1</v>
      </c>
      <c r="AS77">
        <v>5.6120000000000001</v>
      </c>
      <c r="AT77">
        <v>14.790699999999999</v>
      </c>
      <c r="AU77">
        <v>92.7</v>
      </c>
      <c r="AV77">
        <v>5.6120000000000001</v>
      </c>
      <c r="AW77">
        <v>13.611000000000001</v>
      </c>
    </row>
    <row r="78" spans="1:49" x14ac:dyDescent="0.2">
      <c r="A78" t="s">
        <v>189</v>
      </c>
      <c r="Z78">
        <v>96.3</v>
      </c>
      <c r="AA78">
        <v>5.6520000000000001</v>
      </c>
      <c r="AB78">
        <v>11.925800000000001</v>
      </c>
      <c r="AC78">
        <v>78.5</v>
      </c>
      <c r="AD78">
        <v>5.6639999999999997</v>
      </c>
      <c r="AE78">
        <v>12.5321</v>
      </c>
      <c r="AF78">
        <v>85.4</v>
      </c>
      <c r="AG78">
        <v>5.66</v>
      </c>
      <c r="AH78">
        <v>14.082700000000001</v>
      </c>
      <c r="AI78">
        <v>91.7</v>
      </c>
      <c r="AJ78">
        <v>5.7039999999999997</v>
      </c>
      <c r="AK78">
        <v>14.9262</v>
      </c>
      <c r="AL78">
        <v>111</v>
      </c>
      <c r="AM78">
        <v>5.6159999999999997</v>
      </c>
      <c r="AN78">
        <v>13.9481</v>
      </c>
      <c r="AO78">
        <v>95.4</v>
      </c>
      <c r="AP78">
        <v>5.68</v>
      </c>
      <c r="AQ78">
        <v>14.555199999999999</v>
      </c>
      <c r="AR78">
        <v>91</v>
      </c>
      <c r="AS78">
        <v>5.6159999999999997</v>
      </c>
      <c r="AT78">
        <v>14.723800000000001</v>
      </c>
      <c r="AU78">
        <v>92.6</v>
      </c>
      <c r="AV78">
        <v>5.6120000000000001</v>
      </c>
      <c r="AW78">
        <v>13.914199999999999</v>
      </c>
    </row>
    <row r="79" spans="1:49" x14ac:dyDescent="0.2">
      <c r="A79" t="s">
        <v>190</v>
      </c>
      <c r="Z79">
        <v>96.4</v>
      </c>
      <c r="AA79">
        <v>5.6520000000000001</v>
      </c>
      <c r="AB79">
        <v>11.9596</v>
      </c>
      <c r="AC79">
        <v>78.400000000000006</v>
      </c>
      <c r="AD79">
        <v>5.6639999999999997</v>
      </c>
      <c r="AE79">
        <v>12.465199999999999</v>
      </c>
      <c r="AF79">
        <v>85.5</v>
      </c>
      <c r="AG79">
        <v>5.6639999999999997</v>
      </c>
      <c r="AH79">
        <v>13.9481</v>
      </c>
      <c r="AI79">
        <v>91.2</v>
      </c>
      <c r="AJ79">
        <v>5.7080000000000002</v>
      </c>
      <c r="AK79">
        <v>14.8584</v>
      </c>
      <c r="AL79">
        <v>111</v>
      </c>
      <c r="AM79">
        <v>5.6159999999999997</v>
      </c>
      <c r="AN79">
        <v>13.8803</v>
      </c>
      <c r="AO79">
        <v>95.8</v>
      </c>
      <c r="AP79">
        <v>5.68</v>
      </c>
      <c r="AQ79">
        <v>14.4536</v>
      </c>
      <c r="AR79">
        <v>91</v>
      </c>
      <c r="AS79">
        <v>5.6120000000000001</v>
      </c>
      <c r="AT79">
        <v>14.7576</v>
      </c>
      <c r="AU79">
        <v>92.7</v>
      </c>
      <c r="AV79">
        <v>5.6120000000000001</v>
      </c>
      <c r="AW79">
        <v>13.6449</v>
      </c>
    </row>
    <row r="80" spans="1:49" x14ac:dyDescent="0.2">
      <c r="A80" t="s">
        <v>191</v>
      </c>
      <c r="Z80">
        <v>96.3</v>
      </c>
      <c r="AA80">
        <v>5.6559999999999997</v>
      </c>
      <c r="AB80">
        <v>12.0274</v>
      </c>
      <c r="AC80">
        <v>78</v>
      </c>
      <c r="AD80">
        <v>5.6680000000000001</v>
      </c>
      <c r="AE80">
        <v>12.3636</v>
      </c>
      <c r="AF80">
        <v>85.2</v>
      </c>
      <c r="AG80">
        <v>5.6639999999999997</v>
      </c>
      <c r="AH80">
        <v>13.914199999999999</v>
      </c>
      <c r="AI80">
        <v>91.4</v>
      </c>
      <c r="AJ80">
        <v>5.7039999999999997</v>
      </c>
      <c r="AK80">
        <v>14.723800000000001</v>
      </c>
      <c r="AL80">
        <v>110.9</v>
      </c>
      <c r="AM80">
        <v>5.62</v>
      </c>
      <c r="AN80">
        <v>13.914199999999999</v>
      </c>
      <c r="AO80">
        <v>95.7</v>
      </c>
      <c r="AP80">
        <v>5.68</v>
      </c>
      <c r="AQ80">
        <v>14.4536</v>
      </c>
      <c r="AR80">
        <v>90.5</v>
      </c>
      <c r="AS80">
        <v>5.6120000000000001</v>
      </c>
      <c r="AT80">
        <v>14.790699999999999</v>
      </c>
      <c r="AU80">
        <v>92.4</v>
      </c>
      <c r="AV80">
        <v>5.6159999999999997</v>
      </c>
      <c r="AW80">
        <v>13.5433</v>
      </c>
    </row>
    <row r="81" spans="1:49" x14ac:dyDescent="0.2">
      <c r="A81" t="s">
        <v>192</v>
      </c>
      <c r="Z81">
        <v>96.6</v>
      </c>
      <c r="AA81">
        <v>5.66</v>
      </c>
      <c r="AB81">
        <v>11.8919</v>
      </c>
      <c r="AC81">
        <v>78.3</v>
      </c>
      <c r="AD81">
        <v>5.6639999999999997</v>
      </c>
      <c r="AE81">
        <v>12.465199999999999</v>
      </c>
      <c r="AF81">
        <v>85.1</v>
      </c>
      <c r="AG81">
        <v>5.6639999999999997</v>
      </c>
      <c r="AH81">
        <v>13.9819</v>
      </c>
      <c r="AI81">
        <v>91.3</v>
      </c>
      <c r="AJ81">
        <v>5.7039999999999997</v>
      </c>
      <c r="AK81">
        <v>14.790699999999999</v>
      </c>
      <c r="AL81">
        <v>110.7</v>
      </c>
      <c r="AM81">
        <v>5.6159999999999997</v>
      </c>
      <c r="AN81">
        <v>13.8803</v>
      </c>
      <c r="AO81">
        <v>95.4</v>
      </c>
      <c r="AP81">
        <v>5.68</v>
      </c>
      <c r="AQ81">
        <v>14.4206</v>
      </c>
      <c r="AR81">
        <v>90.6</v>
      </c>
      <c r="AS81">
        <v>5.6120000000000001</v>
      </c>
      <c r="AT81">
        <v>14.6899</v>
      </c>
      <c r="AU81">
        <v>92.5</v>
      </c>
      <c r="AV81">
        <v>5.6120000000000001</v>
      </c>
      <c r="AW81">
        <v>13.4756</v>
      </c>
    </row>
    <row r="82" spans="1:49" x14ac:dyDescent="0.2">
      <c r="A82" t="s">
        <v>193</v>
      </c>
      <c r="Z82">
        <v>96.4</v>
      </c>
      <c r="AA82">
        <v>5.6559999999999997</v>
      </c>
      <c r="AB82">
        <v>11.8588</v>
      </c>
      <c r="AC82">
        <v>78.3</v>
      </c>
      <c r="AD82">
        <v>5.6639999999999997</v>
      </c>
      <c r="AE82">
        <v>12.329700000000001</v>
      </c>
      <c r="AF82">
        <v>85.2</v>
      </c>
      <c r="AG82">
        <v>5.6639999999999997</v>
      </c>
      <c r="AH82">
        <v>13.9481</v>
      </c>
      <c r="AI82">
        <v>91.5</v>
      </c>
      <c r="AJ82">
        <v>5.7039999999999997</v>
      </c>
      <c r="AK82">
        <v>14.892300000000001</v>
      </c>
      <c r="AL82">
        <v>110.8</v>
      </c>
      <c r="AM82">
        <v>5.6159999999999997</v>
      </c>
      <c r="AN82">
        <v>13.779500000000001</v>
      </c>
      <c r="AO82">
        <v>95.8</v>
      </c>
      <c r="AP82">
        <v>5.68</v>
      </c>
      <c r="AQ82">
        <v>14.386699999999999</v>
      </c>
      <c r="AR82">
        <v>90.8</v>
      </c>
      <c r="AS82">
        <v>5.6120000000000001</v>
      </c>
      <c r="AT82">
        <v>14.8246</v>
      </c>
      <c r="AU82">
        <v>92.4</v>
      </c>
      <c r="AV82">
        <v>5.6120000000000001</v>
      </c>
      <c r="AW82">
        <v>13.442500000000001</v>
      </c>
    </row>
    <row r="83" spans="1:49" x14ac:dyDescent="0.2">
      <c r="A83" t="s">
        <v>194</v>
      </c>
      <c r="Z83">
        <v>96.2</v>
      </c>
      <c r="AA83">
        <v>5.6559999999999997</v>
      </c>
      <c r="AB83">
        <v>11.824999999999999</v>
      </c>
      <c r="AC83">
        <v>78.2</v>
      </c>
      <c r="AD83">
        <v>5.6639999999999997</v>
      </c>
      <c r="AE83">
        <v>12.329700000000001</v>
      </c>
      <c r="AF83">
        <v>85.3</v>
      </c>
      <c r="AG83">
        <v>5.6639999999999997</v>
      </c>
      <c r="AH83">
        <v>13.914199999999999</v>
      </c>
      <c r="AI83">
        <v>91.6</v>
      </c>
      <c r="AJ83">
        <v>5.7</v>
      </c>
      <c r="AK83">
        <v>14.8584</v>
      </c>
      <c r="AL83">
        <v>110.8</v>
      </c>
      <c r="AM83">
        <v>5.6159999999999997</v>
      </c>
      <c r="AN83">
        <v>13.745699999999999</v>
      </c>
      <c r="AO83">
        <v>95.5</v>
      </c>
      <c r="AP83">
        <v>5.68</v>
      </c>
      <c r="AQ83">
        <v>14.319000000000001</v>
      </c>
      <c r="AR83">
        <v>90.4</v>
      </c>
      <c r="AS83">
        <v>5.6079999999999997</v>
      </c>
      <c r="AT83">
        <v>14.5214</v>
      </c>
      <c r="AU83">
        <v>92.4</v>
      </c>
      <c r="AV83">
        <v>5.6120000000000001</v>
      </c>
      <c r="AW83">
        <v>13.442500000000001</v>
      </c>
    </row>
    <row r="84" spans="1:49" x14ac:dyDescent="0.2">
      <c r="A84" t="s">
        <v>195</v>
      </c>
      <c r="Z84">
        <v>96.1</v>
      </c>
      <c r="AA84">
        <v>5.6559999999999997</v>
      </c>
      <c r="AB84">
        <v>11.7911</v>
      </c>
      <c r="AC84">
        <v>78.2</v>
      </c>
      <c r="AD84">
        <v>5.6639999999999997</v>
      </c>
      <c r="AE84">
        <v>12.3636</v>
      </c>
      <c r="AF84">
        <v>85.3</v>
      </c>
      <c r="AG84">
        <v>5.6639999999999997</v>
      </c>
      <c r="AH84">
        <v>13.847300000000001</v>
      </c>
      <c r="AI84">
        <v>91.3</v>
      </c>
      <c r="AJ84">
        <v>5.7039999999999997</v>
      </c>
      <c r="AK84">
        <v>14.790699999999999</v>
      </c>
      <c r="AL84">
        <v>110.8</v>
      </c>
      <c r="AM84">
        <v>5.6159999999999997</v>
      </c>
      <c r="AN84">
        <v>13.779500000000001</v>
      </c>
      <c r="AO84">
        <v>95.5</v>
      </c>
      <c r="AP84">
        <v>5.68</v>
      </c>
      <c r="AQ84">
        <v>14.2851</v>
      </c>
      <c r="AR84">
        <v>90.5</v>
      </c>
      <c r="AS84">
        <v>5.6120000000000001</v>
      </c>
      <c r="AT84">
        <v>14.5214</v>
      </c>
      <c r="AU84">
        <v>92.2</v>
      </c>
      <c r="AV84">
        <v>5.6120000000000001</v>
      </c>
      <c r="AW84">
        <v>13.4756</v>
      </c>
    </row>
    <row r="85" spans="1:49" x14ac:dyDescent="0.2">
      <c r="A85" t="s">
        <v>196</v>
      </c>
      <c r="Z85">
        <v>96.2</v>
      </c>
      <c r="AA85">
        <v>5.6559999999999997</v>
      </c>
      <c r="AB85">
        <v>11.7911</v>
      </c>
      <c r="AC85">
        <v>78.2</v>
      </c>
      <c r="AD85">
        <v>5.6639999999999997</v>
      </c>
      <c r="AE85">
        <v>12.2967</v>
      </c>
      <c r="AF85">
        <v>85.1</v>
      </c>
      <c r="AG85">
        <v>5.6639999999999997</v>
      </c>
      <c r="AH85">
        <v>13.8134</v>
      </c>
      <c r="AI85">
        <v>91.3</v>
      </c>
      <c r="AJ85">
        <v>5.7039999999999997</v>
      </c>
      <c r="AK85">
        <v>14.723800000000001</v>
      </c>
      <c r="AL85">
        <v>110.5</v>
      </c>
      <c r="AM85">
        <v>5.6159999999999997</v>
      </c>
      <c r="AN85">
        <v>13.745699999999999</v>
      </c>
      <c r="AO85">
        <v>95.7</v>
      </c>
      <c r="AP85">
        <v>5.68</v>
      </c>
      <c r="AQ85">
        <v>14.1843</v>
      </c>
      <c r="AR85">
        <v>90.3</v>
      </c>
      <c r="AS85">
        <v>5.6079999999999997</v>
      </c>
      <c r="AT85">
        <v>14.656000000000001</v>
      </c>
      <c r="AU85">
        <v>92.1</v>
      </c>
      <c r="AV85">
        <v>5.6120000000000001</v>
      </c>
      <c r="AW85">
        <v>13.206200000000001</v>
      </c>
    </row>
    <row r="86" spans="1:49" x14ac:dyDescent="0.2">
      <c r="A86" t="s">
        <v>197</v>
      </c>
      <c r="Z86">
        <v>96.3</v>
      </c>
      <c r="AA86">
        <v>5.6559999999999997</v>
      </c>
      <c r="AB86">
        <v>11.7242</v>
      </c>
      <c r="AC86">
        <v>78.3</v>
      </c>
      <c r="AD86">
        <v>5.6680000000000001</v>
      </c>
      <c r="AE86">
        <v>12.228999999999999</v>
      </c>
      <c r="AF86">
        <v>85.2</v>
      </c>
      <c r="AG86">
        <v>5.66</v>
      </c>
      <c r="AH86">
        <v>13.847300000000001</v>
      </c>
      <c r="AI86">
        <v>91.4</v>
      </c>
      <c r="AJ86">
        <v>5.7039999999999997</v>
      </c>
      <c r="AK86">
        <v>14.656000000000001</v>
      </c>
      <c r="AL86">
        <v>110.4</v>
      </c>
      <c r="AM86">
        <v>5.6159999999999997</v>
      </c>
      <c r="AN86">
        <v>13.7126</v>
      </c>
      <c r="AO86">
        <v>95.5</v>
      </c>
      <c r="AP86">
        <v>5.68</v>
      </c>
      <c r="AQ86">
        <v>14.319000000000001</v>
      </c>
      <c r="AR86">
        <v>89.9</v>
      </c>
      <c r="AS86">
        <v>5.6120000000000001</v>
      </c>
      <c r="AT86">
        <v>14.5883</v>
      </c>
      <c r="AU86">
        <v>91.9</v>
      </c>
      <c r="AV86">
        <v>5.6159999999999997</v>
      </c>
      <c r="AW86">
        <v>13.442500000000001</v>
      </c>
    </row>
    <row r="87" spans="1:49" x14ac:dyDescent="0.2">
      <c r="A87" t="s">
        <v>198</v>
      </c>
      <c r="Z87">
        <v>96.1</v>
      </c>
      <c r="AA87">
        <v>5.6559999999999997</v>
      </c>
      <c r="AB87">
        <v>11.689500000000001</v>
      </c>
      <c r="AC87">
        <v>78.2</v>
      </c>
      <c r="AD87">
        <v>5.6639999999999997</v>
      </c>
      <c r="AE87">
        <v>12.1951</v>
      </c>
      <c r="AF87">
        <v>85.1</v>
      </c>
      <c r="AG87">
        <v>5.66</v>
      </c>
      <c r="AH87">
        <v>13.779500000000001</v>
      </c>
      <c r="AI87">
        <v>91.1</v>
      </c>
      <c r="AJ87">
        <v>5.7080000000000002</v>
      </c>
      <c r="AK87">
        <v>14.723800000000001</v>
      </c>
      <c r="AL87">
        <v>110.3</v>
      </c>
      <c r="AM87">
        <v>5.6159999999999997</v>
      </c>
      <c r="AN87">
        <v>13.677899999999999</v>
      </c>
      <c r="AO87">
        <v>95.4</v>
      </c>
      <c r="AP87">
        <v>5.68</v>
      </c>
      <c r="AQ87">
        <v>14.1843</v>
      </c>
      <c r="AR87">
        <v>90</v>
      </c>
      <c r="AS87">
        <v>5.6120000000000001</v>
      </c>
      <c r="AT87">
        <v>14.5214</v>
      </c>
      <c r="AU87">
        <v>92.5</v>
      </c>
      <c r="AV87">
        <v>5.6159999999999997</v>
      </c>
      <c r="AW87">
        <v>13.5433</v>
      </c>
    </row>
    <row r="88" spans="1:49" x14ac:dyDescent="0.2">
      <c r="A88" t="s">
        <v>199</v>
      </c>
      <c r="Z88">
        <v>96.2</v>
      </c>
      <c r="AA88">
        <v>5.6559999999999997</v>
      </c>
      <c r="AB88">
        <v>11.689500000000001</v>
      </c>
      <c r="AC88">
        <v>78.099999999999994</v>
      </c>
      <c r="AD88">
        <v>5.6639999999999997</v>
      </c>
      <c r="AE88">
        <v>12.1951</v>
      </c>
      <c r="AF88">
        <v>85.4</v>
      </c>
      <c r="AG88">
        <v>5.6639999999999997</v>
      </c>
      <c r="AH88">
        <v>13.779500000000001</v>
      </c>
      <c r="AI88">
        <v>91.4</v>
      </c>
      <c r="AJ88">
        <v>5.7039999999999997</v>
      </c>
      <c r="AK88">
        <v>14.622199999999999</v>
      </c>
      <c r="AL88">
        <v>110.4</v>
      </c>
      <c r="AM88">
        <v>5.6159999999999997</v>
      </c>
      <c r="AN88">
        <v>13.677899999999999</v>
      </c>
      <c r="AO88">
        <v>96.6</v>
      </c>
      <c r="AP88">
        <v>5.68</v>
      </c>
      <c r="AQ88">
        <v>14.2182</v>
      </c>
      <c r="AR88">
        <v>90.1</v>
      </c>
      <c r="AS88">
        <v>5.6159999999999997</v>
      </c>
      <c r="AT88">
        <v>14.487500000000001</v>
      </c>
      <c r="AU88">
        <v>92.2</v>
      </c>
      <c r="AV88">
        <v>5.6120000000000001</v>
      </c>
      <c r="AW88">
        <v>13.442500000000001</v>
      </c>
    </row>
    <row r="89" spans="1:49" x14ac:dyDescent="0.2">
      <c r="A89" t="s">
        <v>200</v>
      </c>
      <c r="Z89">
        <v>96</v>
      </c>
      <c r="AA89">
        <v>5.6559999999999997</v>
      </c>
      <c r="AB89">
        <v>11.6564</v>
      </c>
      <c r="AC89">
        <v>78.3</v>
      </c>
      <c r="AD89">
        <v>5.6639999999999997</v>
      </c>
      <c r="AE89">
        <v>12.0943</v>
      </c>
      <c r="AF89">
        <v>85.2</v>
      </c>
      <c r="AG89">
        <v>5.6639999999999997</v>
      </c>
      <c r="AH89">
        <v>13.7126</v>
      </c>
      <c r="AI89">
        <v>91.2</v>
      </c>
      <c r="AJ89">
        <v>5.7080000000000002</v>
      </c>
      <c r="AK89">
        <v>14.656000000000001</v>
      </c>
      <c r="AL89">
        <v>110.5</v>
      </c>
      <c r="AM89">
        <v>5.6159999999999997</v>
      </c>
      <c r="AN89">
        <v>13.5771</v>
      </c>
      <c r="AO89">
        <v>96.5</v>
      </c>
      <c r="AP89">
        <v>5.68</v>
      </c>
      <c r="AQ89">
        <v>14.1843</v>
      </c>
      <c r="AR89">
        <v>90.3</v>
      </c>
      <c r="AS89">
        <v>5.6120000000000001</v>
      </c>
      <c r="AT89">
        <v>14.5214</v>
      </c>
      <c r="AU89">
        <v>92</v>
      </c>
      <c r="AV89">
        <v>5.6159999999999997</v>
      </c>
      <c r="AW89">
        <v>13.510199999999999</v>
      </c>
    </row>
    <row r="90" spans="1:49" x14ac:dyDescent="0.2">
      <c r="A90" t="s">
        <v>201</v>
      </c>
      <c r="Z90">
        <v>96.2</v>
      </c>
      <c r="AA90">
        <v>5.6520000000000001</v>
      </c>
      <c r="AB90">
        <v>11.6226</v>
      </c>
      <c r="AC90">
        <v>78.400000000000006</v>
      </c>
      <c r="AD90">
        <v>5.6680000000000001</v>
      </c>
      <c r="AE90">
        <v>12.0943</v>
      </c>
      <c r="AF90">
        <v>84.8</v>
      </c>
      <c r="AG90">
        <v>5.6639999999999997</v>
      </c>
      <c r="AH90">
        <v>13.7126</v>
      </c>
      <c r="AI90">
        <v>91.1</v>
      </c>
      <c r="AJ90">
        <v>5.7039999999999997</v>
      </c>
      <c r="AK90">
        <v>14.555199999999999</v>
      </c>
      <c r="AL90">
        <v>110.3</v>
      </c>
      <c r="AM90">
        <v>5.6159999999999997</v>
      </c>
      <c r="AN90">
        <v>13.611000000000001</v>
      </c>
      <c r="AO90">
        <v>96.5</v>
      </c>
      <c r="AP90">
        <v>5.68</v>
      </c>
      <c r="AQ90">
        <v>14.082700000000001</v>
      </c>
      <c r="AR90">
        <v>89.9</v>
      </c>
      <c r="AS90">
        <v>5.6120000000000001</v>
      </c>
      <c r="AT90">
        <v>14.622199999999999</v>
      </c>
      <c r="AU90">
        <v>91.8</v>
      </c>
      <c r="AV90">
        <v>5.6120000000000001</v>
      </c>
      <c r="AW90">
        <v>13.273999999999999</v>
      </c>
    </row>
    <row r="91" spans="1:49" x14ac:dyDescent="0.2">
      <c r="A91" t="s">
        <v>202</v>
      </c>
      <c r="Z91">
        <v>95.9</v>
      </c>
      <c r="AA91">
        <v>5.66</v>
      </c>
      <c r="AB91">
        <v>11.521800000000001</v>
      </c>
      <c r="AC91">
        <v>77.7</v>
      </c>
      <c r="AD91">
        <v>5.6639999999999997</v>
      </c>
      <c r="AE91">
        <v>12.1282</v>
      </c>
      <c r="AF91">
        <v>85.2</v>
      </c>
      <c r="AG91">
        <v>5.6639999999999997</v>
      </c>
      <c r="AH91">
        <v>13.745699999999999</v>
      </c>
      <c r="AI91">
        <v>91</v>
      </c>
      <c r="AJ91">
        <v>5.7039999999999997</v>
      </c>
      <c r="AK91">
        <v>14.5214</v>
      </c>
      <c r="AL91">
        <v>110.3</v>
      </c>
      <c r="AM91">
        <v>5.6159999999999997</v>
      </c>
      <c r="AN91">
        <v>13.5771</v>
      </c>
      <c r="AO91">
        <v>96.6</v>
      </c>
      <c r="AP91">
        <v>5.68</v>
      </c>
      <c r="AQ91">
        <v>14.1166</v>
      </c>
      <c r="AR91">
        <v>89.6</v>
      </c>
      <c r="AS91">
        <v>5.6120000000000001</v>
      </c>
      <c r="AT91">
        <v>14.2851</v>
      </c>
      <c r="AU91">
        <v>91.7</v>
      </c>
      <c r="AV91">
        <v>5.6120000000000001</v>
      </c>
      <c r="AW91">
        <v>13.273999999999999</v>
      </c>
    </row>
    <row r="92" spans="1:49" x14ac:dyDescent="0.2">
      <c r="A92" t="s">
        <v>203</v>
      </c>
      <c r="Z92">
        <v>95.9</v>
      </c>
      <c r="AA92">
        <v>5.6559999999999997</v>
      </c>
      <c r="AB92">
        <v>11.521800000000001</v>
      </c>
      <c r="AC92">
        <v>78.099999999999994</v>
      </c>
      <c r="AD92">
        <v>5.6680000000000001</v>
      </c>
      <c r="AE92">
        <v>12.0274</v>
      </c>
      <c r="AF92">
        <v>85</v>
      </c>
      <c r="AG92">
        <v>5.6639999999999997</v>
      </c>
      <c r="AH92">
        <v>13.5771</v>
      </c>
      <c r="AI92">
        <v>91.1</v>
      </c>
      <c r="AJ92">
        <v>5.7039999999999997</v>
      </c>
      <c r="AK92">
        <v>14.5214</v>
      </c>
      <c r="AL92">
        <v>110.3</v>
      </c>
      <c r="AM92">
        <v>5.62</v>
      </c>
      <c r="AN92">
        <v>13.510199999999999</v>
      </c>
      <c r="AO92">
        <v>96.5</v>
      </c>
      <c r="AP92">
        <v>5.68</v>
      </c>
      <c r="AQ92">
        <v>14.0158</v>
      </c>
      <c r="AR92">
        <v>90</v>
      </c>
      <c r="AS92">
        <v>5.6120000000000001</v>
      </c>
      <c r="AT92">
        <v>14.319000000000001</v>
      </c>
      <c r="AU92">
        <v>91.6</v>
      </c>
      <c r="AV92">
        <v>5.6159999999999997</v>
      </c>
      <c r="AW92">
        <v>13.442500000000001</v>
      </c>
    </row>
    <row r="93" spans="1:49" x14ac:dyDescent="0.2">
      <c r="A93" t="s">
        <v>204</v>
      </c>
      <c r="Z93">
        <v>95.9</v>
      </c>
      <c r="AA93">
        <v>5.6559999999999997</v>
      </c>
      <c r="AB93">
        <v>11.4879</v>
      </c>
      <c r="AC93">
        <v>78.099999999999994</v>
      </c>
      <c r="AD93">
        <v>5.6680000000000001</v>
      </c>
      <c r="AE93">
        <v>11.993499999999999</v>
      </c>
      <c r="AF93">
        <v>85</v>
      </c>
      <c r="AG93">
        <v>5.6639999999999997</v>
      </c>
      <c r="AH93">
        <v>13.5771</v>
      </c>
      <c r="AI93">
        <v>91.1</v>
      </c>
      <c r="AJ93">
        <v>5.7039999999999997</v>
      </c>
      <c r="AK93">
        <v>14.487500000000001</v>
      </c>
      <c r="AL93">
        <v>110.4</v>
      </c>
      <c r="AM93">
        <v>5.62</v>
      </c>
      <c r="AN93">
        <v>13.5433</v>
      </c>
      <c r="AO93">
        <v>96.6</v>
      </c>
      <c r="AP93">
        <v>5.68</v>
      </c>
      <c r="AQ93">
        <v>13.9481</v>
      </c>
      <c r="AR93">
        <v>89.6</v>
      </c>
      <c r="AS93">
        <v>5.6120000000000001</v>
      </c>
      <c r="AT93">
        <v>14.3528</v>
      </c>
      <c r="AU93">
        <v>91.7</v>
      </c>
      <c r="AV93">
        <v>5.6120000000000001</v>
      </c>
      <c r="AW93">
        <v>13.2401</v>
      </c>
    </row>
    <row r="94" spans="1:49" x14ac:dyDescent="0.2">
      <c r="A94" t="s">
        <v>205</v>
      </c>
      <c r="Z94">
        <v>95.6</v>
      </c>
      <c r="AA94">
        <v>5.6559999999999997</v>
      </c>
      <c r="AB94">
        <v>11.5548</v>
      </c>
      <c r="AC94">
        <v>77.8</v>
      </c>
      <c r="AD94">
        <v>5.6639999999999997</v>
      </c>
      <c r="AE94">
        <v>12.0274</v>
      </c>
      <c r="AF94">
        <v>85</v>
      </c>
      <c r="AG94">
        <v>5.66</v>
      </c>
      <c r="AH94">
        <v>13.5771</v>
      </c>
      <c r="AI94">
        <v>91.1</v>
      </c>
      <c r="AJ94">
        <v>5.7080000000000002</v>
      </c>
      <c r="AK94">
        <v>14.487500000000001</v>
      </c>
      <c r="AL94">
        <v>110.3</v>
      </c>
      <c r="AM94">
        <v>5.62</v>
      </c>
      <c r="AN94">
        <v>13.510199999999999</v>
      </c>
      <c r="AO94">
        <v>96.3</v>
      </c>
      <c r="AP94">
        <v>5.68</v>
      </c>
      <c r="AQ94">
        <v>13.9481</v>
      </c>
      <c r="AR94">
        <v>89.7</v>
      </c>
      <c r="AS94">
        <v>5.6120000000000001</v>
      </c>
      <c r="AT94">
        <v>14.386699999999999</v>
      </c>
      <c r="AU94">
        <v>91.4</v>
      </c>
      <c r="AV94">
        <v>5.6120000000000001</v>
      </c>
      <c r="AW94">
        <v>13.1393</v>
      </c>
    </row>
    <row r="95" spans="1:49" x14ac:dyDescent="0.2">
      <c r="A95" t="s">
        <v>206</v>
      </c>
      <c r="Z95">
        <v>96</v>
      </c>
      <c r="AA95">
        <v>5.6559999999999997</v>
      </c>
      <c r="AB95">
        <v>11.420199999999999</v>
      </c>
      <c r="AC95">
        <v>77.7</v>
      </c>
      <c r="AD95">
        <v>5.6680000000000001</v>
      </c>
      <c r="AE95">
        <v>11.993499999999999</v>
      </c>
      <c r="AF95">
        <v>85.1</v>
      </c>
      <c r="AG95">
        <v>5.6639999999999997</v>
      </c>
      <c r="AH95">
        <v>13.611000000000001</v>
      </c>
      <c r="AI95">
        <v>91</v>
      </c>
      <c r="AJ95">
        <v>5.7039999999999997</v>
      </c>
      <c r="AK95">
        <v>14.4206</v>
      </c>
      <c r="AL95">
        <v>109.9</v>
      </c>
      <c r="AM95">
        <v>5.6159999999999997</v>
      </c>
      <c r="AN95">
        <v>13.510199999999999</v>
      </c>
      <c r="AO95">
        <v>96.2</v>
      </c>
      <c r="AP95">
        <v>5.68</v>
      </c>
      <c r="AQ95">
        <v>13.9481</v>
      </c>
      <c r="AR95">
        <v>89.5</v>
      </c>
      <c r="AS95">
        <v>5.6120000000000001</v>
      </c>
      <c r="AT95">
        <v>14.4206</v>
      </c>
      <c r="AU95">
        <v>91.3</v>
      </c>
      <c r="AV95">
        <v>5.6159999999999997</v>
      </c>
      <c r="AW95">
        <v>13.206200000000001</v>
      </c>
    </row>
    <row r="96" spans="1:49" x14ac:dyDescent="0.2">
      <c r="A96" t="s">
        <v>207</v>
      </c>
      <c r="Z96">
        <v>95.7</v>
      </c>
      <c r="AA96">
        <v>5.6559999999999997</v>
      </c>
      <c r="AB96">
        <v>11.420199999999999</v>
      </c>
      <c r="AC96">
        <v>77.7</v>
      </c>
      <c r="AD96">
        <v>5.6680000000000001</v>
      </c>
      <c r="AE96">
        <v>11.8588</v>
      </c>
      <c r="AF96">
        <v>85</v>
      </c>
      <c r="AG96">
        <v>5.6639999999999997</v>
      </c>
      <c r="AH96">
        <v>13.4756</v>
      </c>
      <c r="AI96">
        <v>91.3</v>
      </c>
      <c r="AJ96">
        <v>5.7039999999999997</v>
      </c>
      <c r="AK96">
        <v>14.4206</v>
      </c>
      <c r="AL96">
        <v>110.3</v>
      </c>
      <c r="AM96">
        <v>5.62</v>
      </c>
      <c r="AN96">
        <v>13.442500000000001</v>
      </c>
      <c r="AO96">
        <v>96.3</v>
      </c>
      <c r="AP96">
        <v>5.6840000000000002</v>
      </c>
      <c r="AQ96">
        <v>13.9819</v>
      </c>
      <c r="AR96">
        <v>89.6</v>
      </c>
      <c r="AS96">
        <v>5.6120000000000001</v>
      </c>
      <c r="AT96">
        <v>14.319000000000001</v>
      </c>
      <c r="AU96">
        <v>91.3</v>
      </c>
      <c r="AV96">
        <v>5.6159999999999997</v>
      </c>
      <c r="AW96">
        <v>13.2401</v>
      </c>
    </row>
    <row r="97" spans="1:49" x14ac:dyDescent="0.2">
      <c r="A97" t="s">
        <v>208</v>
      </c>
      <c r="Z97">
        <v>95.9</v>
      </c>
      <c r="AA97">
        <v>5.6559999999999997</v>
      </c>
      <c r="AB97">
        <v>11.3863</v>
      </c>
      <c r="AC97">
        <v>77.8</v>
      </c>
      <c r="AD97">
        <v>5.6680000000000001</v>
      </c>
      <c r="AE97">
        <v>11.9596</v>
      </c>
      <c r="AF97">
        <v>84.8</v>
      </c>
      <c r="AG97">
        <v>5.6639999999999997</v>
      </c>
      <c r="AH97">
        <v>13.442500000000001</v>
      </c>
      <c r="AI97">
        <v>90.9</v>
      </c>
      <c r="AJ97">
        <v>5.7080000000000002</v>
      </c>
      <c r="AK97">
        <v>14.3528</v>
      </c>
      <c r="AL97">
        <v>110.3</v>
      </c>
      <c r="AM97">
        <v>5.6159999999999997</v>
      </c>
      <c r="AN97">
        <v>13.442500000000001</v>
      </c>
      <c r="AO97">
        <v>96.1</v>
      </c>
      <c r="AP97">
        <v>5.68</v>
      </c>
      <c r="AQ97">
        <v>13.847300000000001</v>
      </c>
      <c r="AR97">
        <v>89.2</v>
      </c>
      <c r="AS97">
        <v>5.6120000000000001</v>
      </c>
      <c r="AT97">
        <v>14.1166</v>
      </c>
      <c r="AU97">
        <v>91.3</v>
      </c>
      <c r="AV97">
        <v>5.6159999999999997</v>
      </c>
      <c r="AW97">
        <v>13.206200000000001</v>
      </c>
    </row>
    <row r="98" spans="1:49" x14ac:dyDescent="0.2">
      <c r="A98" t="s">
        <v>209</v>
      </c>
      <c r="Z98">
        <v>95.5</v>
      </c>
      <c r="AA98">
        <v>5.6559999999999997</v>
      </c>
      <c r="AB98">
        <v>11.353300000000001</v>
      </c>
      <c r="AC98">
        <v>77.599999999999994</v>
      </c>
      <c r="AD98">
        <v>5.6680000000000001</v>
      </c>
      <c r="AE98">
        <v>11.8588</v>
      </c>
      <c r="AF98">
        <v>84.6</v>
      </c>
      <c r="AG98">
        <v>5.6639999999999997</v>
      </c>
      <c r="AH98">
        <v>13.4756</v>
      </c>
      <c r="AI98">
        <v>91</v>
      </c>
      <c r="AJ98">
        <v>5.7039999999999997</v>
      </c>
      <c r="AK98">
        <v>14.386699999999999</v>
      </c>
      <c r="AL98">
        <v>110</v>
      </c>
      <c r="AM98">
        <v>5.62</v>
      </c>
      <c r="AN98">
        <v>13.4086</v>
      </c>
      <c r="AO98">
        <v>96.3</v>
      </c>
      <c r="AP98">
        <v>5.68</v>
      </c>
      <c r="AQ98">
        <v>13.847300000000001</v>
      </c>
      <c r="AR98">
        <v>89.4</v>
      </c>
      <c r="AS98">
        <v>5.6120000000000001</v>
      </c>
      <c r="AT98">
        <v>14.2182</v>
      </c>
      <c r="AU98">
        <v>90.9</v>
      </c>
      <c r="AV98">
        <v>5.6120000000000001</v>
      </c>
      <c r="AW98">
        <v>13.1732</v>
      </c>
    </row>
    <row r="99" spans="1:49" x14ac:dyDescent="0.2">
      <c r="A99" t="s">
        <v>210</v>
      </c>
      <c r="Z99">
        <v>95.4</v>
      </c>
      <c r="AA99">
        <v>5.6559999999999997</v>
      </c>
      <c r="AB99">
        <v>11.3863</v>
      </c>
      <c r="AC99">
        <v>77.900000000000006</v>
      </c>
      <c r="AD99">
        <v>5.6639999999999997</v>
      </c>
      <c r="AE99">
        <v>11.7911</v>
      </c>
      <c r="AF99">
        <v>84.8</v>
      </c>
      <c r="AG99">
        <v>5.6639999999999997</v>
      </c>
      <c r="AH99">
        <v>13.4756</v>
      </c>
      <c r="AI99">
        <v>90.9</v>
      </c>
      <c r="AJ99">
        <v>5.7080000000000002</v>
      </c>
      <c r="AK99">
        <v>14.319000000000001</v>
      </c>
      <c r="AL99">
        <v>109.6</v>
      </c>
      <c r="AM99">
        <v>5.6159999999999997</v>
      </c>
      <c r="AN99">
        <v>13.3748</v>
      </c>
      <c r="AO99">
        <v>96.4</v>
      </c>
      <c r="AP99">
        <v>5.68</v>
      </c>
      <c r="AQ99">
        <v>13.847300000000001</v>
      </c>
      <c r="AR99">
        <v>89.4</v>
      </c>
      <c r="AS99">
        <v>5.6120000000000001</v>
      </c>
      <c r="AT99">
        <v>14.150499999999999</v>
      </c>
      <c r="AU99">
        <v>90.9</v>
      </c>
      <c r="AV99">
        <v>5.6159999999999997</v>
      </c>
      <c r="AW99">
        <v>12.903</v>
      </c>
    </row>
    <row r="100" spans="1:49" x14ac:dyDescent="0.2">
      <c r="A100" t="s">
        <v>211</v>
      </c>
      <c r="Z100">
        <v>95.6</v>
      </c>
      <c r="AA100">
        <v>5.66</v>
      </c>
      <c r="AB100">
        <v>11.3194</v>
      </c>
      <c r="AC100">
        <v>78</v>
      </c>
      <c r="AD100">
        <v>5.6680000000000001</v>
      </c>
      <c r="AE100">
        <v>11.824999999999999</v>
      </c>
      <c r="AF100">
        <v>84.8</v>
      </c>
      <c r="AG100">
        <v>5.6639999999999997</v>
      </c>
      <c r="AH100">
        <v>13.442500000000001</v>
      </c>
      <c r="AI100">
        <v>90.6</v>
      </c>
      <c r="AJ100">
        <v>5.7039999999999997</v>
      </c>
      <c r="AK100">
        <v>14.251200000000001</v>
      </c>
      <c r="AL100">
        <v>109.6</v>
      </c>
      <c r="AM100">
        <v>5.6159999999999997</v>
      </c>
      <c r="AN100">
        <v>13.3078</v>
      </c>
      <c r="AO100">
        <v>96.1</v>
      </c>
      <c r="AP100">
        <v>5.68</v>
      </c>
      <c r="AQ100">
        <v>13.745699999999999</v>
      </c>
      <c r="AR100">
        <v>89.4</v>
      </c>
      <c r="AS100">
        <v>5.6159999999999997</v>
      </c>
      <c r="AT100">
        <v>14.319000000000001</v>
      </c>
      <c r="AU100">
        <v>91</v>
      </c>
      <c r="AV100">
        <v>5.6120000000000001</v>
      </c>
      <c r="AW100">
        <v>13.273999999999999</v>
      </c>
    </row>
    <row r="101" spans="1:49" x14ac:dyDescent="0.2">
      <c r="A101" t="s">
        <v>212</v>
      </c>
      <c r="Z101">
        <v>95.3</v>
      </c>
      <c r="AA101">
        <v>5.6559999999999997</v>
      </c>
      <c r="AB101">
        <v>11.2517</v>
      </c>
      <c r="AC101">
        <v>77.5</v>
      </c>
      <c r="AD101">
        <v>5.6680000000000001</v>
      </c>
      <c r="AE101">
        <v>11.7911</v>
      </c>
      <c r="AF101">
        <v>84.7</v>
      </c>
      <c r="AG101">
        <v>5.6639999999999997</v>
      </c>
      <c r="AH101">
        <v>13.442500000000001</v>
      </c>
      <c r="AI101">
        <v>91</v>
      </c>
      <c r="AJ101">
        <v>5.7039999999999997</v>
      </c>
      <c r="AK101">
        <v>14.251200000000001</v>
      </c>
      <c r="AL101">
        <v>109.7</v>
      </c>
      <c r="AM101">
        <v>5.6159999999999997</v>
      </c>
      <c r="AN101">
        <v>13.3409</v>
      </c>
      <c r="AO101">
        <v>96.1</v>
      </c>
      <c r="AP101">
        <v>5.68</v>
      </c>
      <c r="AQ101">
        <v>13.677899999999999</v>
      </c>
      <c r="AR101">
        <v>89.1</v>
      </c>
      <c r="AS101">
        <v>5.6120000000000001</v>
      </c>
      <c r="AT101">
        <v>14.1843</v>
      </c>
      <c r="AU101">
        <v>90.9</v>
      </c>
      <c r="AV101">
        <v>5.6159999999999997</v>
      </c>
      <c r="AW101">
        <v>12.903</v>
      </c>
    </row>
    <row r="102" spans="1:49" x14ac:dyDescent="0.2">
      <c r="A102" t="s">
        <v>213</v>
      </c>
      <c r="Z102">
        <v>95.5</v>
      </c>
      <c r="AA102">
        <v>5.6559999999999997</v>
      </c>
      <c r="AB102">
        <v>11.3863</v>
      </c>
      <c r="AC102">
        <v>77.8</v>
      </c>
      <c r="AD102">
        <v>5.6680000000000001</v>
      </c>
      <c r="AE102">
        <v>11.757199999999999</v>
      </c>
      <c r="AF102">
        <v>84.7</v>
      </c>
      <c r="AG102">
        <v>5.6639999999999997</v>
      </c>
      <c r="AH102">
        <v>13.442500000000001</v>
      </c>
      <c r="AI102">
        <v>90.7</v>
      </c>
      <c r="AJ102">
        <v>5.7080000000000002</v>
      </c>
      <c r="AK102">
        <v>14.319000000000001</v>
      </c>
      <c r="AL102">
        <v>109.7</v>
      </c>
      <c r="AM102">
        <v>5.6159999999999997</v>
      </c>
      <c r="AN102">
        <v>13.273999999999999</v>
      </c>
      <c r="AO102">
        <v>96.1</v>
      </c>
      <c r="AP102">
        <v>5.68</v>
      </c>
      <c r="AQ102">
        <v>13.677899999999999</v>
      </c>
      <c r="AR102">
        <v>89.2</v>
      </c>
      <c r="AS102">
        <v>5.6120000000000001</v>
      </c>
      <c r="AT102">
        <v>14.2182</v>
      </c>
      <c r="AU102">
        <v>90.7</v>
      </c>
      <c r="AV102">
        <v>5.6120000000000001</v>
      </c>
      <c r="AW102">
        <v>12.903</v>
      </c>
    </row>
    <row r="103" spans="1:49" x14ac:dyDescent="0.2">
      <c r="A103" t="s">
        <v>214</v>
      </c>
      <c r="Z103">
        <v>95.5</v>
      </c>
      <c r="AA103">
        <v>5.6520000000000001</v>
      </c>
      <c r="AB103">
        <v>11.2517</v>
      </c>
      <c r="AC103">
        <v>77.900000000000006</v>
      </c>
      <c r="AD103">
        <v>5.6680000000000001</v>
      </c>
      <c r="AE103">
        <v>11.689500000000001</v>
      </c>
      <c r="AF103">
        <v>84.7</v>
      </c>
      <c r="AG103">
        <v>5.6639999999999997</v>
      </c>
      <c r="AH103">
        <v>13.4756</v>
      </c>
      <c r="AI103">
        <v>90.5</v>
      </c>
      <c r="AJ103">
        <v>5.7080000000000002</v>
      </c>
      <c r="AK103">
        <v>14.2851</v>
      </c>
      <c r="AL103">
        <v>109.4</v>
      </c>
      <c r="AM103">
        <v>5.62</v>
      </c>
      <c r="AN103">
        <v>13.2401</v>
      </c>
      <c r="AO103">
        <v>95.8</v>
      </c>
      <c r="AP103">
        <v>5.6840000000000002</v>
      </c>
      <c r="AQ103">
        <v>13.745699999999999</v>
      </c>
      <c r="AR103">
        <v>89.3</v>
      </c>
      <c r="AS103">
        <v>5.6120000000000001</v>
      </c>
      <c r="AT103">
        <v>14.1166</v>
      </c>
      <c r="AU103">
        <v>91.1</v>
      </c>
      <c r="AV103">
        <v>5.6159999999999997</v>
      </c>
      <c r="AW103">
        <v>12.9369</v>
      </c>
    </row>
    <row r="104" spans="1:49" x14ac:dyDescent="0.2">
      <c r="A104" t="s">
        <v>215</v>
      </c>
      <c r="Z104">
        <v>95.5</v>
      </c>
      <c r="AA104">
        <v>5.6559999999999997</v>
      </c>
      <c r="AB104">
        <v>11.2517</v>
      </c>
      <c r="AC104">
        <v>77.400000000000006</v>
      </c>
      <c r="AD104">
        <v>5.6680000000000001</v>
      </c>
      <c r="AE104">
        <v>11.689500000000001</v>
      </c>
      <c r="AF104">
        <v>84.5</v>
      </c>
      <c r="AG104">
        <v>5.6639999999999997</v>
      </c>
      <c r="AH104">
        <v>13.2401</v>
      </c>
      <c r="AI104">
        <v>90.6</v>
      </c>
      <c r="AJ104">
        <v>5.7039999999999997</v>
      </c>
      <c r="AK104">
        <v>14.1166</v>
      </c>
      <c r="AL104">
        <v>109.8</v>
      </c>
      <c r="AM104">
        <v>5.6159999999999997</v>
      </c>
      <c r="AN104">
        <v>13.2401</v>
      </c>
      <c r="AO104">
        <v>96.2</v>
      </c>
      <c r="AP104">
        <v>5.68</v>
      </c>
      <c r="AQ104">
        <v>13.611000000000001</v>
      </c>
      <c r="AR104">
        <v>89.2</v>
      </c>
      <c r="AS104">
        <v>5.6120000000000001</v>
      </c>
      <c r="AT104">
        <v>14.1843</v>
      </c>
      <c r="AU104">
        <v>90.3</v>
      </c>
      <c r="AV104">
        <v>5.6159999999999997</v>
      </c>
      <c r="AW104">
        <v>12.802300000000001</v>
      </c>
    </row>
    <row r="105" spans="1:49" x14ac:dyDescent="0.2">
      <c r="A105" t="s">
        <v>216</v>
      </c>
      <c r="Z105">
        <v>95.1</v>
      </c>
      <c r="AA105">
        <v>5.6559999999999997</v>
      </c>
      <c r="AB105">
        <v>11.2186</v>
      </c>
      <c r="AC105">
        <v>77.7</v>
      </c>
      <c r="AD105">
        <v>5.6680000000000001</v>
      </c>
      <c r="AE105">
        <v>11.588699999999999</v>
      </c>
      <c r="AF105">
        <v>84.6</v>
      </c>
      <c r="AG105">
        <v>5.6639999999999997</v>
      </c>
      <c r="AH105">
        <v>13.2401</v>
      </c>
      <c r="AI105">
        <v>90.5</v>
      </c>
      <c r="AJ105">
        <v>5.7039999999999997</v>
      </c>
      <c r="AK105">
        <v>14.1166</v>
      </c>
      <c r="AL105">
        <v>109.6</v>
      </c>
      <c r="AM105">
        <v>5.6159999999999997</v>
      </c>
      <c r="AN105">
        <v>13.206200000000001</v>
      </c>
      <c r="AO105">
        <v>95.8</v>
      </c>
      <c r="AP105">
        <v>5.68</v>
      </c>
      <c r="AQ105">
        <v>13.611000000000001</v>
      </c>
      <c r="AR105">
        <v>88.9</v>
      </c>
      <c r="AS105">
        <v>5.6159999999999997</v>
      </c>
      <c r="AT105">
        <v>14.082700000000001</v>
      </c>
      <c r="AU105">
        <v>90.4</v>
      </c>
      <c r="AV105">
        <v>5.6159999999999997</v>
      </c>
      <c r="AW105">
        <v>13.037699999999999</v>
      </c>
    </row>
    <row r="106" spans="1:49" x14ac:dyDescent="0.2">
      <c r="A106" t="s">
        <v>217</v>
      </c>
      <c r="Z106">
        <v>95.1</v>
      </c>
      <c r="AA106">
        <v>5.6559999999999997</v>
      </c>
      <c r="AB106">
        <v>11.0831</v>
      </c>
      <c r="AC106">
        <v>77.5</v>
      </c>
      <c r="AD106">
        <v>5.6639999999999997</v>
      </c>
      <c r="AE106">
        <v>11.6226</v>
      </c>
      <c r="AF106">
        <v>84.3</v>
      </c>
      <c r="AG106">
        <v>5.6639999999999997</v>
      </c>
      <c r="AH106">
        <v>13.3748</v>
      </c>
      <c r="AI106">
        <v>90.2</v>
      </c>
      <c r="AJ106">
        <v>5.7039999999999997</v>
      </c>
      <c r="AK106">
        <v>14.1166</v>
      </c>
      <c r="AL106">
        <v>109.6</v>
      </c>
      <c r="AM106">
        <v>5.6159999999999997</v>
      </c>
      <c r="AN106">
        <v>13.1732</v>
      </c>
      <c r="AO106">
        <v>95.7</v>
      </c>
      <c r="AP106">
        <v>5.68</v>
      </c>
      <c r="AQ106">
        <v>13.5433</v>
      </c>
      <c r="AR106">
        <v>89.1</v>
      </c>
      <c r="AS106">
        <v>5.6159999999999997</v>
      </c>
      <c r="AT106">
        <v>14.0158</v>
      </c>
      <c r="AU106">
        <v>90.7</v>
      </c>
      <c r="AV106">
        <v>5.6159999999999997</v>
      </c>
      <c r="AW106">
        <v>12.7684</v>
      </c>
    </row>
    <row r="107" spans="1:49" x14ac:dyDescent="0.2">
      <c r="A107" t="s">
        <v>218</v>
      </c>
      <c r="Z107">
        <v>95.3</v>
      </c>
      <c r="AA107">
        <v>5.6559999999999997</v>
      </c>
      <c r="AB107">
        <v>11.0501</v>
      </c>
      <c r="AC107">
        <v>77.5</v>
      </c>
      <c r="AD107">
        <v>5.6680000000000001</v>
      </c>
      <c r="AE107">
        <v>11.5548</v>
      </c>
      <c r="AF107">
        <v>84.4</v>
      </c>
      <c r="AG107">
        <v>5.6639999999999997</v>
      </c>
      <c r="AH107">
        <v>13.206200000000001</v>
      </c>
      <c r="AI107">
        <v>90.3</v>
      </c>
      <c r="AJ107">
        <v>5.7039999999999997</v>
      </c>
      <c r="AK107">
        <v>14.0497</v>
      </c>
      <c r="AL107">
        <v>109.4</v>
      </c>
      <c r="AM107">
        <v>5.62</v>
      </c>
      <c r="AN107">
        <v>13.105399999999999</v>
      </c>
      <c r="AO107">
        <v>95.7</v>
      </c>
      <c r="AP107">
        <v>5.68</v>
      </c>
      <c r="AQ107">
        <v>13.4756</v>
      </c>
      <c r="AR107">
        <v>89</v>
      </c>
      <c r="AS107">
        <v>5.6159999999999997</v>
      </c>
      <c r="AT107">
        <v>14.150499999999999</v>
      </c>
      <c r="AU107">
        <v>90.3</v>
      </c>
      <c r="AV107">
        <v>5.6120000000000001</v>
      </c>
      <c r="AW107">
        <v>12.903</v>
      </c>
    </row>
    <row r="108" spans="1:49" x14ac:dyDescent="0.2">
      <c r="A108" t="s">
        <v>219</v>
      </c>
      <c r="Z108">
        <v>95</v>
      </c>
      <c r="AA108">
        <v>5.6559999999999997</v>
      </c>
      <c r="AB108">
        <v>11.1509</v>
      </c>
      <c r="AC108">
        <v>77.599999999999994</v>
      </c>
      <c r="AD108">
        <v>5.6680000000000001</v>
      </c>
      <c r="AE108">
        <v>11.6226</v>
      </c>
      <c r="AF108">
        <v>84.3</v>
      </c>
      <c r="AG108">
        <v>5.6639999999999997</v>
      </c>
      <c r="AH108">
        <v>13.206200000000001</v>
      </c>
      <c r="AI108">
        <v>90.6</v>
      </c>
      <c r="AJ108">
        <v>5.7080000000000002</v>
      </c>
      <c r="AK108">
        <v>14.0497</v>
      </c>
      <c r="AL108">
        <v>109.6</v>
      </c>
      <c r="AM108">
        <v>5.6159999999999997</v>
      </c>
      <c r="AN108">
        <v>13.105399999999999</v>
      </c>
      <c r="AO108">
        <v>95.8</v>
      </c>
      <c r="AP108">
        <v>5.68</v>
      </c>
      <c r="AQ108">
        <v>13.510199999999999</v>
      </c>
      <c r="AR108">
        <v>88.9</v>
      </c>
      <c r="AS108">
        <v>5.6159999999999997</v>
      </c>
      <c r="AT108">
        <v>14.0497</v>
      </c>
      <c r="AU108">
        <v>90.1</v>
      </c>
      <c r="AV108">
        <v>5.6120000000000001</v>
      </c>
      <c r="AW108">
        <v>12.6676</v>
      </c>
    </row>
    <row r="109" spans="1:49" x14ac:dyDescent="0.2">
      <c r="A109" t="s">
        <v>220</v>
      </c>
      <c r="Z109">
        <v>95.2</v>
      </c>
      <c r="AA109">
        <v>5.6559999999999997</v>
      </c>
      <c r="AB109">
        <v>11.0831</v>
      </c>
      <c r="AC109">
        <v>77.400000000000006</v>
      </c>
      <c r="AD109">
        <v>5.6639999999999997</v>
      </c>
      <c r="AE109">
        <v>11.6226</v>
      </c>
      <c r="AF109">
        <v>84.6</v>
      </c>
      <c r="AG109">
        <v>5.6639999999999997</v>
      </c>
      <c r="AH109">
        <v>13.206200000000001</v>
      </c>
      <c r="AI109">
        <v>90.4</v>
      </c>
      <c r="AJ109">
        <v>5.7039999999999997</v>
      </c>
      <c r="AK109">
        <v>13.9819</v>
      </c>
      <c r="AL109">
        <v>109</v>
      </c>
      <c r="AM109">
        <v>5.6159999999999997</v>
      </c>
      <c r="AN109">
        <v>13.0716</v>
      </c>
      <c r="AO109">
        <v>95.8</v>
      </c>
      <c r="AP109">
        <v>5.68</v>
      </c>
      <c r="AQ109">
        <v>13.5433</v>
      </c>
      <c r="AR109">
        <v>88.9</v>
      </c>
      <c r="AS109">
        <v>5.6120000000000001</v>
      </c>
      <c r="AT109">
        <v>13.9481</v>
      </c>
      <c r="AU109">
        <v>90.7</v>
      </c>
      <c r="AV109">
        <v>5.6159999999999997</v>
      </c>
      <c r="AW109">
        <v>13.1393</v>
      </c>
    </row>
    <row r="110" spans="1:49" x14ac:dyDescent="0.2">
      <c r="A110" t="s">
        <v>221</v>
      </c>
      <c r="Z110">
        <v>95.2</v>
      </c>
      <c r="AA110">
        <v>5.66</v>
      </c>
      <c r="AB110">
        <v>11.0162</v>
      </c>
      <c r="AC110">
        <v>77.5</v>
      </c>
      <c r="AD110">
        <v>5.6680000000000001</v>
      </c>
      <c r="AE110">
        <v>11.588699999999999</v>
      </c>
      <c r="AF110">
        <v>84.4</v>
      </c>
      <c r="AG110">
        <v>5.6639999999999997</v>
      </c>
      <c r="AH110">
        <v>13.0716</v>
      </c>
      <c r="AI110">
        <v>90.4</v>
      </c>
      <c r="AJ110">
        <v>5.7039999999999997</v>
      </c>
      <c r="AK110">
        <v>14.082700000000001</v>
      </c>
      <c r="AL110">
        <v>109.3</v>
      </c>
      <c r="AM110">
        <v>5.62</v>
      </c>
      <c r="AN110">
        <v>13.105399999999999</v>
      </c>
      <c r="AO110">
        <v>95.9</v>
      </c>
      <c r="AP110">
        <v>5.68</v>
      </c>
      <c r="AQ110">
        <v>13.5771</v>
      </c>
      <c r="AR110">
        <v>88.9</v>
      </c>
      <c r="AS110">
        <v>5.6159999999999997</v>
      </c>
      <c r="AT110">
        <v>13.847300000000001</v>
      </c>
      <c r="AU110">
        <v>90</v>
      </c>
      <c r="AV110">
        <v>5.6159999999999997</v>
      </c>
      <c r="AW110">
        <v>12.6676</v>
      </c>
    </row>
    <row r="111" spans="1:49" x14ac:dyDescent="0.2">
      <c r="A111" t="s">
        <v>222</v>
      </c>
      <c r="Z111">
        <v>95.2</v>
      </c>
      <c r="AA111">
        <v>5.66</v>
      </c>
      <c r="AB111">
        <v>11.0501</v>
      </c>
      <c r="AC111">
        <v>77.5</v>
      </c>
      <c r="AD111">
        <v>5.6680000000000001</v>
      </c>
      <c r="AE111">
        <v>11.4879</v>
      </c>
      <c r="AF111">
        <v>84.3</v>
      </c>
      <c r="AG111">
        <v>5.66</v>
      </c>
      <c r="AH111">
        <v>13.206200000000001</v>
      </c>
      <c r="AI111">
        <v>90.2</v>
      </c>
      <c r="AJ111">
        <v>5.7039999999999997</v>
      </c>
      <c r="AK111">
        <v>13.9481</v>
      </c>
      <c r="AL111">
        <v>109.2</v>
      </c>
      <c r="AM111">
        <v>5.6159999999999997</v>
      </c>
      <c r="AN111">
        <v>13.0038</v>
      </c>
      <c r="AO111">
        <v>95.4</v>
      </c>
      <c r="AP111">
        <v>5.68</v>
      </c>
      <c r="AQ111">
        <v>13.4086</v>
      </c>
      <c r="AR111">
        <v>88.6</v>
      </c>
      <c r="AS111">
        <v>5.6159999999999997</v>
      </c>
      <c r="AT111">
        <v>13.847300000000001</v>
      </c>
      <c r="AU111">
        <v>90.1</v>
      </c>
      <c r="AV111">
        <v>5.6159999999999997</v>
      </c>
      <c r="AW111">
        <v>12.802300000000001</v>
      </c>
    </row>
    <row r="112" spans="1:49" x14ac:dyDescent="0.2">
      <c r="A112" t="s">
        <v>223</v>
      </c>
      <c r="Z112">
        <v>94.9</v>
      </c>
      <c r="AA112">
        <v>5.66</v>
      </c>
      <c r="AB112">
        <v>10.9154</v>
      </c>
      <c r="AC112">
        <v>77.5</v>
      </c>
      <c r="AD112">
        <v>5.6680000000000001</v>
      </c>
      <c r="AE112">
        <v>11.521800000000001</v>
      </c>
      <c r="AF112">
        <v>84.3</v>
      </c>
      <c r="AG112">
        <v>5.6639999999999997</v>
      </c>
      <c r="AH112">
        <v>13.273999999999999</v>
      </c>
      <c r="AI112">
        <v>89.9</v>
      </c>
      <c r="AJ112">
        <v>5.7039999999999997</v>
      </c>
      <c r="AK112">
        <v>13.9819</v>
      </c>
      <c r="AL112">
        <v>109</v>
      </c>
      <c r="AM112">
        <v>5.62</v>
      </c>
      <c r="AN112">
        <v>13.105399999999999</v>
      </c>
      <c r="AO112">
        <v>95.7</v>
      </c>
      <c r="AP112">
        <v>5.68</v>
      </c>
      <c r="AQ112">
        <v>13.3748</v>
      </c>
      <c r="AR112">
        <v>88.6</v>
      </c>
      <c r="AS112">
        <v>5.6120000000000001</v>
      </c>
      <c r="AT112">
        <v>13.847300000000001</v>
      </c>
      <c r="AU112">
        <v>90.2</v>
      </c>
      <c r="AV112">
        <v>5.6159999999999997</v>
      </c>
      <c r="AW112">
        <v>12.8353</v>
      </c>
    </row>
    <row r="113" spans="1:49" x14ac:dyDescent="0.2">
      <c r="A113" t="s">
        <v>224</v>
      </c>
      <c r="Z113">
        <v>95.2</v>
      </c>
      <c r="AA113">
        <v>5.6559999999999997</v>
      </c>
      <c r="AB113">
        <v>10.9154</v>
      </c>
      <c r="AC113">
        <v>77.3</v>
      </c>
      <c r="AD113">
        <v>5.6680000000000001</v>
      </c>
      <c r="AE113">
        <v>11.4541</v>
      </c>
      <c r="AF113">
        <v>84.2</v>
      </c>
      <c r="AG113">
        <v>5.6639999999999997</v>
      </c>
      <c r="AH113">
        <v>13.0716</v>
      </c>
      <c r="AI113">
        <v>90.3</v>
      </c>
      <c r="AJ113">
        <v>5.7039999999999997</v>
      </c>
      <c r="AK113">
        <v>14.0158</v>
      </c>
      <c r="AL113">
        <v>109</v>
      </c>
      <c r="AM113">
        <v>5.62</v>
      </c>
      <c r="AN113">
        <v>13.037699999999999</v>
      </c>
      <c r="AO113">
        <v>95.2</v>
      </c>
      <c r="AP113">
        <v>5.68</v>
      </c>
      <c r="AQ113">
        <v>13.3409</v>
      </c>
      <c r="AR113">
        <v>88.4</v>
      </c>
      <c r="AS113">
        <v>5.6159999999999997</v>
      </c>
      <c r="AT113">
        <v>13.9819</v>
      </c>
      <c r="AU113">
        <v>90.2</v>
      </c>
      <c r="AV113">
        <v>5.6159999999999997</v>
      </c>
      <c r="AW113">
        <v>12.4983</v>
      </c>
    </row>
    <row r="114" spans="1:49" x14ac:dyDescent="0.2">
      <c r="A114" t="s">
        <v>225</v>
      </c>
      <c r="Z114">
        <v>95</v>
      </c>
      <c r="AA114">
        <v>5.6559999999999997</v>
      </c>
      <c r="AB114">
        <v>10.948499999999999</v>
      </c>
      <c r="AC114">
        <v>77.099999999999994</v>
      </c>
      <c r="AD114">
        <v>5.6639999999999997</v>
      </c>
      <c r="AE114">
        <v>11.3863</v>
      </c>
      <c r="AF114">
        <v>84</v>
      </c>
      <c r="AG114">
        <v>5.6680000000000001</v>
      </c>
      <c r="AH114">
        <v>13.0716</v>
      </c>
      <c r="AI114">
        <v>90</v>
      </c>
      <c r="AJ114">
        <v>5.7080000000000002</v>
      </c>
      <c r="AK114">
        <v>13.8803</v>
      </c>
      <c r="AL114">
        <v>109.2</v>
      </c>
      <c r="AM114">
        <v>5.62</v>
      </c>
      <c r="AN114">
        <v>13.0038</v>
      </c>
      <c r="AO114">
        <v>95.1</v>
      </c>
      <c r="AP114">
        <v>5.68</v>
      </c>
      <c r="AQ114">
        <v>13.3748</v>
      </c>
      <c r="AR114">
        <v>88.4</v>
      </c>
      <c r="AS114">
        <v>5.6159999999999997</v>
      </c>
      <c r="AT114">
        <v>13.8134</v>
      </c>
      <c r="AU114">
        <v>90.1</v>
      </c>
      <c r="AV114">
        <v>5.6159999999999997</v>
      </c>
      <c r="AW114">
        <v>12.5999</v>
      </c>
    </row>
    <row r="115" spans="1:49" x14ac:dyDescent="0.2">
      <c r="A115" t="s">
        <v>226</v>
      </c>
      <c r="Z115">
        <v>95.2</v>
      </c>
      <c r="AA115">
        <v>5.6559999999999997</v>
      </c>
      <c r="AB115">
        <v>10.9154</v>
      </c>
      <c r="AC115">
        <v>76.900000000000006</v>
      </c>
      <c r="AD115">
        <v>5.6680000000000001</v>
      </c>
      <c r="AE115">
        <v>11.4541</v>
      </c>
      <c r="AF115">
        <v>84.2</v>
      </c>
      <c r="AG115">
        <v>5.6639999999999997</v>
      </c>
      <c r="AH115">
        <v>13.0038</v>
      </c>
      <c r="AI115">
        <v>90.2</v>
      </c>
      <c r="AJ115">
        <v>5.7039999999999997</v>
      </c>
      <c r="AK115">
        <v>13.914199999999999</v>
      </c>
      <c r="AL115">
        <v>109.2</v>
      </c>
      <c r="AM115">
        <v>5.62</v>
      </c>
      <c r="AN115">
        <v>12.9369</v>
      </c>
      <c r="AO115">
        <v>95.2</v>
      </c>
      <c r="AP115">
        <v>5.6840000000000002</v>
      </c>
      <c r="AQ115">
        <v>13.3078</v>
      </c>
      <c r="AR115">
        <v>88.5</v>
      </c>
      <c r="AS115">
        <v>5.6120000000000001</v>
      </c>
      <c r="AT115">
        <v>13.779500000000001</v>
      </c>
      <c r="AU115">
        <v>90</v>
      </c>
      <c r="AV115">
        <v>5.6159999999999997</v>
      </c>
      <c r="AW115">
        <v>12.4983</v>
      </c>
    </row>
    <row r="116" spans="1:49" x14ac:dyDescent="0.2">
      <c r="A116" t="s">
        <v>227</v>
      </c>
      <c r="Z116">
        <v>95.3</v>
      </c>
      <c r="AA116">
        <v>5.66</v>
      </c>
      <c r="AB116">
        <v>10.813800000000001</v>
      </c>
      <c r="AC116">
        <v>77</v>
      </c>
      <c r="AD116">
        <v>5.6680000000000001</v>
      </c>
      <c r="AE116">
        <v>11.3194</v>
      </c>
      <c r="AF116">
        <v>84.3</v>
      </c>
      <c r="AG116">
        <v>5.6680000000000001</v>
      </c>
      <c r="AH116">
        <v>13.037699999999999</v>
      </c>
      <c r="AI116">
        <v>90.2</v>
      </c>
      <c r="AJ116">
        <v>5.7039999999999997</v>
      </c>
      <c r="AK116">
        <v>13.847300000000001</v>
      </c>
      <c r="AL116">
        <v>108.9</v>
      </c>
      <c r="AM116">
        <v>5.62</v>
      </c>
      <c r="AN116">
        <v>12.9369</v>
      </c>
      <c r="AO116">
        <v>95.2</v>
      </c>
      <c r="AP116">
        <v>5.6840000000000002</v>
      </c>
      <c r="AQ116">
        <v>13.273999999999999</v>
      </c>
      <c r="AR116">
        <v>88.5</v>
      </c>
      <c r="AS116">
        <v>5.6159999999999997</v>
      </c>
      <c r="AT116">
        <v>13.745699999999999</v>
      </c>
      <c r="AU116">
        <v>90</v>
      </c>
      <c r="AV116">
        <v>5.6159999999999997</v>
      </c>
      <c r="AW116">
        <v>12.7684</v>
      </c>
    </row>
    <row r="117" spans="1:49" x14ac:dyDescent="0.2">
      <c r="A117" t="s">
        <v>228</v>
      </c>
      <c r="Z117">
        <v>94.9</v>
      </c>
      <c r="AA117">
        <v>5.66</v>
      </c>
      <c r="AB117">
        <v>10.881600000000001</v>
      </c>
      <c r="AC117">
        <v>77</v>
      </c>
      <c r="AD117">
        <v>5.6680000000000001</v>
      </c>
      <c r="AE117">
        <v>11.353300000000001</v>
      </c>
      <c r="AF117">
        <v>83.8</v>
      </c>
      <c r="AG117">
        <v>5.6639999999999997</v>
      </c>
      <c r="AH117">
        <v>12.970800000000001</v>
      </c>
      <c r="AI117">
        <v>90</v>
      </c>
      <c r="AJ117">
        <v>5.7039999999999997</v>
      </c>
      <c r="AK117">
        <v>13.9481</v>
      </c>
      <c r="AL117">
        <v>109.1</v>
      </c>
      <c r="AM117">
        <v>5.62</v>
      </c>
      <c r="AN117">
        <v>12.9369</v>
      </c>
      <c r="AO117">
        <v>95.3</v>
      </c>
      <c r="AP117">
        <v>5.6840000000000002</v>
      </c>
      <c r="AQ117">
        <v>13.2401</v>
      </c>
      <c r="AR117">
        <v>88.4</v>
      </c>
      <c r="AS117">
        <v>5.6159999999999997</v>
      </c>
      <c r="AT117">
        <v>13.7126</v>
      </c>
      <c r="AU117">
        <v>89.9</v>
      </c>
      <c r="AV117">
        <v>5.6159999999999997</v>
      </c>
      <c r="AW117">
        <v>12.2967</v>
      </c>
    </row>
    <row r="118" spans="1:49" x14ac:dyDescent="0.2">
      <c r="A118" t="s">
        <v>229</v>
      </c>
      <c r="Z118">
        <v>95.2</v>
      </c>
      <c r="AA118">
        <v>5.6559999999999997</v>
      </c>
      <c r="AB118">
        <v>10.813800000000001</v>
      </c>
      <c r="AC118">
        <v>77</v>
      </c>
      <c r="AD118">
        <v>5.6680000000000001</v>
      </c>
      <c r="AE118">
        <v>11.353300000000001</v>
      </c>
      <c r="AF118">
        <v>83.9</v>
      </c>
      <c r="AG118">
        <v>5.6639999999999997</v>
      </c>
      <c r="AH118">
        <v>13.0038</v>
      </c>
      <c r="AI118">
        <v>89.8</v>
      </c>
      <c r="AJ118">
        <v>5.7039999999999997</v>
      </c>
      <c r="AK118">
        <v>13.779500000000001</v>
      </c>
      <c r="AL118">
        <v>108.5</v>
      </c>
      <c r="AM118">
        <v>5.62</v>
      </c>
      <c r="AN118">
        <v>12.869199999999999</v>
      </c>
      <c r="AO118">
        <v>95</v>
      </c>
      <c r="AP118">
        <v>5.6840000000000002</v>
      </c>
      <c r="AQ118">
        <v>13.1732</v>
      </c>
      <c r="AR118">
        <v>88.5</v>
      </c>
      <c r="AS118">
        <v>5.6159999999999997</v>
      </c>
      <c r="AT118">
        <v>13.6449</v>
      </c>
      <c r="AU118">
        <v>89.9</v>
      </c>
      <c r="AV118">
        <v>5.6159999999999997</v>
      </c>
      <c r="AW118">
        <v>12.734500000000001</v>
      </c>
    </row>
    <row r="119" spans="1:49" x14ac:dyDescent="0.2">
      <c r="A119" t="s">
        <v>230</v>
      </c>
      <c r="Z119">
        <v>95</v>
      </c>
      <c r="AA119">
        <v>5.6559999999999997</v>
      </c>
      <c r="AB119">
        <v>10.8477</v>
      </c>
      <c r="AC119">
        <v>77</v>
      </c>
      <c r="AD119">
        <v>5.6680000000000001</v>
      </c>
      <c r="AE119">
        <v>11.2517</v>
      </c>
      <c r="AF119">
        <v>84.1</v>
      </c>
      <c r="AG119">
        <v>5.6680000000000001</v>
      </c>
      <c r="AH119">
        <v>13.0038</v>
      </c>
      <c r="AI119">
        <v>90.3</v>
      </c>
      <c r="AJ119">
        <v>5.7080000000000002</v>
      </c>
      <c r="AK119">
        <v>13.8134</v>
      </c>
      <c r="AL119">
        <v>108.7</v>
      </c>
      <c r="AM119">
        <v>5.62</v>
      </c>
      <c r="AN119">
        <v>12.8353</v>
      </c>
      <c r="AO119">
        <v>95.1</v>
      </c>
      <c r="AP119">
        <v>5.6840000000000002</v>
      </c>
      <c r="AQ119">
        <v>13.2401</v>
      </c>
      <c r="AR119">
        <v>88.3</v>
      </c>
      <c r="AS119">
        <v>5.62</v>
      </c>
      <c r="AT119">
        <v>13.4756</v>
      </c>
      <c r="AU119">
        <v>89.9</v>
      </c>
      <c r="AV119">
        <v>5.6159999999999997</v>
      </c>
      <c r="AW119">
        <v>12.0943</v>
      </c>
    </row>
    <row r="120" spans="1:49" x14ac:dyDescent="0.2">
      <c r="A120" t="s">
        <v>231</v>
      </c>
      <c r="Z120">
        <v>95.2</v>
      </c>
      <c r="AA120">
        <v>5.6639999999999997</v>
      </c>
      <c r="AB120">
        <v>10.7469</v>
      </c>
      <c r="AC120">
        <v>77.099999999999994</v>
      </c>
      <c r="AD120">
        <v>5.6719999999999997</v>
      </c>
      <c r="AE120">
        <v>11.3194</v>
      </c>
      <c r="AF120">
        <v>83.7</v>
      </c>
      <c r="AG120">
        <v>5.6680000000000001</v>
      </c>
      <c r="AH120">
        <v>12.9369</v>
      </c>
      <c r="AI120">
        <v>89.9</v>
      </c>
      <c r="AJ120">
        <v>5.7080000000000002</v>
      </c>
      <c r="AK120">
        <v>13.677899999999999</v>
      </c>
      <c r="AL120">
        <v>108.8</v>
      </c>
      <c r="AM120">
        <v>5.62</v>
      </c>
      <c r="AN120">
        <v>12.903</v>
      </c>
      <c r="AO120">
        <v>95</v>
      </c>
      <c r="AP120">
        <v>5.6840000000000002</v>
      </c>
      <c r="AQ120">
        <v>13.2401</v>
      </c>
      <c r="AR120">
        <v>88.5</v>
      </c>
      <c r="AS120">
        <v>5.6159999999999997</v>
      </c>
      <c r="AT120">
        <v>13.5433</v>
      </c>
      <c r="AU120">
        <v>89.7</v>
      </c>
      <c r="AV120">
        <v>5.62</v>
      </c>
      <c r="AW120">
        <v>12.632899999999999</v>
      </c>
    </row>
    <row r="121" spans="1:49" x14ac:dyDescent="0.2">
      <c r="A121" t="s">
        <v>232</v>
      </c>
      <c r="Z121">
        <v>95</v>
      </c>
      <c r="AA121">
        <v>5.66</v>
      </c>
      <c r="AB121">
        <v>10.6792</v>
      </c>
      <c r="AC121">
        <v>77</v>
      </c>
      <c r="AD121">
        <v>5.6680000000000001</v>
      </c>
      <c r="AE121">
        <v>11.2186</v>
      </c>
      <c r="AF121">
        <v>83.7</v>
      </c>
      <c r="AG121">
        <v>5.6680000000000001</v>
      </c>
      <c r="AH121">
        <v>12.970800000000001</v>
      </c>
      <c r="AI121">
        <v>89.6</v>
      </c>
      <c r="AJ121">
        <v>5.7080000000000002</v>
      </c>
      <c r="AK121">
        <v>13.847300000000001</v>
      </c>
      <c r="AL121">
        <v>108.6</v>
      </c>
      <c r="AM121">
        <v>5.62</v>
      </c>
      <c r="AN121">
        <v>12.802300000000001</v>
      </c>
      <c r="AO121">
        <v>95</v>
      </c>
      <c r="AP121">
        <v>5.6879999999999997</v>
      </c>
      <c r="AQ121">
        <v>13.1732</v>
      </c>
      <c r="AR121">
        <v>88.1</v>
      </c>
      <c r="AS121">
        <v>5.62</v>
      </c>
      <c r="AT121">
        <v>13.677899999999999</v>
      </c>
      <c r="AU121">
        <v>90</v>
      </c>
      <c r="AV121">
        <v>5.62</v>
      </c>
      <c r="AW121">
        <v>12.465199999999999</v>
      </c>
    </row>
    <row r="122" spans="1:49" x14ac:dyDescent="0.2">
      <c r="A122" t="s">
        <v>233</v>
      </c>
      <c r="Z122">
        <v>95.1</v>
      </c>
      <c r="AA122">
        <v>5.66</v>
      </c>
      <c r="AB122">
        <v>10.6792</v>
      </c>
      <c r="AC122">
        <v>77.2</v>
      </c>
      <c r="AD122">
        <v>5.6680000000000001</v>
      </c>
      <c r="AE122">
        <v>11.184699999999999</v>
      </c>
      <c r="AF122">
        <v>83.8</v>
      </c>
      <c r="AG122">
        <v>5.6680000000000001</v>
      </c>
      <c r="AH122">
        <v>12.970800000000001</v>
      </c>
      <c r="AI122">
        <v>89.9</v>
      </c>
      <c r="AJ122">
        <v>5.7080000000000002</v>
      </c>
      <c r="AK122">
        <v>13.7126</v>
      </c>
      <c r="AL122">
        <v>108.5</v>
      </c>
      <c r="AM122">
        <v>5.62</v>
      </c>
      <c r="AN122">
        <v>12.8353</v>
      </c>
      <c r="AO122">
        <v>94.9</v>
      </c>
      <c r="AP122">
        <v>5.6840000000000002</v>
      </c>
      <c r="AQ122">
        <v>13.1393</v>
      </c>
      <c r="AR122">
        <v>88.2</v>
      </c>
      <c r="AS122">
        <v>5.6159999999999997</v>
      </c>
      <c r="AT122">
        <v>13.6449</v>
      </c>
      <c r="AU122">
        <v>89.6</v>
      </c>
      <c r="AV122">
        <v>5.62</v>
      </c>
      <c r="AW122">
        <v>12.2967</v>
      </c>
    </row>
    <row r="123" spans="1:49" x14ac:dyDescent="0.2">
      <c r="A123" t="s">
        <v>234</v>
      </c>
      <c r="Z123">
        <v>94.7</v>
      </c>
      <c r="AA123">
        <v>5.66</v>
      </c>
      <c r="AB123">
        <v>10.780799999999999</v>
      </c>
      <c r="AC123">
        <v>77</v>
      </c>
      <c r="AD123">
        <v>5.6680000000000001</v>
      </c>
      <c r="AE123">
        <v>11.2186</v>
      </c>
      <c r="AF123">
        <v>83.8</v>
      </c>
      <c r="AG123">
        <v>5.6680000000000001</v>
      </c>
      <c r="AH123">
        <v>12.869199999999999</v>
      </c>
      <c r="AI123">
        <v>89.9</v>
      </c>
      <c r="AJ123">
        <v>5.7080000000000002</v>
      </c>
      <c r="AK123">
        <v>13.611000000000001</v>
      </c>
      <c r="AL123">
        <v>108.6</v>
      </c>
      <c r="AM123">
        <v>5.62</v>
      </c>
      <c r="AN123">
        <v>12.802300000000001</v>
      </c>
      <c r="AO123">
        <v>95</v>
      </c>
      <c r="AP123">
        <v>5.6840000000000002</v>
      </c>
      <c r="AQ123">
        <v>13.105399999999999</v>
      </c>
      <c r="AR123">
        <v>87.8</v>
      </c>
      <c r="AS123">
        <v>5.62</v>
      </c>
      <c r="AT123">
        <v>13.3748</v>
      </c>
      <c r="AU123">
        <v>89.5</v>
      </c>
      <c r="AV123">
        <v>5.6159999999999997</v>
      </c>
      <c r="AW123">
        <v>12.5321</v>
      </c>
    </row>
    <row r="124" spans="1:49" x14ac:dyDescent="0.2">
      <c r="A124" t="s">
        <v>235</v>
      </c>
      <c r="Z124">
        <v>95.2</v>
      </c>
      <c r="AA124">
        <v>5.6639999999999997</v>
      </c>
      <c r="AB124">
        <v>10.645300000000001</v>
      </c>
      <c r="AC124">
        <v>76.8</v>
      </c>
      <c r="AD124">
        <v>5.6680000000000001</v>
      </c>
      <c r="AE124">
        <v>11.184699999999999</v>
      </c>
      <c r="AF124">
        <v>83.9</v>
      </c>
      <c r="AG124">
        <v>5.6719999999999997</v>
      </c>
      <c r="AH124">
        <v>12.903</v>
      </c>
      <c r="AI124">
        <v>89.7</v>
      </c>
      <c r="AJ124">
        <v>5.7080000000000002</v>
      </c>
      <c r="AK124">
        <v>13.6449</v>
      </c>
      <c r="AL124">
        <v>108.6</v>
      </c>
      <c r="AM124">
        <v>5.6239999999999997</v>
      </c>
      <c r="AN124">
        <v>12.802300000000001</v>
      </c>
      <c r="AO124">
        <v>94.8</v>
      </c>
      <c r="AP124">
        <v>5.6840000000000002</v>
      </c>
      <c r="AQ124">
        <v>13.037699999999999</v>
      </c>
      <c r="AR124">
        <v>87.9</v>
      </c>
      <c r="AS124">
        <v>5.62</v>
      </c>
      <c r="AT124">
        <v>13.442500000000001</v>
      </c>
      <c r="AU124">
        <v>89.6</v>
      </c>
      <c r="AV124">
        <v>5.62</v>
      </c>
      <c r="AW124">
        <v>12.4313</v>
      </c>
    </row>
    <row r="125" spans="1:49" x14ac:dyDescent="0.2">
      <c r="A125" t="s">
        <v>236</v>
      </c>
      <c r="Z125">
        <v>95.2</v>
      </c>
      <c r="AA125">
        <v>5.6639999999999997</v>
      </c>
      <c r="AB125">
        <v>10.6792</v>
      </c>
      <c r="AC125">
        <v>76.8</v>
      </c>
      <c r="AD125">
        <v>5.6719999999999997</v>
      </c>
      <c r="AE125">
        <v>11.2186</v>
      </c>
      <c r="AF125">
        <v>83.8</v>
      </c>
      <c r="AG125">
        <v>5.6639999999999997</v>
      </c>
      <c r="AH125">
        <v>12.802300000000001</v>
      </c>
      <c r="AI125">
        <v>89.9</v>
      </c>
      <c r="AJ125">
        <v>5.7080000000000002</v>
      </c>
      <c r="AK125">
        <v>13.6449</v>
      </c>
      <c r="AL125">
        <v>108.7</v>
      </c>
      <c r="AM125">
        <v>5.62</v>
      </c>
      <c r="AN125">
        <v>12.734500000000001</v>
      </c>
      <c r="AO125">
        <v>94.9</v>
      </c>
      <c r="AP125">
        <v>5.6879999999999997</v>
      </c>
      <c r="AQ125">
        <v>13.0716</v>
      </c>
      <c r="AR125">
        <v>87.9</v>
      </c>
      <c r="AS125">
        <v>5.62</v>
      </c>
      <c r="AT125">
        <v>13.6449</v>
      </c>
      <c r="AU125">
        <v>89.4</v>
      </c>
      <c r="AV125">
        <v>5.62</v>
      </c>
      <c r="AW125">
        <v>12.2967</v>
      </c>
    </row>
    <row r="126" spans="1:49" x14ac:dyDescent="0.2">
      <c r="A126" t="s">
        <v>237</v>
      </c>
      <c r="Z126">
        <v>95</v>
      </c>
      <c r="AA126">
        <v>5.66</v>
      </c>
      <c r="AB126">
        <v>10.477600000000001</v>
      </c>
      <c r="AC126">
        <v>76.900000000000006</v>
      </c>
      <c r="AD126">
        <v>5.6719999999999997</v>
      </c>
      <c r="AE126">
        <v>11.117000000000001</v>
      </c>
      <c r="AF126">
        <v>83.9</v>
      </c>
      <c r="AG126">
        <v>5.6639999999999997</v>
      </c>
      <c r="AH126">
        <v>12.869199999999999</v>
      </c>
      <c r="AI126">
        <v>89.5</v>
      </c>
      <c r="AJ126">
        <v>5.7080000000000002</v>
      </c>
      <c r="AK126">
        <v>13.611000000000001</v>
      </c>
      <c r="AL126">
        <v>108.5</v>
      </c>
      <c r="AM126">
        <v>5.6239999999999997</v>
      </c>
      <c r="AN126">
        <v>12.700699999999999</v>
      </c>
      <c r="AO126">
        <v>95</v>
      </c>
      <c r="AP126">
        <v>5.6840000000000002</v>
      </c>
      <c r="AQ126">
        <v>13.037699999999999</v>
      </c>
      <c r="AR126">
        <v>88</v>
      </c>
      <c r="AS126">
        <v>5.62</v>
      </c>
      <c r="AT126">
        <v>13.3409</v>
      </c>
      <c r="AU126">
        <v>89.5</v>
      </c>
      <c r="AV126">
        <v>5.62</v>
      </c>
      <c r="AW126">
        <v>12.1951</v>
      </c>
    </row>
    <row r="127" spans="1:49" x14ac:dyDescent="0.2">
      <c r="A127" t="s">
        <v>238</v>
      </c>
      <c r="Z127">
        <v>94.9</v>
      </c>
      <c r="AA127">
        <v>5.66</v>
      </c>
      <c r="AB127">
        <v>10.5784</v>
      </c>
      <c r="AC127">
        <v>77.099999999999994</v>
      </c>
      <c r="AD127">
        <v>5.6719999999999997</v>
      </c>
      <c r="AE127">
        <v>11.117000000000001</v>
      </c>
      <c r="AF127">
        <v>83.4</v>
      </c>
      <c r="AG127">
        <v>5.6680000000000001</v>
      </c>
      <c r="AH127">
        <v>12.7684</v>
      </c>
      <c r="AI127">
        <v>89.5</v>
      </c>
      <c r="AJ127">
        <v>5.7080000000000002</v>
      </c>
      <c r="AK127">
        <v>13.611000000000001</v>
      </c>
      <c r="AL127">
        <v>108.5</v>
      </c>
      <c r="AM127">
        <v>5.6239999999999997</v>
      </c>
      <c r="AN127">
        <v>12.700699999999999</v>
      </c>
      <c r="AO127">
        <v>94.6</v>
      </c>
      <c r="AP127">
        <v>5.6840000000000002</v>
      </c>
      <c r="AQ127">
        <v>13.0038</v>
      </c>
      <c r="AR127">
        <v>87.7</v>
      </c>
      <c r="AS127">
        <v>5.62</v>
      </c>
      <c r="AT127">
        <v>13.611000000000001</v>
      </c>
      <c r="AU127">
        <v>89.2</v>
      </c>
      <c r="AV127">
        <v>5.62</v>
      </c>
      <c r="AW127">
        <v>12.329700000000001</v>
      </c>
    </row>
    <row r="128" spans="1:49" x14ac:dyDescent="0.2">
      <c r="A128" t="s">
        <v>239</v>
      </c>
      <c r="Z128">
        <v>95.1</v>
      </c>
      <c r="AA128">
        <v>5.66</v>
      </c>
      <c r="AB128">
        <v>10.5784</v>
      </c>
      <c r="AC128">
        <v>77</v>
      </c>
      <c r="AD128">
        <v>5.6719999999999997</v>
      </c>
      <c r="AE128">
        <v>11.0501</v>
      </c>
      <c r="AF128">
        <v>83.7</v>
      </c>
      <c r="AG128">
        <v>5.6680000000000001</v>
      </c>
      <c r="AH128">
        <v>12.700699999999999</v>
      </c>
      <c r="AI128">
        <v>89.5</v>
      </c>
      <c r="AJ128">
        <v>5.7080000000000002</v>
      </c>
      <c r="AK128">
        <v>13.5433</v>
      </c>
      <c r="AL128">
        <v>108.2</v>
      </c>
      <c r="AM128">
        <v>5.62</v>
      </c>
      <c r="AN128">
        <v>12.700699999999999</v>
      </c>
      <c r="AO128">
        <v>94.8</v>
      </c>
      <c r="AP128">
        <v>5.6879999999999997</v>
      </c>
      <c r="AQ128">
        <v>12.9369</v>
      </c>
      <c r="AR128">
        <v>87.8</v>
      </c>
      <c r="AS128">
        <v>5.62</v>
      </c>
      <c r="AT128">
        <v>13.3078</v>
      </c>
      <c r="AU128">
        <v>89.3</v>
      </c>
      <c r="AV128">
        <v>5.62</v>
      </c>
      <c r="AW128">
        <v>12.2967</v>
      </c>
    </row>
    <row r="129" spans="1:49" x14ac:dyDescent="0.2">
      <c r="A129" t="s">
        <v>240</v>
      </c>
      <c r="Z129">
        <v>94.9</v>
      </c>
      <c r="AA129">
        <v>5.66</v>
      </c>
      <c r="AB129">
        <v>10.5106</v>
      </c>
      <c r="AC129">
        <v>76.8</v>
      </c>
      <c r="AD129">
        <v>5.6719999999999997</v>
      </c>
      <c r="AE129">
        <v>11.0501</v>
      </c>
      <c r="AF129">
        <v>83.6</v>
      </c>
      <c r="AG129">
        <v>5.6680000000000001</v>
      </c>
      <c r="AH129">
        <v>12.802300000000001</v>
      </c>
      <c r="AI129">
        <v>89.3</v>
      </c>
      <c r="AJ129">
        <v>5.7080000000000002</v>
      </c>
      <c r="AK129">
        <v>13.4086</v>
      </c>
      <c r="AL129">
        <v>108.6</v>
      </c>
      <c r="AM129">
        <v>5.62</v>
      </c>
      <c r="AN129">
        <v>12.734500000000001</v>
      </c>
      <c r="AO129">
        <v>94.6</v>
      </c>
      <c r="AP129">
        <v>5.6840000000000002</v>
      </c>
      <c r="AQ129">
        <v>12.970800000000001</v>
      </c>
      <c r="AR129">
        <v>87.8</v>
      </c>
      <c r="AS129">
        <v>5.6159999999999997</v>
      </c>
      <c r="AT129">
        <v>13.2401</v>
      </c>
      <c r="AU129">
        <v>89</v>
      </c>
      <c r="AV129">
        <v>5.6159999999999997</v>
      </c>
      <c r="AW129">
        <v>12.228999999999999</v>
      </c>
    </row>
    <row r="130" spans="1:49" x14ac:dyDescent="0.2">
      <c r="A130" t="s">
        <v>241</v>
      </c>
      <c r="Z130">
        <v>94.8</v>
      </c>
      <c r="AA130">
        <v>5.66</v>
      </c>
      <c r="AB130">
        <v>10.4437</v>
      </c>
      <c r="AC130">
        <v>77</v>
      </c>
      <c r="AD130">
        <v>5.6719999999999997</v>
      </c>
      <c r="AE130">
        <v>10.9823</v>
      </c>
      <c r="AF130">
        <v>83.2</v>
      </c>
      <c r="AG130">
        <v>5.6680000000000001</v>
      </c>
      <c r="AH130">
        <v>12.734500000000001</v>
      </c>
      <c r="AI130">
        <v>89.3</v>
      </c>
      <c r="AJ130">
        <v>5.7080000000000002</v>
      </c>
      <c r="AK130">
        <v>13.510199999999999</v>
      </c>
      <c r="AL130">
        <v>108.6</v>
      </c>
      <c r="AM130">
        <v>5.62</v>
      </c>
      <c r="AN130">
        <v>12.632899999999999</v>
      </c>
      <c r="AO130">
        <v>95</v>
      </c>
      <c r="AP130">
        <v>5.6840000000000002</v>
      </c>
      <c r="AQ130">
        <v>12.9369</v>
      </c>
      <c r="AR130">
        <v>87.9</v>
      </c>
      <c r="AS130">
        <v>5.6159999999999997</v>
      </c>
      <c r="AT130">
        <v>13.442500000000001</v>
      </c>
      <c r="AU130">
        <v>89.2</v>
      </c>
      <c r="AV130">
        <v>5.62</v>
      </c>
      <c r="AW130">
        <v>12.1282</v>
      </c>
    </row>
    <row r="131" spans="1:49" x14ac:dyDescent="0.2">
      <c r="A131" t="s">
        <v>242</v>
      </c>
      <c r="Z131">
        <v>94.8</v>
      </c>
      <c r="AA131">
        <v>5.66</v>
      </c>
      <c r="AB131">
        <v>10.477600000000001</v>
      </c>
      <c r="AC131">
        <v>76.900000000000006</v>
      </c>
      <c r="AD131">
        <v>5.6719999999999997</v>
      </c>
      <c r="AE131">
        <v>10.948499999999999</v>
      </c>
      <c r="AF131">
        <v>83.4</v>
      </c>
      <c r="AG131">
        <v>5.6680000000000001</v>
      </c>
      <c r="AH131">
        <v>12.700699999999999</v>
      </c>
      <c r="AI131">
        <v>89</v>
      </c>
      <c r="AJ131">
        <v>5.7080000000000002</v>
      </c>
      <c r="AK131">
        <v>13.5771</v>
      </c>
      <c r="AL131">
        <v>108.4</v>
      </c>
      <c r="AM131">
        <v>5.6239999999999997</v>
      </c>
      <c r="AN131">
        <v>12.566000000000001</v>
      </c>
      <c r="AO131">
        <v>94.6</v>
      </c>
      <c r="AP131">
        <v>5.6840000000000002</v>
      </c>
      <c r="AQ131">
        <v>12.869199999999999</v>
      </c>
      <c r="AR131">
        <v>87.7</v>
      </c>
      <c r="AS131">
        <v>5.62</v>
      </c>
      <c r="AT131">
        <v>13.273999999999999</v>
      </c>
      <c r="AU131">
        <v>89.2</v>
      </c>
      <c r="AV131">
        <v>5.62</v>
      </c>
      <c r="AW131">
        <v>12.1282</v>
      </c>
    </row>
    <row r="132" spans="1:49" x14ac:dyDescent="0.2">
      <c r="A132" t="s">
        <v>243</v>
      </c>
      <c r="Z132">
        <v>95</v>
      </c>
      <c r="AA132">
        <v>5.6639999999999997</v>
      </c>
      <c r="AB132">
        <v>10.4437</v>
      </c>
      <c r="AC132">
        <v>76.7</v>
      </c>
      <c r="AD132">
        <v>5.6719999999999997</v>
      </c>
      <c r="AE132">
        <v>10.881600000000001</v>
      </c>
      <c r="AF132">
        <v>83.5</v>
      </c>
      <c r="AG132">
        <v>5.6680000000000001</v>
      </c>
      <c r="AH132">
        <v>12.5999</v>
      </c>
      <c r="AI132">
        <v>89.1</v>
      </c>
      <c r="AJ132">
        <v>5.7119999999999997</v>
      </c>
      <c r="AK132">
        <v>13.5771</v>
      </c>
      <c r="AL132">
        <v>108.3</v>
      </c>
      <c r="AM132">
        <v>5.62</v>
      </c>
      <c r="AN132">
        <v>12.566000000000001</v>
      </c>
      <c r="AO132">
        <v>94.6</v>
      </c>
      <c r="AP132">
        <v>5.6879999999999997</v>
      </c>
      <c r="AQ132">
        <v>12.8353</v>
      </c>
      <c r="AR132">
        <v>87.6</v>
      </c>
      <c r="AS132">
        <v>5.62</v>
      </c>
      <c r="AT132">
        <v>13.2401</v>
      </c>
      <c r="AU132">
        <v>89.3</v>
      </c>
      <c r="AV132">
        <v>5.6239999999999997</v>
      </c>
      <c r="AW132">
        <v>11.9596</v>
      </c>
    </row>
    <row r="133" spans="1:49" x14ac:dyDescent="0.2">
      <c r="A133" t="s">
        <v>244</v>
      </c>
      <c r="Z133">
        <v>94.8</v>
      </c>
      <c r="AA133">
        <v>5.66</v>
      </c>
      <c r="AB133">
        <v>10.375999999999999</v>
      </c>
      <c r="AC133">
        <v>77</v>
      </c>
      <c r="AD133">
        <v>5.6719999999999997</v>
      </c>
      <c r="AE133">
        <v>10.948499999999999</v>
      </c>
      <c r="AF133">
        <v>83.1</v>
      </c>
      <c r="AG133">
        <v>5.6639999999999997</v>
      </c>
      <c r="AH133">
        <v>12.700699999999999</v>
      </c>
      <c r="AI133">
        <v>89.1</v>
      </c>
      <c r="AJ133">
        <v>5.7080000000000002</v>
      </c>
      <c r="AK133">
        <v>13.442500000000001</v>
      </c>
      <c r="AL133">
        <v>108.1</v>
      </c>
      <c r="AM133">
        <v>5.6239999999999997</v>
      </c>
      <c r="AN133">
        <v>12.5321</v>
      </c>
      <c r="AO133">
        <v>94.7</v>
      </c>
      <c r="AP133">
        <v>5.6840000000000002</v>
      </c>
      <c r="AQ133">
        <v>12.7684</v>
      </c>
      <c r="AR133">
        <v>87.5</v>
      </c>
      <c r="AS133">
        <v>5.6159999999999997</v>
      </c>
      <c r="AT133">
        <v>13.206200000000001</v>
      </c>
      <c r="AU133">
        <v>89.2</v>
      </c>
      <c r="AV133">
        <v>5.62</v>
      </c>
      <c r="AW133">
        <v>12.397500000000001</v>
      </c>
    </row>
    <row r="134" spans="1:49" x14ac:dyDescent="0.2">
      <c r="A134" t="s">
        <v>245</v>
      </c>
      <c r="Z134">
        <v>94.5</v>
      </c>
      <c r="AA134">
        <v>5.66</v>
      </c>
      <c r="AB134">
        <v>10.409800000000001</v>
      </c>
      <c r="AC134">
        <v>76.7</v>
      </c>
      <c r="AD134">
        <v>5.6719999999999997</v>
      </c>
      <c r="AE134">
        <v>10.9154</v>
      </c>
      <c r="AF134">
        <v>82.5</v>
      </c>
      <c r="AG134">
        <v>5.6680000000000001</v>
      </c>
      <c r="AH134">
        <v>12.6676</v>
      </c>
      <c r="AI134">
        <v>89.1</v>
      </c>
      <c r="AJ134">
        <v>5.7080000000000002</v>
      </c>
      <c r="AK134">
        <v>13.510199999999999</v>
      </c>
      <c r="AL134">
        <v>108.2</v>
      </c>
      <c r="AM134">
        <v>5.62</v>
      </c>
      <c r="AN134">
        <v>12.465199999999999</v>
      </c>
      <c r="AO134">
        <v>94.1</v>
      </c>
      <c r="AP134">
        <v>5.6840000000000002</v>
      </c>
      <c r="AQ134">
        <v>12.8353</v>
      </c>
      <c r="AR134">
        <v>87.5</v>
      </c>
      <c r="AS134">
        <v>5.62</v>
      </c>
      <c r="AT134">
        <v>13.1732</v>
      </c>
      <c r="AU134">
        <v>88.9</v>
      </c>
      <c r="AV134">
        <v>5.62</v>
      </c>
      <c r="AW134">
        <v>12.1951</v>
      </c>
    </row>
    <row r="135" spans="1:49" x14ac:dyDescent="0.2">
      <c r="A135" t="s">
        <v>246</v>
      </c>
      <c r="Z135">
        <v>95</v>
      </c>
      <c r="AA135">
        <v>5.66</v>
      </c>
      <c r="AB135">
        <v>10.409800000000001</v>
      </c>
      <c r="AC135">
        <v>76.599999999999994</v>
      </c>
      <c r="AD135">
        <v>5.6719999999999997</v>
      </c>
      <c r="AE135">
        <v>10.948499999999999</v>
      </c>
      <c r="AF135">
        <v>82.9</v>
      </c>
      <c r="AG135">
        <v>5.6680000000000001</v>
      </c>
      <c r="AH135">
        <v>12.566000000000001</v>
      </c>
      <c r="AI135">
        <v>88.8</v>
      </c>
      <c r="AJ135">
        <v>5.7119999999999997</v>
      </c>
      <c r="AK135">
        <v>13.442500000000001</v>
      </c>
      <c r="AL135">
        <v>108.4</v>
      </c>
      <c r="AM135">
        <v>5.62</v>
      </c>
      <c r="AN135">
        <v>12.465199999999999</v>
      </c>
      <c r="AO135">
        <v>94.1</v>
      </c>
      <c r="AP135">
        <v>5.6840000000000002</v>
      </c>
      <c r="AQ135">
        <v>12.802300000000001</v>
      </c>
      <c r="AR135">
        <v>87.2</v>
      </c>
      <c r="AS135">
        <v>5.62</v>
      </c>
      <c r="AT135">
        <v>13.2401</v>
      </c>
      <c r="AU135">
        <v>88.9</v>
      </c>
      <c r="AV135">
        <v>5.62</v>
      </c>
      <c r="AW135">
        <v>12.3636</v>
      </c>
    </row>
    <row r="136" spans="1:49" x14ac:dyDescent="0.2">
      <c r="A136" t="s">
        <v>247</v>
      </c>
      <c r="Z136">
        <v>94.8</v>
      </c>
      <c r="AA136">
        <v>5.66</v>
      </c>
      <c r="AB136">
        <v>10.375999999999999</v>
      </c>
      <c r="AC136">
        <v>76.5</v>
      </c>
      <c r="AD136">
        <v>5.6680000000000001</v>
      </c>
      <c r="AE136">
        <v>10.881600000000001</v>
      </c>
      <c r="AF136">
        <v>82.5</v>
      </c>
      <c r="AG136">
        <v>5.6639999999999997</v>
      </c>
      <c r="AH136">
        <v>12.632899999999999</v>
      </c>
      <c r="AI136">
        <v>88.7</v>
      </c>
      <c r="AJ136">
        <v>5.7080000000000002</v>
      </c>
      <c r="AK136">
        <v>13.4086</v>
      </c>
      <c r="AL136">
        <v>108.2</v>
      </c>
      <c r="AM136">
        <v>5.62</v>
      </c>
      <c r="AN136">
        <v>12.465199999999999</v>
      </c>
      <c r="AO136">
        <v>94.4</v>
      </c>
      <c r="AP136">
        <v>5.6840000000000002</v>
      </c>
      <c r="AQ136">
        <v>12.7684</v>
      </c>
      <c r="AR136">
        <v>87.4</v>
      </c>
      <c r="AS136">
        <v>5.6159999999999997</v>
      </c>
      <c r="AT136">
        <v>13.3409</v>
      </c>
      <c r="AU136">
        <v>89.1</v>
      </c>
      <c r="AV136">
        <v>5.62</v>
      </c>
      <c r="AW136">
        <v>11.993499999999999</v>
      </c>
    </row>
    <row r="137" spans="1:49" x14ac:dyDescent="0.2">
      <c r="A137" t="s">
        <v>248</v>
      </c>
      <c r="Z137">
        <v>94.7</v>
      </c>
      <c r="AA137">
        <v>5.66</v>
      </c>
      <c r="AB137">
        <v>10.3421</v>
      </c>
      <c r="AC137">
        <v>76.8</v>
      </c>
      <c r="AD137">
        <v>5.6719999999999997</v>
      </c>
      <c r="AE137">
        <v>10.780799999999999</v>
      </c>
      <c r="AF137">
        <v>82.8</v>
      </c>
      <c r="AG137">
        <v>5.6680000000000001</v>
      </c>
      <c r="AH137">
        <v>12.5999</v>
      </c>
      <c r="AI137">
        <v>89</v>
      </c>
      <c r="AJ137">
        <v>5.7080000000000002</v>
      </c>
      <c r="AK137">
        <v>13.3409</v>
      </c>
      <c r="AL137">
        <v>108.1</v>
      </c>
      <c r="AM137">
        <v>5.6239999999999997</v>
      </c>
      <c r="AN137">
        <v>12.4983</v>
      </c>
      <c r="AO137">
        <v>93.6</v>
      </c>
      <c r="AP137">
        <v>5.6840000000000002</v>
      </c>
      <c r="AQ137">
        <v>12.802300000000001</v>
      </c>
      <c r="AR137">
        <v>87.4</v>
      </c>
      <c r="AS137">
        <v>5.62</v>
      </c>
      <c r="AT137">
        <v>13.105399999999999</v>
      </c>
      <c r="AU137">
        <v>88.8</v>
      </c>
      <c r="AV137">
        <v>5.62</v>
      </c>
      <c r="AW137">
        <v>11.824999999999999</v>
      </c>
    </row>
    <row r="138" spans="1:49" x14ac:dyDescent="0.2">
      <c r="A138" t="s">
        <v>249</v>
      </c>
      <c r="Z138">
        <v>94.6</v>
      </c>
      <c r="AA138">
        <v>5.66</v>
      </c>
      <c r="AB138">
        <v>10.2752</v>
      </c>
      <c r="AC138">
        <v>76.7</v>
      </c>
      <c r="AD138">
        <v>5.6719999999999997</v>
      </c>
      <c r="AE138">
        <v>10.8477</v>
      </c>
      <c r="AF138">
        <v>82.6</v>
      </c>
      <c r="AG138">
        <v>5.6680000000000001</v>
      </c>
      <c r="AH138">
        <v>12.566000000000001</v>
      </c>
      <c r="AI138">
        <v>88.8</v>
      </c>
      <c r="AJ138">
        <v>5.7080000000000002</v>
      </c>
      <c r="AK138">
        <v>13.273999999999999</v>
      </c>
      <c r="AL138">
        <v>108.1</v>
      </c>
      <c r="AM138">
        <v>5.6239999999999997</v>
      </c>
      <c r="AN138">
        <v>12.397500000000001</v>
      </c>
      <c r="AO138">
        <v>94.1</v>
      </c>
      <c r="AP138">
        <v>5.6879999999999997</v>
      </c>
      <c r="AQ138">
        <v>12.734500000000001</v>
      </c>
      <c r="AR138">
        <v>87.4</v>
      </c>
      <c r="AS138">
        <v>5.62</v>
      </c>
      <c r="AT138">
        <v>13.206200000000001</v>
      </c>
      <c r="AU138">
        <v>89</v>
      </c>
      <c r="AV138">
        <v>5.62</v>
      </c>
      <c r="AW138">
        <v>12.0604</v>
      </c>
    </row>
    <row r="139" spans="1:49" x14ac:dyDescent="0.2">
      <c r="A139" t="s">
        <v>250</v>
      </c>
      <c r="Z139">
        <v>94.6</v>
      </c>
      <c r="AA139">
        <v>5.66</v>
      </c>
      <c r="AB139">
        <v>10.375999999999999</v>
      </c>
      <c r="AC139">
        <v>76.599999999999994</v>
      </c>
      <c r="AD139">
        <v>5.6719999999999997</v>
      </c>
      <c r="AE139">
        <v>10.813800000000001</v>
      </c>
      <c r="AF139">
        <v>82.6</v>
      </c>
      <c r="AG139">
        <v>5.6680000000000001</v>
      </c>
      <c r="AH139">
        <v>12.632899999999999</v>
      </c>
      <c r="AI139">
        <v>88.7</v>
      </c>
      <c r="AJ139">
        <v>5.7080000000000002</v>
      </c>
      <c r="AK139">
        <v>13.4086</v>
      </c>
      <c r="AL139">
        <v>107.9</v>
      </c>
      <c r="AM139">
        <v>5.6239999999999997</v>
      </c>
      <c r="AN139">
        <v>12.3636</v>
      </c>
      <c r="AO139">
        <v>93.9</v>
      </c>
      <c r="AP139">
        <v>5.6840000000000002</v>
      </c>
      <c r="AQ139">
        <v>12.734500000000001</v>
      </c>
      <c r="AR139">
        <v>87.2</v>
      </c>
      <c r="AS139">
        <v>5.62</v>
      </c>
      <c r="AT139">
        <v>13.037699999999999</v>
      </c>
      <c r="AU139">
        <v>88.8</v>
      </c>
      <c r="AV139">
        <v>5.62</v>
      </c>
      <c r="AW139">
        <v>11.993499999999999</v>
      </c>
    </row>
    <row r="140" spans="1:49" x14ac:dyDescent="0.2">
      <c r="A140" t="s">
        <v>251</v>
      </c>
      <c r="Z140">
        <v>94.4</v>
      </c>
      <c r="AA140">
        <v>5.6639999999999997</v>
      </c>
      <c r="AB140">
        <v>10.2075</v>
      </c>
      <c r="AC140">
        <v>76.7</v>
      </c>
      <c r="AD140">
        <v>5.6719999999999997</v>
      </c>
      <c r="AE140">
        <v>10.780799999999999</v>
      </c>
      <c r="AF140">
        <v>82.8</v>
      </c>
      <c r="AG140">
        <v>5.6680000000000001</v>
      </c>
      <c r="AH140">
        <v>12.5999</v>
      </c>
      <c r="AI140">
        <v>88.7</v>
      </c>
      <c r="AJ140">
        <v>5.7080000000000002</v>
      </c>
      <c r="AK140">
        <v>13.3748</v>
      </c>
      <c r="AL140">
        <v>107.9</v>
      </c>
      <c r="AM140">
        <v>5.6239999999999997</v>
      </c>
      <c r="AN140">
        <v>12.3636</v>
      </c>
      <c r="AO140">
        <v>94</v>
      </c>
      <c r="AP140">
        <v>5.6840000000000002</v>
      </c>
      <c r="AQ140">
        <v>12.632899999999999</v>
      </c>
      <c r="AR140">
        <v>87.1</v>
      </c>
      <c r="AS140">
        <v>5.62</v>
      </c>
      <c r="AT140">
        <v>13.037699999999999</v>
      </c>
      <c r="AU140">
        <v>88.6</v>
      </c>
      <c r="AV140">
        <v>5.62</v>
      </c>
      <c r="AW140">
        <v>12.0943</v>
      </c>
    </row>
    <row r="141" spans="1:49" x14ac:dyDescent="0.2">
      <c r="A141" t="s">
        <v>252</v>
      </c>
      <c r="Z141">
        <v>94.4</v>
      </c>
      <c r="AA141">
        <v>5.66</v>
      </c>
      <c r="AB141">
        <v>10.2752</v>
      </c>
      <c r="AC141">
        <v>76.400000000000006</v>
      </c>
      <c r="AD141">
        <v>5.6719999999999997</v>
      </c>
      <c r="AE141">
        <v>10.8477</v>
      </c>
      <c r="AF141">
        <v>83.1</v>
      </c>
      <c r="AG141">
        <v>5.6680000000000001</v>
      </c>
      <c r="AH141">
        <v>12.566000000000001</v>
      </c>
      <c r="AI141">
        <v>88.8</v>
      </c>
      <c r="AJ141">
        <v>5.7080000000000002</v>
      </c>
      <c r="AK141">
        <v>13.3078</v>
      </c>
      <c r="AL141">
        <v>108.2</v>
      </c>
      <c r="AM141">
        <v>5.6239999999999997</v>
      </c>
      <c r="AN141">
        <v>12.329700000000001</v>
      </c>
      <c r="AO141">
        <v>93.9</v>
      </c>
      <c r="AP141">
        <v>5.6840000000000002</v>
      </c>
      <c r="AQ141">
        <v>12.6676</v>
      </c>
      <c r="AR141">
        <v>86.9</v>
      </c>
      <c r="AS141">
        <v>5.62</v>
      </c>
      <c r="AT141">
        <v>13.1732</v>
      </c>
      <c r="AU141">
        <v>89</v>
      </c>
      <c r="AV141">
        <v>5.62</v>
      </c>
      <c r="AW141">
        <v>11.7911</v>
      </c>
    </row>
    <row r="142" spans="1:49" x14ac:dyDescent="0.2">
      <c r="A142" t="s">
        <v>253</v>
      </c>
      <c r="Z142">
        <v>94.5</v>
      </c>
      <c r="AA142">
        <v>5.6639999999999997</v>
      </c>
      <c r="AB142">
        <v>10.1744</v>
      </c>
      <c r="AC142">
        <v>76.2</v>
      </c>
      <c r="AD142">
        <v>5.6680000000000001</v>
      </c>
      <c r="AE142">
        <v>10.780799999999999</v>
      </c>
      <c r="AF142">
        <v>82.7</v>
      </c>
      <c r="AG142">
        <v>5.6680000000000001</v>
      </c>
      <c r="AH142">
        <v>12.4313</v>
      </c>
      <c r="AI142">
        <v>88.7</v>
      </c>
      <c r="AJ142">
        <v>5.7080000000000002</v>
      </c>
      <c r="AK142">
        <v>13.3409</v>
      </c>
      <c r="AL142">
        <v>108</v>
      </c>
      <c r="AM142">
        <v>5.62</v>
      </c>
      <c r="AN142">
        <v>12.2628</v>
      </c>
      <c r="AO142">
        <v>94</v>
      </c>
      <c r="AP142">
        <v>5.6879999999999997</v>
      </c>
      <c r="AQ142">
        <v>12.632899999999999</v>
      </c>
      <c r="AR142">
        <v>87.3</v>
      </c>
      <c r="AS142">
        <v>5.62</v>
      </c>
      <c r="AT142">
        <v>13.1393</v>
      </c>
      <c r="AU142">
        <v>88.6</v>
      </c>
      <c r="AV142">
        <v>5.62</v>
      </c>
      <c r="AW142">
        <v>12.0943</v>
      </c>
    </row>
    <row r="143" spans="1:49" x14ac:dyDescent="0.2">
      <c r="A143" t="s">
        <v>254</v>
      </c>
      <c r="Z143">
        <v>94.1</v>
      </c>
      <c r="AA143">
        <v>5.66</v>
      </c>
      <c r="AB143">
        <v>9.9381400000000006</v>
      </c>
      <c r="AC143">
        <v>76.099999999999994</v>
      </c>
      <c r="AD143">
        <v>5.6719999999999997</v>
      </c>
      <c r="AE143">
        <v>10.6122</v>
      </c>
      <c r="AF143">
        <v>82.4</v>
      </c>
      <c r="AG143">
        <v>5.6719999999999997</v>
      </c>
      <c r="AH143">
        <v>12.2967</v>
      </c>
      <c r="AI143">
        <v>87.9</v>
      </c>
      <c r="AJ143">
        <v>5.7080000000000002</v>
      </c>
      <c r="AK143">
        <v>13.1732</v>
      </c>
      <c r="AL143">
        <v>107.6</v>
      </c>
      <c r="AM143">
        <v>5.6280000000000001</v>
      </c>
      <c r="AN143">
        <v>12.1282</v>
      </c>
      <c r="AO143">
        <v>93.3</v>
      </c>
      <c r="AP143">
        <v>5.6879999999999997</v>
      </c>
      <c r="AQ143">
        <v>12.4313</v>
      </c>
      <c r="AR143">
        <v>86.4</v>
      </c>
      <c r="AS143">
        <v>5.62</v>
      </c>
      <c r="AT143">
        <v>12.6676</v>
      </c>
      <c r="AU143">
        <v>88.2</v>
      </c>
      <c r="AV143">
        <v>5.6239999999999997</v>
      </c>
      <c r="AW143">
        <v>11.8588</v>
      </c>
    </row>
    <row r="144" spans="1:49" x14ac:dyDescent="0.2">
      <c r="A144" t="s">
        <v>255</v>
      </c>
      <c r="Z144">
        <v>94.5</v>
      </c>
      <c r="AA144">
        <v>5.6639999999999997</v>
      </c>
      <c r="AB144">
        <v>9.9719999999999995</v>
      </c>
      <c r="AC144">
        <v>76.3</v>
      </c>
      <c r="AD144">
        <v>5.6719999999999997</v>
      </c>
      <c r="AE144">
        <v>10.5106</v>
      </c>
      <c r="AF144">
        <v>82.3</v>
      </c>
      <c r="AG144">
        <v>5.6719999999999997</v>
      </c>
      <c r="AH144">
        <v>12.329700000000001</v>
      </c>
      <c r="AI144">
        <v>88</v>
      </c>
      <c r="AJ144">
        <v>5.7080000000000002</v>
      </c>
      <c r="AK144">
        <v>13.0038</v>
      </c>
      <c r="AL144">
        <v>107.6</v>
      </c>
      <c r="AM144">
        <v>5.6239999999999997</v>
      </c>
      <c r="AN144">
        <v>12.0604</v>
      </c>
      <c r="AO144">
        <v>93.1</v>
      </c>
      <c r="AP144">
        <v>5.6879999999999997</v>
      </c>
      <c r="AQ144">
        <v>12.3636</v>
      </c>
      <c r="AR144">
        <v>86.4</v>
      </c>
      <c r="AS144">
        <v>5.62</v>
      </c>
      <c r="AT144">
        <v>12.7684</v>
      </c>
      <c r="AU144">
        <v>88.1</v>
      </c>
      <c r="AV144">
        <v>5.6239999999999997</v>
      </c>
      <c r="AW144">
        <v>11.8588</v>
      </c>
    </row>
    <row r="145" spans="1:49" x14ac:dyDescent="0.2">
      <c r="A145" t="s">
        <v>256</v>
      </c>
      <c r="Z145">
        <v>93.8</v>
      </c>
      <c r="AA145">
        <v>5.66</v>
      </c>
      <c r="AB145">
        <v>9.8712099999999996</v>
      </c>
      <c r="AC145">
        <v>75.900000000000006</v>
      </c>
      <c r="AD145">
        <v>5.6719999999999997</v>
      </c>
      <c r="AE145">
        <v>10.477600000000001</v>
      </c>
      <c r="AF145">
        <v>82.3</v>
      </c>
      <c r="AG145">
        <v>5.6719999999999997</v>
      </c>
      <c r="AH145">
        <v>12.2628</v>
      </c>
      <c r="AI145">
        <v>88.2</v>
      </c>
      <c r="AJ145">
        <v>5.7080000000000002</v>
      </c>
      <c r="AK145">
        <v>13.0716</v>
      </c>
      <c r="AL145">
        <v>107.4</v>
      </c>
      <c r="AM145">
        <v>5.6239999999999997</v>
      </c>
      <c r="AN145">
        <v>12.0274</v>
      </c>
      <c r="AO145">
        <v>93</v>
      </c>
      <c r="AP145">
        <v>5.6879999999999997</v>
      </c>
      <c r="AQ145">
        <v>12.465199999999999</v>
      </c>
      <c r="AR145">
        <v>86.4</v>
      </c>
      <c r="AS145">
        <v>5.6239999999999997</v>
      </c>
      <c r="AT145">
        <v>12.9369</v>
      </c>
      <c r="AU145">
        <v>88.1</v>
      </c>
      <c r="AV145">
        <v>5.62</v>
      </c>
      <c r="AW145">
        <v>11.4541</v>
      </c>
    </row>
    <row r="146" spans="1:49" x14ac:dyDescent="0.2">
      <c r="A146" t="s">
        <v>257</v>
      </c>
      <c r="Z146">
        <v>93.8</v>
      </c>
      <c r="AA146">
        <v>5.66</v>
      </c>
      <c r="AB146">
        <v>9.9042700000000004</v>
      </c>
      <c r="AC146">
        <v>76.099999999999994</v>
      </c>
      <c r="AD146">
        <v>5.6719999999999997</v>
      </c>
      <c r="AE146">
        <v>10.409800000000001</v>
      </c>
      <c r="AF146">
        <v>82.3</v>
      </c>
      <c r="AG146">
        <v>5.6719999999999997</v>
      </c>
      <c r="AH146">
        <v>12.1282</v>
      </c>
      <c r="AI146">
        <v>87.9</v>
      </c>
      <c r="AJ146">
        <v>5.7119999999999997</v>
      </c>
      <c r="AK146">
        <v>12.970800000000001</v>
      </c>
      <c r="AL146">
        <v>107.5</v>
      </c>
      <c r="AM146">
        <v>5.6239999999999997</v>
      </c>
      <c r="AN146">
        <v>12.0274</v>
      </c>
      <c r="AO146">
        <v>93</v>
      </c>
      <c r="AP146">
        <v>5.6879999999999997</v>
      </c>
      <c r="AQ146">
        <v>12.3636</v>
      </c>
      <c r="AR146">
        <v>86.6</v>
      </c>
      <c r="AS146">
        <v>5.62</v>
      </c>
      <c r="AT146">
        <v>12.7684</v>
      </c>
      <c r="AU146">
        <v>88.2</v>
      </c>
      <c r="AV146">
        <v>5.6239999999999997</v>
      </c>
      <c r="AW146">
        <v>11.689500000000001</v>
      </c>
    </row>
    <row r="147" spans="1:49" x14ac:dyDescent="0.2">
      <c r="A147" t="s">
        <v>258</v>
      </c>
      <c r="Z147">
        <v>93.7</v>
      </c>
      <c r="AA147">
        <v>5.6639999999999997</v>
      </c>
      <c r="AB147">
        <v>9.9381400000000006</v>
      </c>
      <c r="AC147">
        <v>76.099999999999994</v>
      </c>
      <c r="AD147">
        <v>5.6719999999999997</v>
      </c>
      <c r="AE147">
        <v>10.4437</v>
      </c>
      <c r="AF147">
        <v>82.2</v>
      </c>
      <c r="AG147">
        <v>5.6719999999999997</v>
      </c>
      <c r="AH147">
        <v>12.2628</v>
      </c>
      <c r="AI147">
        <v>87.9</v>
      </c>
      <c r="AJ147">
        <v>5.7119999999999997</v>
      </c>
      <c r="AK147">
        <v>13.037699999999999</v>
      </c>
      <c r="AL147">
        <v>107.4</v>
      </c>
      <c r="AM147">
        <v>5.6239999999999997</v>
      </c>
      <c r="AN147">
        <v>11.9596</v>
      </c>
      <c r="AO147">
        <v>93</v>
      </c>
      <c r="AP147">
        <v>5.6840000000000002</v>
      </c>
      <c r="AQ147">
        <v>12.3636</v>
      </c>
      <c r="AR147">
        <v>86.2</v>
      </c>
      <c r="AS147">
        <v>5.6239999999999997</v>
      </c>
      <c r="AT147">
        <v>12.734500000000001</v>
      </c>
      <c r="AU147">
        <v>88.1</v>
      </c>
      <c r="AV147">
        <v>5.62</v>
      </c>
      <c r="AW147">
        <v>11.6226</v>
      </c>
    </row>
    <row r="148" spans="1:49" x14ac:dyDescent="0.2">
      <c r="A148" t="s">
        <v>259</v>
      </c>
      <c r="Z148">
        <v>91.8</v>
      </c>
      <c r="AA148">
        <v>5.6680000000000001</v>
      </c>
      <c r="AB148">
        <v>8.72621</v>
      </c>
      <c r="AC148">
        <v>74.2</v>
      </c>
      <c r="AD148">
        <v>5.6760000000000002</v>
      </c>
      <c r="AE148">
        <v>9.5002899999999997</v>
      </c>
      <c r="AF148">
        <v>81.8</v>
      </c>
      <c r="AG148">
        <v>5.6760000000000002</v>
      </c>
      <c r="AH148">
        <v>11.184699999999999</v>
      </c>
      <c r="AI148">
        <v>85.6</v>
      </c>
      <c r="AJ148">
        <v>5.7119999999999997</v>
      </c>
      <c r="AK148">
        <v>11.925800000000001</v>
      </c>
      <c r="AL148">
        <v>105.7</v>
      </c>
      <c r="AM148">
        <v>5.6280000000000001</v>
      </c>
      <c r="AN148">
        <v>10.8477</v>
      </c>
      <c r="AO148">
        <v>90.1</v>
      </c>
      <c r="AP148">
        <v>5.6920000000000002</v>
      </c>
      <c r="AQ148">
        <v>11.285500000000001</v>
      </c>
      <c r="AR148">
        <v>85.1</v>
      </c>
      <c r="AS148">
        <v>5.6280000000000001</v>
      </c>
      <c r="AT148">
        <v>11.6564</v>
      </c>
      <c r="AU148">
        <v>88.7</v>
      </c>
      <c r="AV148">
        <v>5.6239999999999997</v>
      </c>
      <c r="AW148">
        <v>10.712999999999999</v>
      </c>
    </row>
    <row r="149" spans="1:49" x14ac:dyDescent="0.2">
      <c r="A149" t="s">
        <v>260</v>
      </c>
      <c r="Z149">
        <v>91.4</v>
      </c>
      <c r="AA149">
        <v>5.6680000000000001</v>
      </c>
      <c r="AB149">
        <v>8.6592800000000008</v>
      </c>
      <c r="AC149">
        <v>74</v>
      </c>
      <c r="AD149">
        <v>5.6760000000000002</v>
      </c>
      <c r="AE149">
        <v>9.53416</v>
      </c>
      <c r="AF149">
        <v>81.3</v>
      </c>
      <c r="AG149">
        <v>5.6760000000000002</v>
      </c>
      <c r="AH149">
        <v>11.1509</v>
      </c>
      <c r="AI149">
        <v>85.7</v>
      </c>
      <c r="AJ149">
        <v>5.7160000000000002</v>
      </c>
      <c r="AK149">
        <v>11.8588</v>
      </c>
      <c r="AL149">
        <v>105.2</v>
      </c>
      <c r="AM149">
        <v>5.6280000000000001</v>
      </c>
      <c r="AN149">
        <v>10.8477</v>
      </c>
      <c r="AO149">
        <v>89.7</v>
      </c>
      <c r="AP149">
        <v>5.6920000000000002</v>
      </c>
      <c r="AQ149">
        <v>11.285500000000001</v>
      </c>
      <c r="AR149">
        <v>84.3</v>
      </c>
      <c r="AS149">
        <v>5.6280000000000001</v>
      </c>
      <c r="AT149">
        <v>11.5548</v>
      </c>
      <c r="AU149">
        <v>87.6</v>
      </c>
      <c r="AV149">
        <v>5.6280000000000001</v>
      </c>
      <c r="AW149">
        <v>10.4437</v>
      </c>
    </row>
    <row r="150" spans="1:49" x14ac:dyDescent="0.2">
      <c r="A150" t="s">
        <v>261</v>
      </c>
      <c r="Z150">
        <v>91.4</v>
      </c>
      <c r="AA150">
        <v>5.6719999999999997</v>
      </c>
      <c r="AB150">
        <v>8.6923399999999997</v>
      </c>
      <c r="AC150">
        <v>74</v>
      </c>
      <c r="AD150">
        <v>5.6760000000000002</v>
      </c>
      <c r="AE150">
        <v>9.5002899999999997</v>
      </c>
      <c r="AF150">
        <v>80.400000000000006</v>
      </c>
      <c r="AG150">
        <v>5.68</v>
      </c>
      <c r="AH150">
        <v>11.0501</v>
      </c>
      <c r="AI150">
        <v>85.2</v>
      </c>
      <c r="AJ150">
        <v>5.7160000000000002</v>
      </c>
      <c r="AK150">
        <v>11.925800000000001</v>
      </c>
      <c r="AL150">
        <v>105.1</v>
      </c>
      <c r="AM150">
        <v>5.6280000000000001</v>
      </c>
      <c r="AN150">
        <v>10.712999999999999</v>
      </c>
      <c r="AO150">
        <v>90.1</v>
      </c>
      <c r="AP150">
        <v>5.6959999999999997</v>
      </c>
      <c r="AQ150">
        <v>11.3194</v>
      </c>
      <c r="AR150">
        <v>84.6</v>
      </c>
      <c r="AS150">
        <v>5.6319999999999997</v>
      </c>
      <c r="AT150">
        <v>11.4879</v>
      </c>
      <c r="AU150">
        <v>87.3</v>
      </c>
      <c r="AV150">
        <v>5.6280000000000001</v>
      </c>
      <c r="AW150">
        <v>10.5784</v>
      </c>
    </row>
    <row r="151" spans="1:49" x14ac:dyDescent="0.2">
      <c r="A151" t="s">
        <v>262</v>
      </c>
      <c r="Z151">
        <v>91.4</v>
      </c>
      <c r="AA151">
        <v>5.6719999999999997</v>
      </c>
      <c r="AB151">
        <v>8.72621</v>
      </c>
      <c r="AC151">
        <v>73.900000000000006</v>
      </c>
      <c r="AD151">
        <v>5.68</v>
      </c>
      <c r="AE151">
        <v>9.5002899999999997</v>
      </c>
      <c r="AF151">
        <v>80.5</v>
      </c>
      <c r="AG151">
        <v>5.6760000000000002</v>
      </c>
      <c r="AH151">
        <v>11.0831</v>
      </c>
      <c r="AI151">
        <v>85</v>
      </c>
      <c r="AJ151">
        <v>5.7160000000000002</v>
      </c>
      <c r="AK151">
        <v>12.0274</v>
      </c>
      <c r="AL151">
        <v>104.6</v>
      </c>
      <c r="AM151">
        <v>5.6319999999999997</v>
      </c>
      <c r="AN151">
        <v>10.712999999999999</v>
      </c>
      <c r="AO151">
        <v>89.5</v>
      </c>
      <c r="AP151">
        <v>5.6920000000000002</v>
      </c>
      <c r="AQ151">
        <v>11.2517</v>
      </c>
      <c r="AR151">
        <v>84.2</v>
      </c>
      <c r="AS151">
        <v>5.6319999999999997</v>
      </c>
      <c r="AT151">
        <v>11.6564</v>
      </c>
      <c r="AU151">
        <v>87.1</v>
      </c>
      <c r="AV151">
        <v>5.6280000000000001</v>
      </c>
      <c r="AW151">
        <v>10.477600000000001</v>
      </c>
    </row>
    <row r="152" spans="1:49" x14ac:dyDescent="0.2">
      <c r="A152" t="s">
        <v>263</v>
      </c>
      <c r="Z152">
        <v>91.2</v>
      </c>
      <c r="AA152">
        <v>5.6719999999999997</v>
      </c>
      <c r="AB152">
        <v>8.72621</v>
      </c>
      <c r="AC152">
        <v>73.8</v>
      </c>
      <c r="AD152">
        <v>5.68</v>
      </c>
      <c r="AE152">
        <v>9.5002899999999997</v>
      </c>
      <c r="AF152">
        <v>80.2</v>
      </c>
      <c r="AG152">
        <v>5.68</v>
      </c>
      <c r="AH152">
        <v>11.0501</v>
      </c>
      <c r="AI152">
        <v>84.9</v>
      </c>
      <c r="AJ152">
        <v>5.7160000000000002</v>
      </c>
      <c r="AK152">
        <v>11.993499999999999</v>
      </c>
      <c r="AL152">
        <v>104.5</v>
      </c>
      <c r="AM152">
        <v>5.6360000000000001</v>
      </c>
      <c r="AN152">
        <v>10.780799999999999</v>
      </c>
      <c r="AO152">
        <v>89.6</v>
      </c>
      <c r="AP152">
        <v>5.6959999999999997</v>
      </c>
      <c r="AQ152">
        <v>11.2517</v>
      </c>
      <c r="AR152">
        <v>84</v>
      </c>
      <c r="AS152">
        <v>5.6319999999999997</v>
      </c>
      <c r="AT152">
        <v>11.5548</v>
      </c>
      <c r="AU152">
        <v>86.6</v>
      </c>
      <c r="AV152">
        <v>5.6280000000000001</v>
      </c>
      <c r="AW152">
        <v>10.477600000000001</v>
      </c>
    </row>
    <row r="153" spans="1:49" x14ac:dyDescent="0.2">
      <c r="A153" t="s">
        <v>264</v>
      </c>
      <c r="Z153">
        <v>91.2</v>
      </c>
      <c r="AA153">
        <v>5.6680000000000001</v>
      </c>
      <c r="AB153">
        <v>8.72621</v>
      </c>
      <c r="AC153">
        <v>73.5</v>
      </c>
      <c r="AD153">
        <v>5.6760000000000002</v>
      </c>
      <c r="AE153">
        <v>9.3994999999999997</v>
      </c>
      <c r="AF153">
        <v>80.400000000000006</v>
      </c>
      <c r="AG153">
        <v>5.6760000000000002</v>
      </c>
      <c r="AH153">
        <v>11.0501</v>
      </c>
      <c r="AI153">
        <v>84.9</v>
      </c>
      <c r="AJ153">
        <v>5.7160000000000002</v>
      </c>
      <c r="AK153">
        <v>11.8919</v>
      </c>
      <c r="AL153">
        <v>104.4</v>
      </c>
      <c r="AM153">
        <v>5.6360000000000001</v>
      </c>
      <c r="AN153">
        <v>10.7469</v>
      </c>
      <c r="AO153">
        <v>89.6</v>
      </c>
      <c r="AP153">
        <v>5.6959999999999997</v>
      </c>
      <c r="AQ153">
        <v>11.2517</v>
      </c>
      <c r="AR153">
        <v>84.2</v>
      </c>
      <c r="AS153">
        <v>5.6280000000000001</v>
      </c>
      <c r="AT153">
        <v>11.521800000000001</v>
      </c>
      <c r="AU153">
        <v>86.7</v>
      </c>
      <c r="AV153">
        <v>5.6319999999999997</v>
      </c>
      <c r="AW153">
        <v>10.5106</v>
      </c>
    </row>
    <row r="154" spans="1:49" x14ac:dyDescent="0.2">
      <c r="A154" t="s">
        <v>265</v>
      </c>
      <c r="Z154">
        <v>91</v>
      </c>
      <c r="AA154">
        <v>5.6719999999999997</v>
      </c>
      <c r="AB154">
        <v>8.6923399999999997</v>
      </c>
      <c r="AC154">
        <v>73.599999999999994</v>
      </c>
      <c r="AD154">
        <v>5.68</v>
      </c>
      <c r="AE154">
        <v>9.5002899999999997</v>
      </c>
      <c r="AF154">
        <v>79.900000000000006</v>
      </c>
      <c r="AG154">
        <v>5.68</v>
      </c>
      <c r="AH154">
        <v>11.0831</v>
      </c>
      <c r="AI154">
        <v>84.8</v>
      </c>
      <c r="AJ154">
        <v>5.72</v>
      </c>
      <c r="AK154">
        <v>11.925800000000001</v>
      </c>
      <c r="AL154">
        <v>104.1</v>
      </c>
      <c r="AM154">
        <v>5.6319999999999997</v>
      </c>
      <c r="AN154">
        <v>10.7469</v>
      </c>
      <c r="AO154">
        <v>89.4</v>
      </c>
      <c r="AP154">
        <v>5.6959999999999997</v>
      </c>
      <c r="AQ154">
        <v>11.2517</v>
      </c>
      <c r="AR154">
        <v>83.8</v>
      </c>
      <c r="AS154">
        <v>5.6280000000000001</v>
      </c>
      <c r="AT154">
        <v>11.5548</v>
      </c>
      <c r="AU154">
        <v>86.4</v>
      </c>
      <c r="AV154">
        <v>5.6319999999999997</v>
      </c>
      <c r="AW154">
        <v>10.6122</v>
      </c>
    </row>
    <row r="155" spans="1:49" x14ac:dyDescent="0.2">
      <c r="A155" t="s">
        <v>266</v>
      </c>
      <c r="Z155">
        <v>77.8</v>
      </c>
      <c r="AA155">
        <v>5.6639999999999997</v>
      </c>
      <c r="AB155">
        <v>2.4706199999999998</v>
      </c>
      <c r="AC155">
        <v>63.3</v>
      </c>
      <c r="AD155">
        <v>5.6719999999999997</v>
      </c>
      <c r="AE155">
        <v>3.5124200000000001</v>
      </c>
      <c r="AF155">
        <v>68.5</v>
      </c>
      <c r="AG155">
        <v>5.6719999999999997</v>
      </c>
      <c r="AH155">
        <v>4.8235200000000003</v>
      </c>
      <c r="AI155">
        <v>72.8</v>
      </c>
      <c r="AJ155">
        <v>5.7039999999999997</v>
      </c>
      <c r="AK155">
        <v>5.6645399999999997</v>
      </c>
      <c r="AL155">
        <v>88.3</v>
      </c>
      <c r="AM155">
        <v>5.6319999999999997</v>
      </c>
      <c r="AN155">
        <v>4.2526400000000004</v>
      </c>
      <c r="AO155">
        <v>73.400000000000006</v>
      </c>
      <c r="AP155">
        <v>5.6840000000000002</v>
      </c>
      <c r="AQ155">
        <v>5.2275</v>
      </c>
      <c r="AR155">
        <v>74.3</v>
      </c>
      <c r="AS155">
        <v>5.6239999999999997</v>
      </c>
      <c r="AT155">
        <v>5.5298800000000004</v>
      </c>
      <c r="AU155">
        <v>76.8</v>
      </c>
      <c r="AV155">
        <v>5.6280000000000001</v>
      </c>
      <c r="AW155">
        <v>4.4542200000000003</v>
      </c>
    </row>
    <row r="156" spans="1:49" x14ac:dyDescent="0.2">
      <c r="A156" t="s">
        <v>267</v>
      </c>
      <c r="Z156">
        <v>78</v>
      </c>
      <c r="AA156">
        <v>5.6639999999999997</v>
      </c>
      <c r="AB156">
        <v>2.6722100000000002</v>
      </c>
      <c r="AC156">
        <v>63</v>
      </c>
      <c r="AD156">
        <v>5.6760000000000002</v>
      </c>
      <c r="AE156">
        <v>3.5124200000000001</v>
      </c>
      <c r="AF156">
        <v>67.900000000000006</v>
      </c>
      <c r="AG156">
        <v>5.6719999999999997</v>
      </c>
      <c r="AH156">
        <v>4.7565999999999997</v>
      </c>
      <c r="AI156">
        <v>72.3</v>
      </c>
      <c r="AJ156">
        <v>5.7080000000000002</v>
      </c>
      <c r="AK156">
        <v>5.6306700000000003</v>
      </c>
      <c r="AL156">
        <v>88.5</v>
      </c>
      <c r="AM156">
        <v>5.6319999999999997</v>
      </c>
      <c r="AN156">
        <v>4.3534300000000004</v>
      </c>
      <c r="AO156">
        <v>73.5</v>
      </c>
      <c r="AP156">
        <v>5.6879999999999997</v>
      </c>
      <c r="AQ156">
        <v>5.1936299999999997</v>
      </c>
      <c r="AR156">
        <v>73.8</v>
      </c>
      <c r="AS156">
        <v>5.6280000000000001</v>
      </c>
      <c r="AT156">
        <v>5.5637400000000001</v>
      </c>
      <c r="AU156">
        <v>75.900000000000006</v>
      </c>
      <c r="AV156">
        <v>5.6319999999999997</v>
      </c>
      <c r="AW156">
        <v>4.5880700000000001</v>
      </c>
    </row>
    <row r="157" spans="1:49" x14ac:dyDescent="0.2">
      <c r="A157" t="s">
        <v>268</v>
      </c>
      <c r="Z157">
        <v>77.3</v>
      </c>
      <c r="AA157">
        <v>5.6639999999999997</v>
      </c>
      <c r="AB157">
        <v>2.53755</v>
      </c>
      <c r="AC157">
        <v>63</v>
      </c>
      <c r="AD157">
        <v>5.6760000000000002</v>
      </c>
      <c r="AE157">
        <v>3.4785499999999998</v>
      </c>
      <c r="AF157">
        <v>67.900000000000006</v>
      </c>
      <c r="AG157">
        <v>5.6719999999999997</v>
      </c>
      <c r="AH157">
        <v>4.7227300000000003</v>
      </c>
      <c r="AI157">
        <v>72.5</v>
      </c>
      <c r="AJ157">
        <v>5.7039999999999997</v>
      </c>
      <c r="AK157">
        <v>5.7314600000000002</v>
      </c>
      <c r="AL157">
        <v>88.1</v>
      </c>
      <c r="AM157">
        <v>5.6319999999999997</v>
      </c>
      <c r="AN157">
        <v>4.3534300000000004</v>
      </c>
      <c r="AO157">
        <v>74</v>
      </c>
      <c r="AP157">
        <v>5.6879999999999997</v>
      </c>
      <c r="AQ157">
        <v>5.15977</v>
      </c>
      <c r="AR157">
        <v>73.3</v>
      </c>
      <c r="AS157">
        <v>5.6280000000000001</v>
      </c>
      <c r="AT157">
        <v>5.5298800000000004</v>
      </c>
      <c r="AU157">
        <v>75.3</v>
      </c>
      <c r="AV157">
        <v>5.6319999999999997</v>
      </c>
      <c r="AW157">
        <v>4.4872800000000002</v>
      </c>
    </row>
    <row r="158" spans="1:49" x14ac:dyDescent="0.2">
      <c r="A158" t="s">
        <v>269</v>
      </c>
      <c r="Z158">
        <v>77.3</v>
      </c>
      <c r="AA158">
        <v>5.6680000000000001</v>
      </c>
      <c r="AB158">
        <v>2.6391499999999999</v>
      </c>
      <c r="AC158">
        <v>62.8</v>
      </c>
      <c r="AD158">
        <v>5.6760000000000002</v>
      </c>
      <c r="AE158">
        <v>3.4454899999999999</v>
      </c>
      <c r="AF158">
        <v>67.5</v>
      </c>
      <c r="AG158">
        <v>5.6760000000000002</v>
      </c>
      <c r="AH158">
        <v>4.7904600000000004</v>
      </c>
      <c r="AI158">
        <v>72.2</v>
      </c>
      <c r="AJ158">
        <v>5.7039999999999997</v>
      </c>
      <c r="AK158">
        <v>5.5976100000000004</v>
      </c>
      <c r="AL158">
        <v>88.2</v>
      </c>
      <c r="AM158">
        <v>5.6360000000000001</v>
      </c>
      <c r="AN158">
        <v>4.42035</v>
      </c>
      <c r="AO158">
        <v>74.099999999999994</v>
      </c>
      <c r="AP158">
        <v>5.6879999999999997</v>
      </c>
      <c r="AQ158">
        <v>5.15977</v>
      </c>
      <c r="AR158">
        <v>73.400000000000006</v>
      </c>
      <c r="AS158">
        <v>5.6280000000000001</v>
      </c>
      <c r="AT158">
        <v>5.4621399999999998</v>
      </c>
      <c r="AU158">
        <v>74.900000000000006</v>
      </c>
      <c r="AV158">
        <v>5.6360000000000001</v>
      </c>
      <c r="AW158">
        <v>4.42035</v>
      </c>
    </row>
    <row r="159" spans="1:49" x14ac:dyDescent="0.2">
      <c r="A159" t="s">
        <v>270</v>
      </c>
      <c r="Z159">
        <v>77.2</v>
      </c>
      <c r="AA159">
        <v>5.6639999999999997</v>
      </c>
      <c r="AB159">
        <v>2.53755</v>
      </c>
      <c r="AC159">
        <v>63</v>
      </c>
      <c r="AD159">
        <v>5.6760000000000002</v>
      </c>
      <c r="AE159">
        <v>3.4785499999999998</v>
      </c>
      <c r="AF159">
        <v>67.599999999999994</v>
      </c>
      <c r="AG159">
        <v>5.6760000000000002</v>
      </c>
      <c r="AH159">
        <v>4.7904600000000004</v>
      </c>
      <c r="AI159">
        <v>72.400000000000006</v>
      </c>
      <c r="AJ159">
        <v>5.7080000000000002</v>
      </c>
      <c r="AK159">
        <v>5.5976100000000004</v>
      </c>
      <c r="AL159">
        <v>88.2</v>
      </c>
      <c r="AM159">
        <v>5.6360000000000001</v>
      </c>
      <c r="AN159">
        <v>4.3195600000000001</v>
      </c>
      <c r="AO159">
        <v>74.099999999999994</v>
      </c>
      <c r="AP159">
        <v>5.6920000000000002</v>
      </c>
      <c r="AQ159">
        <v>5.15977</v>
      </c>
      <c r="AR159">
        <v>73</v>
      </c>
      <c r="AS159">
        <v>5.6319999999999997</v>
      </c>
      <c r="AT159">
        <v>5.4960100000000001</v>
      </c>
      <c r="AU159">
        <v>74.900000000000006</v>
      </c>
      <c r="AV159">
        <v>5.6319999999999997</v>
      </c>
      <c r="AW159">
        <v>4.7565999999999997</v>
      </c>
    </row>
    <row r="160" spans="1:49" x14ac:dyDescent="0.2">
      <c r="A160" t="s">
        <v>271</v>
      </c>
      <c r="Z160">
        <v>77.099999999999994</v>
      </c>
      <c r="AA160">
        <v>5.6639999999999997</v>
      </c>
      <c r="AB160">
        <v>2.60528</v>
      </c>
      <c r="AC160">
        <v>63</v>
      </c>
      <c r="AD160">
        <v>5.68</v>
      </c>
      <c r="AE160">
        <v>3.4785499999999998</v>
      </c>
      <c r="AF160">
        <v>67.3</v>
      </c>
      <c r="AG160">
        <v>5.6760000000000002</v>
      </c>
      <c r="AH160">
        <v>4.8573899999999997</v>
      </c>
      <c r="AI160">
        <v>72</v>
      </c>
      <c r="AJ160">
        <v>5.7039999999999997</v>
      </c>
      <c r="AK160">
        <v>5.6645399999999997</v>
      </c>
      <c r="AL160">
        <v>88.3</v>
      </c>
      <c r="AM160">
        <v>5.64</v>
      </c>
      <c r="AN160">
        <v>4.3195600000000001</v>
      </c>
      <c r="AO160">
        <v>74.2</v>
      </c>
      <c r="AP160">
        <v>5.6879999999999997</v>
      </c>
      <c r="AQ160">
        <v>5.1258999999999997</v>
      </c>
      <c r="AR160">
        <v>73</v>
      </c>
      <c r="AS160">
        <v>5.6280000000000001</v>
      </c>
      <c r="AT160">
        <v>5.4621399999999998</v>
      </c>
      <c r="AU160">
        <v>74.599999999999994</v>
      </c>
      <c r="AV160">
        <v>5.6280000000000001</v>
      </c>
      <c r="AW160">
        <v>4.4542200000000003</v>
      </c>
    </row>
    <row r="161" spans="1:49" x14ac:dyDescent="0.2">
      <c r="A161" t="s">
        <v>272</v>
      </c>
      <c r="Z161">
        <v>77</v>
      </c>
      <c r="AA161">
        <v>5.6680000000000001</v>
      </c>
      <c r="AB161">
        <v>2.5714199999999998</v>
      </c>
      <c r="AC161">
        <v>62.9</v>
      </c>
      <c r="AD161">
        <v>5.6719999999999997</v>
      </c>
      <c r="AE161">
        <v>3.4785499999999998</v>
      </c>
      <c r="AF161">
        <v>67.400000000000006</v>
      </c>
      <c r="AG161">
        <v>5.6719999999999997</v>
      </c>
      <c r="AH161">
        <v>4.7227300000000003</v>
      </c>
      <c r="AI161">
        <v>72</v>
      </c>
      <c r="AJ161">
        <v>5.7080000000000002</v>
      </c>
      <c r="AK161">
        <v>5.5976100000000004</v>
      </c>
      <c r="AL161">
        <v>88.1</v>
      </c>
      <c r="AM161">
        <v>5.6319999999999997</v>
      </c>
      <c r="AN161">
        <v>4.3864900000000002</v>
      </c>
      <c r="AO161">
        <v>74.400000000000006</v>
      </c>
      <c r="AP161">
        <v>5.6920000000000002</v>
      </c>
      <c r="AQ161">
        <v>5.15977</v>
      </c>
      <c r="AR161">
        <v>72.7</v>
      </c>
      <c r="AS161">
        <v>5.6319999999999997</v>
      </c>
      <c r="AT161">
        <v>5.2944300000000002</v>
      </c>
      <c r="AU161">
        <v>74.2</v>
      </c>
      <c r="AV161">
        <v>5.6319999999999997</v>
      </c>
      <c r="AW161">
        <v>4.5550100000000002</v>
      </c>
    </row>
    <row r="162" spans="1:49" x14ac:dyDescent="0.2">
      <c r="A162" t="s">
        <v>273</v>
      </c>
      <c r="Z162">
        <v>70.400000000000006</v>
      </c>
      <c r="AA162">
        <v>5.6840000000000002</v>
      </c>
      <c r="AB162">
        <v>-1.6950400000000001</v>
      </c>
      <c r="AC162">
        <v>57.9</v>
      </c>
      <c r="AD162">
        <v>5.6959999999999997</v>
      </c>
      <c r="AE162">
        <v>-0.68810899999999997</v>
      </c>
      <c r="AF162">
        <v>62.3</v>
      </c>
      <c r="AG162">
        <v>5.6920000000000002</v>
      </c>
      <c r="AH162">
        <v>0.65636099999999997</v>
      </c>
      <c r="AI162">
        <v>65.8</v>
      </c>
      <c r="AJ162">
        <v>5.72</v>
      </c>
      <c r="AK162">
        <v>1.42883</v>
      </c>
      <c r="AL162">
        <v>80.400000000000006</v>
      </c>
      <c r="AM162">
        <v>5.6559999999999997</v>
      </c>
      <c r="AN162">
        <v>8.7084700000000001E-2</v>
      </c>
      <c r="AO162">
        <v>64.7</v>
      </c>
      <c r="AP162">
        <v>5.7039999999999997</v>
      </c>
      <c r="AQ162">
        <v>1.02566</v>
      </c>
      <c r="AR162">
        <v>68</v>
      </c>
      <c r="AS162">
        <v>5.6520000000000001</v>
      </c>
      <c r="AT162">
        <v>1.29498</v>
      </c>
      <c r="AU162">
        <v>69.2</v>
      </c>
      <c r="AV162">
        <v>5.6520000000000001</v>
      </c>
      <c r="AW162">
        <v>8.7084700000000001E-2</v>
      </c>
    </row>
    <row r="163" spans="1:49" x14ac:dyDescent="0.2">
      <c r="A163" t="s">
        <v>274</v>
      </c>
      <c r="Z163">
        <v>69.900000000000006</v>
      </c>
      <c r="AA163">
        <v>5.6840000000000002</v>
      </c>
      <c r="AB163">
        <v>-1.66161</v>
      </c>
      <c r="AC163">
        <v>57.4</v>
      </c>
      <c r="AD163">
        <v>5.6920000000000002</v>
      </c>
      <c r="AE163">
        <v>-0.72175599999999995</v>
      </c>
      <c r="AF163">
        <v>61.5</v>
      </c>
      <c r="AG163">
        <v>5.6879999999999997</v>
      </c>
      <c r="AH163">
        <v>0.69022700000000003</v>
      </c>
      <c r="AI163">
        <v>65.5</v>
      </c>
      <c r="AJ163">
        <v>5.72</v>
      </c>
      <c r="AK163">
        <v>1.4626999999999999</v>
      </c>
      <c r="AL163">
        <v>80.2</v>
      </c>
      <c r="AM163">
        <v>5.6559999999999997</v>
      </c>
      <c r="AN163">
        <v>5.3218399999999999E-2</v>
      </c>
      <c r="AO163">
        <v>64.2</v>
      </c>
      <c r="AP163">
        <v>5.7080000000000002</v>
      </c>
      <c r="AQ163">
        <v>0.95954399999999995</v>
      </c>
      <c r="AR163">
        <v>67.400000000000006</v>
      </c>
      <c r="AS163">
        <v>5.6520000000000001</v>
      </c>
      <c r="AT163">
        <v>1.3288500000000001</v>
      </c>
      <c r="AU163">
        <v>68.2</v>
      </c>
      <c r="AV163">
        <v>5.6520000000000001</v>
      </c>
      <c r="AW163">
        <v>0.15320500000000001</v>
      </c>
    </row>
    <row r="164" spans="1:49" x14ac:dyDescent="0.2">
      <c r="A164" t="s">
        <v>275</v>
      </c>
      <c r="Z164">
        <v>69.7</v>
      </c>
      <c r="AA164">
        <v>5.6840000000000002</v>
      </c>
      <c r="AB164">
        <v>-1.6950400000000001</v>
      </c>
      <c r="AC164">
        <v>57.1</v>
      </c>
      <c r="AD164">
        <v>5.6959999999999997</v>
      </c>
      <c r="AE164">
        <v>-0.654667</v>
      </c>
      <c r="AF164">
        <v>61.6</v>
      </c>
      <c r="AG164">
        <v>5.6920000000000002</v>
      </c>
      <c r="AH164">
        <v>0.69022700000000003</v>
      </c>
      <c r="AI164">
        <v>65.599999999999994</v>
      </c>
      <c r="AJ164">
        <v>5.72</v>
      </c>
      <c r="AK164">
        <v>1.42883</v>
      </c>
      <c r="AL164">
        <v>80</v>
      </c>
      <c r="AM164">
        <v>5.6559999999999997</v>
      </c>
      <c r="AN164">
        <v>0.15320500000000001</v>
      </c>
      <c r="AO164">
        <v>64.099999999999994</v>
      </c>
      <c r="AP164">
        <v>5.7080000000000002</v>
      </c>
      <c r="AQ164">
        <v>0.95954399999999995</v>
      </c>
      <c r="AR164">
        <v>66.599999999999994</v>
      </c>
      <c r="AS164">
        <v>5.6520000000000001</v>
      </c>
      <c r="AT164">
        <v>1.3288500000000001</v>
      </c>
      <c r="AU164">
        <v>67.400000000000006</v>
      </c>
      <c r="AV164">
        <v>5.6520000000000001</v>
      </c>
      <c r="AW164">
        <v>0.388656</v>
      </c>
    </row>
    <row r="165" spans="1:49" x14ac:dyDescent="0.2">
      <c r="A165" t="s">
        <v>276</v>
      </c>
      <c r="Z165">
        <v>69.5</v>
      </c>
      <c r="AA165">
        <v>5.6840000000000002</v>
      </c>
      <c r="AB165">
        <v>-1.72868</v>
      </c>
      <c r="AC165">
        <v>56.8</v>
      </c>
      <c r="AD165">
        <v>5.6920000000000002</v>
      </c>
      <c r="AE165">
        <v>-0.72175599999999995</v>
      </c>
      <c r="AF165">
        <v>61.2</v>
      </c>
      <c r="AG165">
        <v>5.6920000000000002</v>
      </c>
      <c r="AH165">
        <v>0.65636099999999997</v>
      </c>
      <c r="AI165">
        <v>65.400000000000006</v>
      </c>
      <c r="AJ165">
        <v>5.72</v>
      </c>
      <c r="AK165">
        <v>1.42883</v>
      </c>
      <c r="AL165">
        <v>80</v>
      </c>
      <c r="AM165">
        <v>5.6559999999999997</v>
      </c>
      <c r="AN165">
        <v>5.3218399999999999E-2</v>
      </c>
      <c r="AO165">
        <v>64.599999999999994</v>
      </c>
      <c r="AP165">
        <v>5.7080000000000002</v>
      </c>
      <c r="AQ165">
        <v>0.925678</v>
      </c>
      <c r="AR165">
        <v>66.5</v>
      </c>
      <c r="AS165">
        <v>5.6520000000000001</v>
      </c>
      <c r="AT165">
        <v>1.1950000000000001</v>
      </c>
      <c r="AU165">
        <v>67.2</v>
      </c>
      <c r="AV165">
        <v>5.6559999999999997</v>
      </c>
      <c r="AW165">
        <v>0.28866999999999998</v>
      </c>
    </row>
    <row r="166" spans="1:49" x14ac:dyDescent="0.2">
      <c r="A166" t="s">
        <v>277</v>
      </c>
      <c r="Z166">
        <v>69.400000000000006</v>
      </c>
      <c r="AA166">
        <v>5.6840000000000002</v>
      </c>
      <c r="AB166">
        <v>-1.6950400000000001</v>
      </c>
      <c r="AC166">
        <v>57.1</v>
      </c>
      <c r="AD166">
        <v>5.6920000000000002</v>
      </c>
      <c r="AE166">
        <v>-0.68810899999999997</v>
      </c>
      <c r="AF166">
        <v>61.4</v>
      </c>
      <c r="AG166">
        <v>5.6920000000000002</v>
      </c>
      <c r="AH166">
        <v>0.62249399999999999</v>
      </c>
      <c r="AI166">
        <v>65.3</v>
      </c>
      <c r="AJ166">
        <v>5.72</v>
      </c>
      <c r="AK166">
        <v>1.3627100000000001</v>
      </c>
      <c r="AL166">
        <v>79.7</v>
      </c>
      <c r="AM166">
        <v>5.6559999999999997</v>
      </c>
      <c r="AN166">
        <v>5.3218399999999999E-2</v>
      </c>
      <c r="AO166">
        <v>64.7</v>
      </c>
      <c r="AP166">
        <v>5.7080000000000002</v>
      </c>
      <c r="AQ166">
        <v>0.925678</v>
      </c>
      <c r="AR166">
        <v>66.400000000000006</v>
      </c>
      <c r="AS166">
        <v>5.6520000000000001</v>
      </c>
      <c r="AT166">
        <v>1.29498</v>
      </c>
      <c r="AU166">
        <v>66.8</v>
      </c>
      <c r="AV166">
        <v>5.6559999999999997</v>
      </c>
      <c r="AW166">
        <v>0.22093699999999999</v>
      </c>
    </row>
    <row r="167" spans="1:49" x14ac:dyDescent="0.2">
      <c r="A167" t="s">
        <v>278</v>
      </c>
      <c r="Z167">
        <v>69.5</v>
      </c>
      <c r="AA167">
        <v>5.6840000000000002</v>
      </c>
      <c r="AB167">
        <v>-1.5944799999999999</v>
      </c>
      <c r="AC167">
        <v>57</v>
      </c>
      <c r="AD167">
        <v>5.6920000000000002</v>
      </c>
      <c r="AE167">
        <v>-0.75532999999999995</v>
      </c>
      <c r="AF167">
        <v>61.2</v>
      </c>
      <c r="AG167">
        <v>5.6920000000000002</v>
      </c>
      <c r="AH167">
        <v>0.55637400000000004</v>
      </c>
      <c r="AI167">
        <v>65.2</v>
      </c>
      <c r="AJ167">
        <v>5.72</v>
      </c>
      <c r="AK167">
        <v>1.49657</v>
      </c>
      <c r="AL167">
        <v>79.7</v>
      </c>
      <c r="AM167">
        <v>5.6559999999999997</v>
      </c>
      <c r="AN167">
        <v>5.3218399999999999E-2</v>
      </c>
      <c r="AO167">
        <v>64.5</v>
      </c>
      <c r="AP167">
        <v>5.7080000000000002</v>
      </c>
      <c r="AQ167">
        <v>0.95954399999999995</v>
      </c>
      <c r="AR167">
        <v>66.099999999999994</v>
      </c>
      <c r="AS167">
        <v>5.6520000000000001</v>
      </c>
      <c r="AT167">
        <v>1.3965799999999999</v>
      </c>
      <c r="AU167">
        <v>66.5</v>
      </c>
      <c r="AV167">
        <v>5.6559999999999997</v>
      </c>
      <c r="AW167">
        <v>0.254803</v>
      </c>
    </row>
    <row r="168" spans="1:49" x14ac:dyDescent="0.2">
      <c r="A168" t="s">
        <v>279</v>
      </c>
      <c r="Z168">
        <v>69.3</v>
      </c>
      <c r="AA168">
        <v>5.6840000000000002</v>
      </c>
      <c r="AB168">
        <v>-1.7622500000000001</v>
      </c>
      <c r="AC168">
        <v>57</v>
      </c>
      <c r="AD168">
        <v>5.6959999999999997</v>
      </c>
      <c r="AE168">
        <v>-0.82248200000000005</v>
      </c>
      <c r="AF168">
        <v>60.9</v>
      </c>
      <c r="AG168">
        <v>5.6920000000000002</v>
      </c>
      <c r="AH168">
        <v>0.55637400000000004</v>
      </c>
      <c r="AI168">
        <v>64.900000000000006</v>
      </c>
      <c r="AJ168">
        <v>5.7240000000000002</v>
      </c>
      <c r="AK168">
        <v>1.4626999999999999</v>
      </c>
      <c r="AL168">
        <v>79.5</v>
      </c>
      <c r="AM168">
        <v>5.6559999999999997</v>
      </c>
      <c r="AN168">
        <v>5.3218399999999999E-2</v>
      </c>
      <c r="AO168">
        <v>64.900000000000006</v>
      </c>
      <c r="AP168">
        <v>5.7080000000000002</v>
      </c>
      <c r="AQ168">
        <v>0.85794499999999996</v>
      </c>
      <c r="AR168">
        <v>65.8</v>
      </c>
      <c r="AS168">
        <v>5.6520000000000001</v>
      </c>
      <c r="AT168">
        <v>1.3627100000000001</v>
      </c>
      <c r="AU168">
        <v>66.5</v>
      </c>
      <c r="AV168">
        <v>5.6559999999999997</v>
      </c>
      <c r="AW168">
        <v>0.120951</v>
      </c>
    </row>
    <row r="169" spans="1:49" x14ac:dyDescent="0.2">
      <c r="A169" t="s">
        <v>280</v>
      </c>
      <c r="Z169">
        <v>62.9</v>
      </c>
      <c r="AA169">
        <v>5.7119999999999997</v>
      </c>
      <c r="AB169">
        <v>-5.4852100000000004</v>
      </c>
      <c r="AC169">
        <v>51.9</v>
      </c>
      <c r="AD169">
        <v>5.72</v>
      </c>
      <c r="AE169">
        <v>-4.5464200000000003</v>
      </c>
      <c r="AF169">
        <v>56</v>
      </c>
      <c r="AG169">
        <v>5.72</v>
      </c>
      <c r="AH169">
        <v>-3.57395</v>
      </c>
      <c r="AI169">
        <v>58.8</v>
      </c>
      <c r="AJ169">
        <v>5.7480000000000002</v>
      </c>
      <c r="AK169">
        <v>-2.8359700000000001</v>
      </c>
      <c r="AL169">
        <v>72</v>
      </c>
      <c r="AM169">
        <v>5.6840000000000002</v>
      </c>
      <c r="AN169">
        <v>-3.84226</v>
      </c>
      <c r="AO169">
        <v>57.8</v>
      </c>
      <c r="AP169">
        <v>5.7359999999999998</v>
      </c>
      <c r="AQ169">
        <v>-3.17143</v>
      </c>
      <c r="AR169">
        <v>61.2</v>
      </c>
      <c r="AS169">
        <v>5.6840000000000002</v>
      </c>
      <c r="AT169">
        <v>-3.3391799999999998</v>
      </c>
      <c r="AU169">
        <v>61.7</v>
      </c>
      <c r="AV169">
        <v>5.6840000000000002</v>
      </c>
      <c r="AW169">
        <v>-3.9428899999999998</v>
      </c>
    </row>
    <row r="170" spans="1:49" x14ac:dyDescent="0.2">
      <c r="A170" t="s">
        <v>281</v>
      </c>
      <c r="Z170">
        <v>62.4</v>
      </c>
      <c r="AA170">
        <v>5.7119999999999997</v>
      </c>
      <c r="AB170">
        <v>-5.4182199999999998</v>
      </c>
      <c r="AC170">
        <v>51.5</v>
      </c>
      <c r="AD170">
        <v>5.7240000000000002</v>
      </c>
      <c r="AE170">
        <v>-4.5800200000000002</v>
      </c>
      <c r="AF170">
        <v>55.8</v>
      </c>
      <c r="AG170">
        <v>5.7240000000000002</v>
      </c>
      <c r="AH170">
        <v>-3.57395</v>
      </c>
      <c r="AI170">
        <v>58.6</v>
      </c>
      <c r="AJ170">
        <v>5.7480000000000002</v>
      </c>
      <c r="AK170">
        <v>-2.8359700000000001</v>
      </c>
      <c r="AL170">
        <v>71.8</v>
      </c>
      <c r="AM170">
        <v>5.6879999999999997</v>
      </c>
      <c r="AN170">
        <v>-3.7751700000000001</v>
      </c>
      <c r="AO170">
        <v>57.4</v>
      </c>
      <c r="AP170">
        <v>5.7320000000000002</v>
      </c>
      <c r="AQ170">
        <v>-3.2385299999999999</v>
      </c>
      <c r="AR170">
        <v>60.6</v>
      </c>
      <c r="AS170">
        <v>5.6840000000000002</v>
      </c>
      <c r="AT170">
        <v>-2.97018</v>
      </c>
      <c r="AU170">
        <v>61.1</v>
      </c>
      <c r="AV170">
        <v>5.6879999999999997</v>
      </c>
      <c r="AW170">
        <v>-4.00997</v>
      </c>
    </row>
    <row r="171" spans="1:49" x14ac:dyDescent="0.2">
      <c r="A171" t="s">
        <v>282</v>
      </c>
      <c r="Z171">
        <v>62.1</v>
      </c>
      <c r="AA171">
        <v>5.7160000000000002</v>
      </c>
      <c r="AB171">
        <v>-5.4182199999999998</v>
      </c>
      <c r="AC171">
        <v>51.2</v>
      </c>
      <c r="AD171">
        <v>5.7240000000000002</v>
      </c>
      <c r="AE171">
        <v>-4.6135599999999997</v>
      </c>
      <c r="AF171">
        <v>55.3</v>
      </c>
      <c r="AG171">
        <v>5.7240000000000002</v>
      </c>
      <c r="AH171">
        <v>-3.6410499999999999</v>
      </c>
      <c r="AI171">
        <v>58.2</v>
      </c>
      <c r="AJ171">
        <v>5.7480000000000002</v>
      </c>
      <c r="AK171">
        <v>-2.8359700000000001</v>
      </c>
      <c r="AL171">
        <v>71.8</v>
      </c>
      <c r="AM171">
        <v>5.6879999999999997</v>
      </c>
      <c r="AN171">
        <v>-3.84226</v>
      </c>
      <c r="AO171">
        <v>57</v>
      </c>
      <c r="AP171">
        <v>5.7320000000000002</v>
      </c>
      <c r="AQ171">
        <v>-3.2049099999999999</v>
      </c>
      <c r="AR171">
        <v>59.8</v>
      </c>
      <c r="AS171">
        <v>5.6840000000000002</v>
      </c>
      <c r="AT171">
        <v>-2.8694500000000001</v>
      </c>
      <c r="AU171">
        <v>60.5</v>
      </c>
      <c r="AV171">
        <v>5.6840000000000002</v>
      </c>
      <c r="AW171">
        <v>-3.8087200000000001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Matrix_20C_to_-5C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Kaden John Olson</cp:lastModifiedBy>
  <dcterms:created xsi:type="dcterms:W3CDTF">2025-08-29T05:18:44Z</dcterms:created>
  <dcterms:modified xsi:type="dcterms:W3CDTF">2025-08-29T17:41:59Z</dcterms:modified>
</cp:coreProperties>
</file>