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XHugo\git\IFT3913-A-A22-TP3\"/>
    </mc:Choice>
  </mc:AlternateContent>
  <xr:revisionPtr revIDLastSave="0" documentId="13_ncr:1_{EEF286AE-4678-4F07-8BA2-AAC78B4CEFCB}" xr6:coauthVersionLast="47" xr6:coauthVersionMax="47" xr10:uidLastSave="{00000000-0000-0000-0000-000000000000}"/>
  <bookViews>
    <workbookView xWindow="-96" yWindow="-96" windowWidth="23232" windowHeight="12552" activeTab="2" xr2:uid="{00000000-000D-0000-FFFF-FFFF00000000}"/>
  </bookViews>
  <sheets>
    <sheet name=" DCP" sheetId="5" r:id="rId1"/>
    <sheet name=" NCLOC" sheetId="4" r:id="rId2"/>
    <sheet name=" NOCom" sheetId="3" r:id="rId3"/>
    <sheet name="data" sheetId="2" r:id="rId4"/>
  </sheets>
  <definedNames>
    <definedName name="_xlchart.v1.0" hidden="1">data!$B$1</definedName>
    <definedName name="_xlchart.v1.1" hidden="1">data!$B$2:$B$633</definedName>
    <definedName name="_xlchart.v1.2" hidden="1">data!$C$1</definedName>
    <definedName name="_xlchart.v1.3" hidden="1">data!$C$2:$C$633</definedName>
    <definedName name="_xlchart.v1.4" hidden="1">data!$D$1</definedName>
    <definedName name="_xlchart.v1.5" hidden="1">data!$D$2:$D$633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F6" i="5"/>
  <c r="F5" i="5"/>
  <c r="F4" i="5"/>
  <c r="F3" i="5"/>
  <c r="F2" i="5"/>
  <c r="F6" i="4"/>
  <c r="F5" i="4"/>
  <c r="F4" i="4"/>
  <c r="F3" i="4"/>
  <c r="F2" i="4"/>
  <c r="F4" i="3"/>
  <c r="F3" i="3"/>
  <c r="F6" i="3"/>
  <c r="F5" i="3"/>
  <c r="F2" i="3"/>
  <c r="F7" i="3" l="1"/>
  <c r="F8" i="3" s="1"/>
  <c r="F7" i="5"/>
  <c r="F9" i="5" s="1"/>
  <c r="F8" i="4"/>
  <c r="F9" i="4"/>
  <c r="F7" i="4"/>
  <c r="F9" i="3" l="1"/>
  <c r="F8" i="5"/>
</calcChain>
</file>

<file path=xl/sharedStrings.xml><?xml version="1.0" encoding="utf-8"?>
<sst xmlns="http://schemas.openxmlformats.org/spreadsheetml/2006/main" count="681" uniqueCount="649">
  <si>
    <t>class</t>
  </si>
  <si>
    <t xml:space="preserve"> NOCom</t>
  </si>
  <si>
    <t xml:space="preserve"> NCLOC</t>
  </si>
  <si>
    <t xml:space="preserve"> DCP</t>
  </si>
  <si>
    <t>./src/main/java/org/jfree/chart/annotations/AbstractAnnotation.java</t>
  </si>
  <si>
    <t>./src/main/java/org/jfree/chart/annotations/AbstractXYAnnotation.java</t>
  </si>
  <si>
    <t>./src/main/java/org/jfree/chart/annotations/Annotation.java</t>
  </si>
  <si>
    <t>./src/main/java/org/jfree/chart/annotations/CategoryAnnotation.java</t>
  </si>
  <si>
    <t>./src/main/java/org/jfree/chart/annotations/CategoryLineAnnotation.java</t>
  </si>
  <si>
    <t>./src/main/java/org/jfree/chart/annotations/CategoryPointerAnnotation.java</t>
  </si>
  <si>
    <t>./src/main/java/org/jfree/chart/annotations/CategoryTextAnnotation.java</t>
  </si>
  <si>
    <t>./src/main/java/org/jfree/chart/annotations/TextAnnotation.java</t>
  </si>
  <si>
    <t>./src/main/java/org/jfree/chart/annotations/XYAnnotation.java</t>
  </si>
  <si>
    <t>./src/main/java/org/jfree/chart/annotations/XYAnnotationBoundsInfo.java</t>
  </si>
  <si>
    <t>./src/main/java/org/jfree/chart/annotations/XYBoxAnnotation.java</t>
  </si>
  <si>
    <t>./src/main/java/org/jfree/chart/annotations/XYDataImageAnnotation.java</t>
  </si>
  <si>
    <t>./src/main/java/org/jfree/chart/annotations/XYDrawableAnnotation.java</t>
  </si>
  <si>
    <t>./src/main/java/org/jfree/chart/annotations/XYImageAnnotation.java</t>
  </si>
  <si>
    <t>./src/main/java/org/jfree/chart/annotations/XYLineAnnotation.java</t>
  </si>
  <si>
    <t>./src/main/java/org/jfree/chart/annotations/XYPointerAnnotation.java</t>
  </si>
  <si>
    <t>./src/main/java/org/jfree/chart/annotations/XYPolygonAnnotation.java</t>
  </si>
  <si>
    <t>./src/main/java/org/jfree/chart/annotations/XYShapeAnnotation.java</t>
  </si>
  <si>
    <t>./src/main/java/org/jfree/chart/annotations/XYTextAnnotation.java</t>
  </si>
  <si>
    <t>./src/main/java/org/jfree/chart/annotations/XYTitleAnnotation.java</t>
  </si>
  <si>
    <t>./src/main/java/org/jfree/chart/api/HorizontalAlignment.java</t>
  </si>
  <si>
    <t>./src/main/java/org/jfree/chart/api/Layer.java</t>
  </si>
  <si>
    <t>./src/main/java/org/jfree/chart/api/LengthAdjustmentType.java</t>
  </si>
  <si>
    <t>./src/main/java/org/jfree/chart/api/PublicCloneable.java</t>
  </si>
  <si>
    <t>./src/main/java/org/jfree/chart/api/RectangleAlignment.java</t>
  </si>
  <si>
    <t>./src/main/java/org/jfree/chart/api/RectangleAnchor.java</t>
  </si>
  <si>
    <t>./src/main/java/org/jfree/chart/api/RectangleEdge.java</t>
  </si>
  <si>
    <t>./src/main/java/org/jfree/chart/api/RectangleInsets.java</t>
  </si>
  <si>
    <t>./src/main/java/org/jfree/chart/api/Rotation.java</t>
  </si>
  <si>
    <t>./src/main/java/org/jfree/chart/api/SortOrder.java</t>
  </si>
  <si>
    <t>./src/main/java/org/jfree/chart/api/TableOrder.java</t>
  </si>
  <si>
    <t>./src/main/java/org/jfree/chart/api/UnitType.java</t>
  </si>
  <si>
    <t>./src/main/java/org/jfree/chart/api/VerticalAlignment.java</t>
  </si>
  <si>
    <t>./src/main/java/org/jfree/chart/api/XYCoordinateType.java</t>
  </si>
  <si>
    <t>./src/main/java/org/jfree/chart/axis/Axis.java</t>
  </si>
  <si>
    <t>./src/main/java/org/jfree/chart/axis/AxisCollection.java</t>
  </si>
  <si>
    <t>./src/main/java/org/jfree/chart/axis/AxisLabelLocation.java</t>
  </si>
  <si>
    <t>./src/main/java/org/jfree/chart/axis/AxisLocation.java</t>
  </si>
  <si>
    <t>./src/main/java/org/jfree/chart/axis/AxisSpace.java</t>
  </si>
  <si>
    <t>./src/main/java/org/jfree/chart/axis/AxisState.java</t>
  </si>
  <si>
    <t>./src/main/java/org/jfree/chart/axis/CategoryAnchor.java</t>
  </si>
  <si>
    <t>./src/main/java/org/jfree/chart/axis/CategoryAxis.java</t>
  </si>
  <si>
    <t>./src/main/java/org/jfree/chart/axis/CategoryLabelPosition.java</t>
  </si>
  <si>
    <t>./src/main/java/org/jfree/chart/axis/CategoryLabelPositions.java</t>
  </si>
  <si>
    <t>./src/main/java/org/jfree/chart/axis/CategoryLabelWidthType.java</t>
  </si>
  <si>
    <t>./src/main/java/org/jfree/chart/axis/CategoryTick.java</t>
  </si>
  <si>
    <t>./src/main/java/org/jfree/chart/axis/CompassFormat.java</t>
  </si>
  <si>
    <t>./src/main/java/org/jfree/chart/axis/CyclicNumberAxis.java</t>
  </si>
  <si>
    <t>./src/main/java/org/jfree/chart/axis/DateAxis.java</t>
  </si>
  <si>
    <t>./src/main/java/org/jfree/chart/axis/DateTick.java</t>
  </si>
  <si>
    <t>./src/main/java/org/jfree/chart/axis/DateTickMarkPosition.java</t>
  </si>
  <si>
    <t>./src/main/java/org/jfree/chart/axis/DateTickUnit.java</t>
  </si>
  <si>
    <t>./src/main/java/org/jfree/chart/axis/DateTickUnitType.java</t>
  </si>
  <si>
    <t>./src/main/java/org/jfree/chart/axis/ExtendedCategoryAxis.java</t>
  </si>
  <si>
    <t>./src/main/java/org/jfree/chart/axis/LogarithmicAxis.java</t>
  </si>
  <si>
    <t>./src/main/java/org/jfree/chart/axis/LogAxis.java</t>
  </si>
  <si>
    <t>./src/main/java/org/jfree/chart/axis/LogTick.java</t>
  </si>
  <si>
    <t>./src/main/java/org/jfree/chart/axis/MarkerAxisBand.java</t>
  </si>
  <si>
    <t>./src/main/java/org/jfree/chart/axis/ModuloAxis.java</t>
  </si>
  <si>
    <t>./src/main/java/org/jfree/chart/axis/MonthDateFormat.java</t>
  </si>
  <si>
    <t>./src/main/java/org/jfree/chart/axis/NumberAxis.java</t>
  </si>
  <si>
    <t>./src/main/java/org/jfree/chart/axis/NumberTick.java</t>
  </si>
  <si>
    <t>./src/main/java/org/jfree/chart/axis/NumberTickUnit.java</t>
  </si>
  <si>
    <t>./src/main/java/org/jfree/chart/axis/NumberTickUnitSource.java</t>
  </si>
  <si>
    <t>./src/main/java/org/jfree/chart/axis/PeriodAxis.java</t>
  </si>
  <si>
    <t>./src/main/java/org/jfree/chart/axis/PeriodAxisLabelInfo.java</t>
  </si>
  <si>
    <t>./src/main/java/org/jfree/chart/axis/QuarterDateFormat.java</t>
  </si>
  <si>
    <t>./src/main/java/org/jfree/chart/axis/StandardTickUnitSource.java</t>
  </si>
  <si>
    <t>./src/main/java/org/jfree/chart/axis/SubCategoryAxis.java</t>
  </si>
  <si>
    <t>./src/main/java/org/jfree/chart/axis/SymbolAxis.java</t>
  </si>
  <si>
    <t>./src/main/java/org/jfree/chart/axis/Tick.java</t>
  </si>
  <si>
    <t>./src/main/java/org/jfree/chart/axis/TickType.java</t>
  </si>
  <si>
    <t>./src/main/java/org/jfree/chart/axis/TickUnit.java</t>
  </si>
  <si>
    <t>./src/main/java/org/jfree/chart/axis/TickUnits.java</t>
  </si>
  <si>
    <t>./src/main/java/org/jfree/chart/axis/TickUnitSource.java</t>
  </si>
  <si>
    <t>./src/main/java/org/jfree/chart/axis/Timeline.java</t>
  </si>
  <si>
    <t>./src/main/java/org/jfree/chart/axis/ValueAxis.java</t>
  </si>
  <si>
    <t>./src/main/java/org/jfree/chart/axis/ValueTick.java</t>
  </si>
  <si>
    <t>./src/main/java/org/jfree/chart/block/AbstractBlock.java</t>
  </si>
  <si>
    <t>./src/main/java/org/jfree/chart/block/Arrangement.java</t>
  </si>
  <si>
    <t>./src/main/java/org/jfree/chart/block/Block.java</t>
  </si>
  <si>
    <t>./src/main/java/org/jfree/chart/block/BlockBorder.java</t>
  </si>
  <si>
    <t>./src/main/java/org/jfree/chart/block/BlockContainer.java</t>
  </si>
  <si>
    <t>./src/main/java/org/jfree/chart/block/BlockFrame.java</t>
  </si>
  <si>
    <t>./src/main/java/org/jfree/chart/block/BlockParams.java</t>
  </si>
  <si>
    <t>./src/main/java/org/jfree/chart/block/BlockResult.java</t>
  </si>
  <si>
    <t>./src/main/java/org/jfree/chart/block/BorderArrangement.java</t>
  </si>
  <si>
    <t>./src/main/java/org/jfree/chart/block/CenterArrangement.java</t>
  </si>
  <si>
    <t>./src/main/java/org/jfree/chart/block/ColorBlock.java</t>
  </si>
  <si>
    <t>./src/main/java/org/jfree/chart/block/ColumnArrangement.java</t>
  </si>
  <si>
    <t>./src/main/java/org/jfree/chart/block/EmptyBlock.java</t>
  </si>
  <si>
    <t>./src/main/java/org/jfree/chart/block/EntityBlockParams.java</t>
  </si>
  <si>
    <t>./src/main/java/org/jfree/chart/block/EntityBlockResult.java</t>
  </si>
  <si>
    <t>./src/main/java/org/jfree/chart/block/FlowArrangement.java</t>
  </si>
  <si>
    <t>./src/main/java/org/jfree/chart/block/GridArrangement.java</t>
  </si>
  <si>
    <t>./src/main/java/org/jfree/chart/block/LabelBlock.java</t>
  </si>
  <si>
    <t>./src/main/java/org/jfree/chart/block/LengthConstraintType.java</t>
  </si>
  <si>
    <t>./src/main/java/org/jfree/chart/block/LineBorder.java</t>
  </si>
  <si>
    <t>./src/main/java/org/jfree/chart/block/RectangleConstraint.java</t>
  </si>
  <si>
    <t>./src/main/java/org/jfree/chart/block/Size2D.java</t>
  </si>
  <si>
    <t>./src/main/java/org/jfree/chart/ChartColor.java</t>
  </si>
  <si>
    <t>./src/main/java/org/jfree/chart/ChartElement.java</t>
  </si>
  <si>
    <t>./src/main/java/org/jfree/chart/ChartElementVisitor.java</t>
  </si>
  <si>
    <t>./src/main/java/org/jfree/chart/ChartFactory.java</t>
  </si>
  <si>
    <t>./src/main/java/org/jfree/chart/ChartHints.java</t>
  </si>
  <si>
    <t>./src/main/java/org/jfree/chart/ChartRenderingInfo.java</t>
  </si>
  <si>
    <t>./src/main/java/org/jfree/chart/ChartTheme.java</t>
  </si>
  <si>
    <t>./src/main/java/org/jfree/chart/ChartTransferable.java</t>
  </si>
  <si>
    <t>./src/main/java/org/jfree/chart/ChartUtils.java</t>
  </si>
  <si>
    <t>./src/main/java/org/jfree/chart/date/MonthConstants.java</t>
  </si>
  <si>
    <t>./src/main/java/org/jfree/chart/date/SerialDate.java</t>
  </si>
  <si>
    <t>./src/main/java/org/jfree/chart/date/SpreadsheetDate.java</t>
  </si>
  <si>
    <t>./src/main/java/org/jfree/chart/Drawable.java</t>
  </si>
  <si>
    <t>./src/main/java/org/jfree/chart/encoders/EncoderUtil.java</t>
  </si>
  <si>
    <t>./src/main/java/org/jfree/chart/encoders/ImageEncoder.java</t>
  </si>
  <si>
    <t>./src/main/java/org/jfree/chart/encoders/ImageEncoderFactory.java</t>
  </si>
  <si>
    <t>./src/main/java/org/jfree/chart/encoders/ImageFormat.java</t>
  </si>
  <si>
    <t>./src/main/java/org/jfree/chart/encoders/SunJPEGEncoderAdapter.java</t>
  </si>
  <si>
    <t>./src/main/java/org/jfree/chart/encoders/SunPNGEncoderAdapter.java</t>
  </si>
  <si>
    <t>./src/main/java/org/jfree/chart/entity/AxisEntity.java</t>
  </si>
  <si>
    <t>./src/main/java/org/jfree/chart/entity/CategoryItemEntity.java</t>
  </si>
  <si>
    <t>./src/main/java/org/jfree/chart/entity/CategoryLabelEntity.java</t>
  </si>
  <si>
    <t>./src/main/java/org/jfree/chart/entity/ChartEntity.java</t>
  </si>
  <si>
    <t>./src/main/java/org/jfree/chart/entity/EntityCollection.java</t>
  </si>
  <si>
    <t>./src/main/java/org/jfree/chart/entity/FlowEntity.java</t>
  </si>
  <si>
    <t>./src/main/java/org/jfree/chart/entity/JFreeChartEntity.java</t>
  </si>
  <si>
    <t>./src/main/java/org/jfree/chart/entity/LegendItemEntity.java</t>
  </si>
  <si>
    <t>./src/main/java/org/jfree/chart/entity/NodeEntity.java</t>
  </si>
  <si>
    <t>./src/main/java/org/jfree/chart/entity/PieSectionEntity.java</t>
  </si>
  <si>
    <t>./src/main/java/org/jfree/chart/entity/PlotEntity.java</t>
  </si>
  <si>
    <t>./src/main/java/org/jfree/chart/entity/StandardEntityCollection.java</t>
  </si>
  <si>
    <t>./src/main/java/org/jfree/chart/entity/TickLabelEntity.java</t>
  </si>
  <si>
    <t>./src/main/java/org/jfree/chart/entity/TitleEntity.java</t>
  </si>
  <si>
    <t>./src/main/java/org/jfree/chart/entity/XYAnnotationEntity.java</t>
  </si>
  <si>
    <t>./src/main/java/org/jfree/chart/entity/XYItemEntity.java</t>
  </si>
  <si>
    <t>./src/main/java/org/jfree/chart/event/AnnotationChangeEvent.java</t>
  </si>
  <si>
    <t>./src/main/java/org/jfree/chart/event/AnnotationChangeListener.java</t>
  </si>
  <si>
    <t>./src/main/java/org/jfree/chart/event/AxisChangeEvent.java</t>
  </si>
  <si>
    <t>./src/main/java/org/jfree/chart/event/AxisChangeListener.java</t>
  </si>
  <si>
    <t>./src/main/java/org/jfree/chart/event/ChartChangeEvent.java</t>
  </si>
  <si>
    <t>./src/main/java/org/jfree/chart/event/ChartChangeEventType.java</t>
  </si>
  <si>
    <t>./src/main/java/org/jfree/chart/event/ChartChangeListener.java</t>
  </si>
  <si>
    <t>./src/main/java/org/jfree/chart/event/ChartProgressEvent.java</t>
  </si>
  <si>
    <t>./src/main/java/org/jfree/chart/event/ChartProgressEventType.java</t>
  </si>
  <si>
    <t>./src/main/java/org/jfree/chart/event/ChartProgressListener.java</t>
  </si>
  <si>
    <t>./src/main/java/org/jfree/chart/event/MarkerChangeEvent.java</t>
  </si>
  <si>
    <t>./src/main/java/org/jfree/chart/event/MarkerChangeListener.java</t>
  </si>
  <si>
    <t>./src/main/java/org/jfree/chart/event/PlotChangeEvent.java</t>
  </si>
  <si>
    <t>./src/main/java/org/jfree/chart/event/PlotChangeListener.java</t>
  </si>
  <si>
    <t>./src/main/java/org/jfree/chart/event/RendererChangeEvent.java</t>
  </si>
  <si>
    <t>./src/main/java/org/jfree/chart/event/RendererChangeListener.java</t>
  </si>
  <si>
    <t>./src/main/java/org/jfree/chart/event/TitleChangeEvent.java</t>
  </si>
  <si>
    <t>./src/main/java/org/jfree/chart/event/TitleChangeListener.java</t>
  </si>
  <si>
    <t>./src/main/java/org/jfree/chart/imagemap/DynamicDriveToolTipTagFragmentGenerator.java</t>
  </si>
  <si>
    <t>./src/main/java/org/jfree/chart/imagemap/ImageMapUtils.java</t>
  </si>
  <si>
    <t>./src/main/java/org/jfree/chart/imagemap/OverLIBToolTipTagFragmentGenerator.java</t>
  </si>
  <si>
    <t>./src/main/java/org/jfree/chart/imagemap/StandardToolTipTagFragmentGenerator.java</t>
  </si>
  <si>
    <t>./src/main/java/org/jfree/chart/imagemap/StandardURLTagFragmentGenerator.java</t>
  </si>
  <si>
    <t>./src/main/java/org/jfree/chart/imagemap/ToolTipTagFragmentGenerator.java</t>
  </si>
  <si>
    <t>./src/main/java/org/jfree/chart/imagemap/URLTagFragmentGenerator.java</t>
  </si>
  <si>
    <t>./src/main/java/org/jfree/chart/internal/Args.java</t>
  </si>
  <si>
    <t>./src/main/java/org/jfree/chart/internal/ArrayUtils.java</t>
  </si>
  <si>
    <t>./src/main/java/org/jfree/chart/internal/CloneUtils.java</t>
  </si>
  <si>
    <t>./src/main/java/org/jfree/chart/internal/HashUtils.java</t>
  </si>
  <si>
    <t>./src/main/java/org/jfree/chart/internal/LineUtils.java</t>
  </si>
  <si>
    <t>./src/main/java/org/jfree/chart/internal/PaintUtils.java</t>
  </si>
  <si>
    <t>./src/main/java/org/jfree/chart/internal/SerialUtils.java</t>
  </si>
  <si>
    <t>./src/main/java/org/jfree/chart/internal/ShapeUtils.java</t>
  </si>
  <si>
    <t>./src/main/java/org/jfree/chart/JFreeChart.java</t>
  </si>
  <si>
    <t>./src/main/java/org/jfree/chart/labels/AbstractCategoryItemLabelGenerator.java</t>
  </si>
  <si>
    <t>./src/main/java/org/jfree/chart/labels/AbstractPieItemLabelGenerator.java</t>
  </si>
  <si>
    <t>./src/main/java/org/jfree/chart/labels/AbstractXYItemLabelGenerator.java</t>
  </si>
  <si>
    <t>./src/main/java/org/jfree/chart/labels/BoxAndWhiskerToolTipGenerator.java</t>
  </si>
  <si>
    <t>./src/main/java/org/jfree/chart/labels/BoxAndWhiskerXYToolTipGenerator.java</t>
  </si>
  <si>
    <t>./src/main/java/org/jfree/chart/labels/BubbleXYItemLabelGenerator.java</t>
  </si>
  <si>
    <t>./src/main/java/org/jfree/chart/labels/CategoryItemLabelGenerator.java</t>
  </si>
  <si>
    <t>./src/main/java/org/jfree/chart/labels/CategorySeriesLabelGenerator.java</t>
  </si>
  <si>
    <t>./src/main/java/org/jfree/chart/labels/CategoryToolTipGenerator.java</t>
  </si>
  <si>
    <t>./src/main/java/org/jfree/chart/labels/CrosshairLabelGenerator.java</t>
  </si>
  <si>
    <t>./src/main/java/org/jfree/chart/labels/CustomXYToolTipGenerator.java</t>
  </si>
  <si>
    <t>./src/main/java/org/jfree/chart/labels/FlowLabelGenerator.java</t>
  </si>
  <si>
    <t>./src/main/java/org/jfree/chart/labels/HighLowItemLabelGenerator.java</t>
  </si>
  <si>
    <t>./src/main/java/org/jfree/chart/labels/IntervalCategoryItemLabelGenerator.java</t>
  </si>
  <si>
    <t>./src/main/java/org/jfree/chart/labels/IntervalCategoryToolTipGenerator.java</t>
  </si>
  <si>
    <t>./src/main/java/org/jfree/chart/labels/IntervalXYItemLabelGenerator.java</t>
  </si>
  <si>
    <t>./src/main/java/org/jfree/chart/labels/IntervalXYToolTipGenerator.java</t>
  </si>
  <si>
    <t>./src/main/java/org/jfree/chart/labels/ItemLabelAnchor.java</t>
  </si>
  <si>
    <t>./src/main/java/org/jfree/chart/labels/ItemLabelPosition.java</t>
  </si>
  <si>
    <t>./src/main/java/org/jfree/chart/labels/MultipleXYSeriesLabelGenerator.java</t>
  </si>
  <si>
    <t>./src/main/java/org/jfree/chart/labels/PieSectionLabelGenerator.java</t>
  </si>
  <si>
    <t>./src/main/java/org/jfree/chart/labels/PieToolTipGenerator.java</t>
  </si>
  <si>
    <t>./src/main/java/org/jfree/chart/labels/StandardCategoryItemLabelGenerator.java</t>
  </si>
  <si>
    <t>./src/main/java/org/jfree/chart/labels/StandardCategorySeriesLabelGenerator.java</t>
  </si>
  <si>
    <t>./src/main/java/org/jfree/chart/labels/StandardCategoryToolTipGenerator.java</t>
  </si>
  <si>
    <t>./src/main/java/org/jfree/chart/labels/StandardCrosshairLabelGenerator.java</t>
  </si>
  <si>
    <t>./src/main/java/org/jfree/chart/labels/StandardFlowLabelGenerator.java</t>
  </si>
  <si>
    <t>./src/main/java/org/jfree/chart/labels/StandardPieSectionLabelGenerator.java</t>
  </si>
  <si>
    <t>./src/main/java/org/jfree/chart/labels/StandardPieToolTipGenerator.java</t>
  </si>
  <si>
    <t>./src/main/java/org/jfree/chart/labels/StandardXYItemLabelGenerator.java</t>
  </si>
  <si>
    <t>./src/main/java/org/jfree/chart/labels/StandardXYSeriesLabelGenerator.java</t>
  </si>
  <si>
    <t>./src/main/java/org/jfree/chart/labels/StandardXYToolTipGenerator.java</t>
  </si>
  <si>
    <t>./src/main/java/org/jfree/chart/labels/StandardXYZToolTipGenerator.java</t>
  </si>
  <si>
    <t>./src/main/java/org/jfree/chart/labels/SymbolicXYItemLabelGenerator.java</t>
  </si>
  <si>
    <t>./src/main/java/org/jfree/chart/labels/XYItemLabelGenerator.java</t>
  </si>
  <si>
    <t>./src/main/java/org/jfree/chart/labels/XYSeriesLabelGenerator.java</t>
  </si>
  <si>
    <t>./src/main/java/org/jfree/chart/labels/XYToolTipGenerator.java</t>
  </si>
  <si>
    <t>./src/main/java/org/jfree/chart/labels/XYZToolTipGenerator.java</t>
  </si>
  <si>
    <t>./src/main/java/org/jfree/chart/legend/LegendGraphic.java</t>
  </si>
  <si>
    <t>./src/main/java/org/jfree/chart/legend/LegendItem.java</t>
  </si>
  <si>
    <t>./src/main/java/org/jfree/chart/legend/LegendItemBlockContainer.java</t>
  </si>
  <si>
    <t>./src/main/java/org/jfree/chart/legend/LegendItemCollection.java</t>
  </si>
  <si>
    <t>./src/main/java/org/jfree/chart/legend/LegendItemSource.java</t>
  </si>
  <si>
    <t>./src/main/java/org/jfree/chart/legend/LegendRenderingOrder.java</t>
  </si>
  <si>
    <t>./src/main/java/org/jfree/chart/legend/LegendTitle.java</t>
  </si>
  <si>
    <t>./src/main/java/org/jfree/chart/legend/PaintScaleLegend.java</t>
  </si>
  <si>
    <t>./src/main/java/org/jfree/chart/plot/CategoryCrosshairState.java</t>
  </si>
  <si>
    <t>./src/main/java/org/jfree/chart/plot/CategoryMarker.java</t>
  </si>
  <si>
    <t>./src/main/java/org/jfree/chart/plot/CategoryPlot.java</t>
  </si>
  <si>
    <t>./src/main/java/org/jfree/chart/plot/CenterTextMode.java</t>
  </si>
  <si>
    <t>./src/main/java/org/jfree/chart/plot/CombinedDomainCategoryPlot.java</t>
  </si>
  <si>
    <t>./src/main/java/org/jfree/chart/plot/CombinedDomainXYPlot.java</t>
  </si>
  <si>
    <t>./src/main/java/org/jfree/chart/plot/CombinedRangeCategoryPlot.java</t>
  </si>
  <si>
    <t>./src/main/java/org/jfree/chart/plot/CombinedRangeXYPlot.java</t>
  </si>
  <si>
    <t>./src/main/java/org/jfree/chart/plot/compass/ArrowNeedle.java</t>
  </si>
  <si>
    <t>./src/main/java/org/jfree/chart/plot/compass/CompassPlot.java</t>
  </si>
  <si>
    <t>./src/main/java/org/jfree/chart/plot/compass/LineNeedle.java</t>
  </si>
  <si>
    <t>./src/main/java/org/jfree/chart/plot/compass/LongNeedle.java</t>
  </si>
  <si>
    <t>./src/main/java/org/jfree/chart/plot/compass/MeterNeedle.java</t>
  </si>
  <si>
    <t>./src/main/java/org/jfree/chart/plot/compass/MiddlePinNeedle.java</t>
  </si>
  <si>
    <t>./src/main/java/org/jfree/chart/plot/compass/PinNeedle.java</t>
  </si>
  <si>
    <t>./src/main/java/org/jfree/chart/plot/compass/PlumNeedle.java</t>
  </si>
  <si>
    <t>./src/main/java/org/jfree/chart/plot/compass/PointerNeedle.java</t>
  </si>
  <si>
    <t>./src/main/java/org/jfree/chart/plot/compass/ShipNeedle.java</t>
  </si>
  <si>
    <t>./src/main/java/org/jfree/chart/plot/compass/WindNeedle.java</t>
  </si>
  <si>
    <t>./src/main/java/org/jfree/chart/plot/Crosshair.java</t>
  </si>
  <si>
    <t>./src/main/java/org/jfree/chart/plot/CrosshairState.java</t>
  </si>
  <si>
    <t>./src/main/java/org/jfree/chart/plot/DatasetRenderingOrder.java</t>
  </si>
  <si>
    <t>./src/main/java/org/jfree/chart/plot/DefaultDrawingSupplier.java</t>
  </si>
  <si>
    <t>./src/main/java/org/jfree/chart/plot/dial/AbstractDialLayer.java</t>
  </si>
  <si>
    <t>./src/main/java/org/jfree/chart/plot/dial/ArcDialFrame.java</t>
  </si>
  <si>
    <t>./src/main/java/org/jfree/chart/plot/dial/DialBackground.java</t>
  </si>
  <si>
    <t>./src/main/java/org/jfree/chart/plot/dial/DialCap.java</t>
  </si>
  <si>
    <t>./src/main/java/org/jfree/chart/plot/dial/DialFrame.java</t>
  </si>
  <si>
    <t>./src/main/java/org/jfree/chart/plot/dial/DialLayer.java</t>
  </si>
  <si>
    <t>./src/main/java/org/jfree/chart/plot/dial/DialLayerChangeEvent.java</t>
  </si>
  <si>
    <t>./src/main/java/org/jfree/chart/plot/dial/DialLayerChangeListener.java</t>
  </si>
  <si>
    <t>./src/main/java/org/jfree/chart/plot/dial/DialPlot.java</t>
  </si>
  <si>
    <t>./src/main/java/org/jfree/chart/plot/dial/DialPointer.java</t>
  </si>
  <si>
    <t>./src/main/java/org/jfree/chart/plot/dial/DialScale.java</t>
  </si>
  <si>
    <t>./src/main/java/org/jfree/chart/plot/dial/DialTextAnnotation.java</t>
  </si>
  <si>
    <t>./src/main/java/org/jfree/chart/plot/dial/DialValueIndicator.java</t>
  </si>
  <si>
    <t>./src/main/java/org/jfree/chart/plot/dial/StandardDialFrame.java</t>
  </si>
  <si>
    <t>./src/main/java/org/jfree/chart/plot/dial/StandardDialRange.java</t>
  </si>
  <si>
    <t>./src/main/java/org/jfree/chart/plot/dial/StandardDialScale.java</t>
  </si>
  <si>
    <t>./src/main/java/org/jfree/chart/plot/DialShape.java</t>
  </si>
  <si>
    <t>./src/main/java/org/jfree/chart/plot/DrawingSupplier.java</t>
  </si>
  <si>
    <t>./src/main/java/org/jfree/chart/plot/FastScatterPlot.java</t>
  </si>
  <si>
    <t>./src/main/java/org/jfree/chart/plot/flow/FlowPlot.java</t>
  </si>
  <si>
    <t>./src/main/java/org/jfree/chart/plot/IntervalMarker.java</t>
  </si>
  <si>
    <t>./src/main/java/org/jfree/chart/plot/Marker.java</t>
  </si>
  <si>
    <t>./src/main/java/org/jfree/chart/plot/MeterInterval.java</t>
  </si>
  <si>
    <t>./src/main/java/org/jfree/chart/plot/MeterPlot.java</t>
  </si>
  <si>
    <t>./src/main/java/org/jfree/chart/plot/Pannable.java</t>
  </si>
  <si>
    <t>./src/main/java/org/jfree/chart/plot/pie/AbstractPieLabelDistributor.java</t>
  </si>
  <si>
    <t>./src/main/java/org/jfree/chart/plot/pie/MultiplePiePlot.java</t>
  </si>
  <si>
    <t>./src/main/java/org/jfree/chart/plot/pie/PieLabelDistributor.java</t>
  </si>
  <si>
    <t>./src/main/java/org/jfree/chart/plot/pie/PieLabelLinkStyle.java</t>
  </si>
  <si>
    <t>./src/main/java/org/jfree/chart/plot/pie/PieLabelRecord.java</t>
  </si>
  <si>
    <t>./src/main/java/org/jfree/chart/plot/pie/PiePlot.java</t>
  </si>
  <si>
    <t>./src/main/java/org/jfree/chart/plot/pie/PiePlotState.java</t>
  </si>
  <si>
    <t>./src/main/java/org/jfree/chart/plot/Plot.java</t>
  </si>
  <si>
    <t>./src/main/java/org/jfree/chart/plot/PlotOrientation.java</t>
  </si>
  <si>
    <t>./src/main/java/org/jfree/chart/plot/PlotRenderingInfo.java</t>
  </si>
  <si>
    <t>./src/main/java/org/jfree/chart/plot/PlotState.java</t>
  </si>
  <si>
    <t>./src/main/java/org/jfree/chart/plot/PolarAxisLocation.java</t>
  </si>
  <si>
    <t>./src/main/java/org/jfree/chart/plot/PolarPlot.java</t>
  </si>
  <si>
    <t>./src/main/java/org/jfree/chart/plot/RingPlot.java</t>
  </si>
  <si>
    <t>./src/main/java/org/jfree/chart/plot/SeriesRenderingOrder.java</t>
  </si>
  <si>
    <t>./src/main/java/org/jfree/chart/plot/SpiderWebPlot.java</t>
  </si>
  <si>
    <t>./src/main/java/org/jfree/chart/plot/ThermometerPlot.java</t>
  </si>
  <si>
    <t>./src/main/java/org/jfree/chart/plot/ValueAxisPlot.java</t>
  </si>
  <si>
    <t>./src/main/java/org/jfree/chart/plot/ValueMarker.java</t>
  </si>
  <si>
    <t>./src/main/java/org/jfree/chart/plot/WaferMapPlot.java</t>
  </si>
  <si>
    <t>./src/main/java/org/jfree/chart/plot/XYCrosshairState.java</t>
  </si>
  <si>
    <t>./src/main/java/org/jfree/chart/plot/XYPlot.java</t>
  </si>
  <si>
    <t>./src/main/java/org/jfree/chart/plot/Zoomable.java</t>
  </si>
  <si>
    <t>./src/main/java/org/jfree/chart/renderer/AbstractRenderer.java</t>
  </si>
  <si>
    <t>./src/main/java/org/jfree/chart/renderer/AreaRendererEndType.java</t>
  </si>
  <si>
    <t>./src/main/java/org/jfree/chart/renderer/category/AbstractCategoryItemRenderer.java</t>
  </si>
  <si>
    <t>./src/main/java/org/jfree/chart/renderer/category/AreaRenderer.java</t>
  </si>
  <si>
    <t>./src/main/java/org/jfree/chart/renderer/category/BarPainter.java</t>
  </si>
  <si>
    <t>./src/main/java/org/jfree/chart/renderer/category/BarRenderer.java</t>
  </si>
  <si>
    <t>./src/main/java/org/jfree/chart/renderer/category/BoxAndWhiskerRenderer.java</t>
  </si>
  <si>
    <t>./src/main/java/org/jfree/chart/renderer/category/CategoryItemRenderer.java</t>
  </si>
  <si>
    <t>./src/main/java/org/jfree/chart/renderer/category/CategoryItemRendererState.java</t>
  </si>
  <si>
    <t>./src/main/java/org/jfree/chart/renderer/category/CategoryStepRenderer.java</t>
  </si>
  <si>
    <t>./src/main/java/org/jfree/chart/renderer/category/DefaultCategoryItemRenderer.java</t>
  </si>
  <si>
    <t>./src/main/java/org/jfree/chart/renderer/category/GanttRenderer.java</t>
  </si>
  <si>
    <t>./src/main/java/org/jfree/chart/renderer/category/GradientBarPainter.java</t>
  </si>
  <si>
    <t>./src/main/java/org/jfree/chart/renderer/category/GroupedStackedBarRenderer.java</t>
  </si>
  <si>
    <t>./src/main/java/org/jfree/chart/renderer/category/IntervalBarRenderer.java</t>
  </si>
  <si>
    <t>./src/main/java/org/jfree/chart/renderer/category/LayeredBarRenderer.java</t>
  </si>
  <si>
    <t>./src/main/java/org/jfree/chart/renderer/category/LevelRenderer.java</t>
  </si>
  <si>
    <t>./src/main/java/org/jfree/chart/renderer/category/LineAndShapeRenderer.java</t>
  </si>
  <si>
    <t>./src/main/java/org/jfree/chart/renderer/category/MinMaxCategoryRenderer.java</t>
  </si>
  <si>
    <t>./src/main/java/org/jfree/chart/renderer/category/ScatterRenderer.java</t>
  </si>
  <si>
    <t>./src/main/java/org/jfree/chart/renderer/category/StackedAreaRenderer.java</t>
  </si>
  <si>
    <t>./src/main/java/org/jfree/chart/renderer/category/StackedBarRenderer.java</t>
  </si>
  <si>
    <t>./src/main/java/org/jfree/chart/renderer/category/StandardBarPainter.java</t>
  </si>
  <si>
    <t>./src/main/java/org/jfree/chart/renderer/category/StatisticalBarRenderer.java</t>
  </si>
  <si>
    <t>./src/main/java/org/jfree/chart/renderer/category/StatisticalLineAndShapeRenderer.java</t>
  </si>
  <si>
    <t>./src/main/java/org/jfree/chart/renderer/category/WaterfallBarRenderer.java</t>
  </si>
  <si>
    <t>./src/main/java/org/jfree/chart/renderer/DefaultPolarItemRenderer.java</t>
  </si>
  <si>
    <t>./src/main/java/org/jfree/chart/renderer/GrayPaintScale.java</t>
  </si>
  <si>
    <t>./src/main/java/org/jfree/chart/renderer/LookupPaintScale.java</t>
  </si>
  <si>
    <t>./src/main/java/org/jfree/chart/renderer/NotOutlierException.java</t>
  </si>
  <si>
    <t>./src/main/java/org/jfree/chart/renderer/Outlier.java</t>
  </si>
  <si>
    <t>./src/main/java/org/jfree/chart/renderer/OutlierList.java</t>
  </si>
  <si>
    <t>./src/main/java/org/jfree/chart/renderer/OutlierListCollection.java</t>
  </si>
  <si>
    <t>./src/main/java/org/jfree/chart/renderer/PaintScale.java</t>
  </si>
  <si>
    <t>./src/main/java/org/jfree/chart/renderer/PolarItemRenderer.java</t>
  </si>
  <si>
    <t>./src/main/java/org/jfree/chart/renderer/RendererState.java</t>
  </si>
  <si>
    <t>./src/main/java/org/jfree/chart/renderer/RendererUtils.java</t>
  </si>
  <si>
    <t>./src/main/java/org/jfree/chart/renderer/WaferMapRenderer.java</t>
  </si>
  <si>
    <t>./src/main/java/org/jfree/chart/renderer/xy/AbstractXYItemRenderer.java</t>
  </si>
  <si>
    <t>./src/main/java/org/jfree/chart/renderer/xy/CandlestickRenderer.java</t>
  </si>
  <si>
    <t>./src/main/java/org/jfree/chart/renderer/xy/ClusteredXYBarRenderer.java</t>
  </si>
  <si>
    <t>./src/main/java/org/jfree/chart/renderer/xy/CyclicXYItemRenderer.java</t>
  </si>
  <si>
    <t>./src/main/java/org/jfree/chart/renderer/xy/DefaultXYItemRenderer.java</t>
  </si>
  <si>
    <t>./src/main/java/org/jfree/chart/renderer/xy/DeviationRenderer.java</t>
  </si>
  <si>
    <t>./src/main/java/org/jfree/chart/renderer/xy/DeviationStepRenderer.java</t>
  </si>
  <si>
    <t>./src/main/java/org/jfree/chart/renderer/xy/GradientXYBarPainter.java</t>
  </si>
  <si>
    <t>./src/main/java/org/jfree/chart/renderer/xy/HighLowRenderer.java</t>
  </si>
  <si>
    <t>./src/main/java/org/jfree/chart/renderer/xy/SamplingXYLineRenderer.java</t>
  </si>
  <si>
    <t>./src/main/java/org/jfree/chart/renderer/xy/StackedXYAreaRenderer.java</t>
  </si>
  <si>
    <t>./src/main/java/org/jfree/chart/renderer/xy/StackedXYAreaRenderer2.java</t>
  </si>
  <si>
    <t>./src/main/java/org/jfree/chart/renderer/xy/StackedXYBarRenderer.java</t>
  </si>
  <si>
    <t>./src/main/java/org/jfree/chart/renderer/xy/StandardXYBarPainter.java</t>
  </si>
  <si>
    <t>./src/main/java/org/jfree/chart/renderer/xy/StandardXYItemRenderer.java</t>
  </si>
  <si>
    <t>./src/main/java/org/jfree/chart/renderer/xy/VectorRenderer.java</t>
  </si>
  <si>
    <t>./src/main/java/org/jfree/chart/renderer/xy/WindItemRenderer.java</t>
  </si>
  <si>
    <t>./src/main/java/org/jfree/chart/renderer/xy/XYAreaRenderer.java</t>
  </si>
  <si>
    <t>./src/main/java/org/jfree/chart/renderer/xy/XYAreaRenderer2.java</t>
  </si>
  <si>
    <t>./src/main/java/org/jfree/chart/renderer/xy/XYBarPainter.java</t>
  </si>
  <si>
    <t>./src/main/java/org/jfree/chart/renderer/xy/XYBarRenderer.java</t>
  </si>
  <si>
    <t>./src/main/java/org/jfree/chart/renderer/xy/XYBlockRenderer.java</t>
  </si>
  <si>
    <t>./src/main/java/org/jfree/chart/renderer/xy/XYBoxAndWhiskerRenderer.java</t>
  </si>
  <si>
    <t>./src/main/java/org/jfree/chart/renderer/xy/XYBubbleRenderer.java</t>
  </si>
  <si>
    <t>./src/main/java/org/jfree/chart/renderer/xy/XYDifferenceRenderer.java</t>
  </si>
  <si>
    <t>./src/main/java/org/jfree/chart/renderer/xy/XYDotRenderer.java</t>
  </si>
  <si>
    <t>./src/main/java/org/jfree/chart/renderer/xy/XYErrorRenderer.java</t>
  </si>
  <si>
    <t>./src/main/java/org/jfree/chart/renderer/xy/XYItemRenderer.java</t>
  </si>
  <si>
    <t>./src/main/java/org/jfree/chart/renderer/xy/XYItemRendererState.java</t>
  </si>
  <si>
    <t>./src/main/java/org/jfree/chart/renderer/xy/XYLineAndShapeRenderer.java</t>
  </si>
  <si>
    <t>./src/main/java/org/jfree/chart/renderer/xy/XYShapeRenderer.java</t>
  </si>
  <si>
    <t>./src/main/java/org/jfree/chart/renderer/xy/XYSplineRenderer.java</t>
  </si>
  <si>
    <t>./src/main/java/org/jfree/chart/renderer/xy/XYStepAreaRenderer.java</t>
  </si>
  <si>
    <t>./src/main/java/org/jfree/chart/renderer/xy/XYStepRenderer.java</t>
  </si>
  <si>
    <t>./src/main/java/org/jfree/chart/renderer/xy/YIntervalRenderer.java</t>
  </si>
  <si>
    <t>./src/main/java/org/jfree/chart/StandardChartTheme.java</t>
  </si>
  <si>
    <t>./src/main/java/org/jfree/chart/swing/AbstractOverlay.java</t>
  </si>
  <si>
    <t>./src/main/java/org/jfree/chart/swing/ApplicationFrame.java</t>
  </si>
  <si>
    <t>./src/main/java/org/jfree/chart/swing/ChartFrame.java</t>
  </si>
  <si>
    <t>./src/main/java/org/jfree/chart/swing/ChartMouseEvent.java</t>
  </si>
  <si>
    <t>./src/main/java/org/jfree/chart/swing/ChartMouseListener.java</t>
  </si>
  <si>
    <t>./src/main/java/org/jfree/chart/swing/ChartPanel.java</t>
  </si>
  <si>
    <t>./src/main/java/org/jfree/chart/swing/CrosshairOverlay.java</t>
  </si>
  <si>
    <t>./src/main/java/org/jfree/chart/swing/DefaultSelectionZoomStrategy.java</t>
  </si>
  <si>
    <t>./src/main/java/org/jfree/chart/swing/editor/ChartEditor.java</t>
  </si>
  <si>
    <t>./src/main/java/org/jfree/chart/swing/editor/ChartEditorFactory.java</t>
  </si>
  <si>
    <t>./src/main/java/org/jfree/chart/swing/editor/ChartEditorManager.java</t>
  </si>
  <si>
    <t>./src/main/java/org/jfree/chart/swing/editor/DefaultAxisEditor.java</t>
  </si>
  <si>
    <t>./src/main/java/org/jfree/chart/swing/editor/DefaultChartEditor.java</t>
  </si>
  <si>
    <t>./src/main/java/org/jfree/chart/swing/editor/DefaultChartEditorFactory.java</t>
  </si>
  <si>
    <t>./src/main/java/org/jfree/chart/swing/editor/DefaultLogAxisEditor.java</t>
  </si>
  <si>
    <t>./src/main/java/org/jfree/chart/swing/editor/DefaultNumberAxisEditor.java</t>
  </si>
  <si>
    <t>./src/main/java/org/jfree/chart/swing/editor/DefaultPlotEditor.java</t>
  </si>
  <si>
    <t>./src/main/java/org/jfree/chart/swing/editor/DefaultPolarPlotEditor.java</t>
  </si>
  <si>
    <t>./src/main/java/org/jfree/chart/swing/editor/DefaultTitleEditor.java</t>
  </si>
  <si>
    <t>./src/main/java/org/jfree/chart/swing/editor/DefaultValueAxisEditor.java</t>
  </si>
  <si>
    <t>./src/main/java/org/jfree/chart/swing/editor/FontChooserPanel.java</t>
  </si>
  <si>
    <t>./src/main/java/org/jfree/chart/swing/editor/FontDisplayField.java</t>
  </si>
  <si>
    <t>./src/main/java/org/jfree/chart/swing/editor/LCBLayout.java</t>
  </si>
  <si>
    <t>./src/main/java/org/jfree/chart/swing/editor/PaintSample.java</t>
  </si>
  <si>
    <t>./src/main/java/org/jfree/chart/swing/editor/StrokeChooserPanel.java</t>
  </si>
  <si>
    <t>./src/main/java/org/jfree/chart/swing/editor/StrokeSample.java</t>
  </si>
  <si>
    <t>./src/main/java/org/jfree/chart/swing/MouseWheelHandler.java</t>
  </si>
  <si>
    <t>./src/main/java/org/jfree/chart/swing/NumberCellRenderer.java</t>
  </si>
  <si>
    <t>./src/main/java/org/jfree/chart/swing/Overlay.java</t>
  </si>
  <si>
    <t>./src/main/java/org/jfree/chart/swing/OverlayChangeEvent.java</t>
  </si>
  <si>
    <t>./src/main/java/org/jfree/chart/swing/OverlayChangeListener.java</t>
  </si>
  <si>
    <t>./src/main/java/org/jfree/chart/swing/PolarChartPanel.java</t>
  </si>
  <si>
    <t>./src/main/java/org/jfree/chart/swing/SelectionZoomStrategy.java</t>
  </si>
  <si>
    <t>./src/main/java/org/jfree/chart/swing/UIUtils.java</t>
  </si>
  <si>
    <t>./src/main/java/org/jfree/chart/text/AttributedStringUtils.java</t>
  </si>
  <si>
    <t>./src/main/java/org/jfree/chart/text/format/HexNumberFormat.java</t>
  </si>
  <si>
    <t>./src/main/java/org/jfree/chart/text/format/HMSNumberFormat.java</t>
  </si>
  <si>
    <t>./src/main/java/org/jfree/chart/text/format/LogFormat.java</t>
  </si>
  <si>
    <t>./src/main/java/org/jfree/chart/text/format/RelativeDateFormat.java</t>
  </si>
  <si>
    <t>./src/main/java/org/jfree/chart/text/G2TextMeasurer.java</t>
  </si>
  <si>
    <t>./src/main/java/org/jfree/chart/text/TextAnchor.java</t>
  </si>
  <si>
    <t>./src/main/java/org/jfree/chart/text/TextBlock.java</t>
  </si>
  <si>
    <t>./src/main/java/org/jfree/chart/text/TextBlockAnchor.java</t>
  </si>
  <si>
    <t>./src/main/java/org/jfree/chart/text/TextBox.java</t>
  </si>
  <si>
    <t>./src/main/java/org/jfree/chart/text/TextFragment.java</t>
  </si>
  <si>
    <t>./src/main/java/org/jfree/chart/text/TextLine.java</t>
  </si>
  <si>
    <t>./src/main/java/org/jfree/chart/text/TextMeasurer.java</t>
  </si>
  <si>
    <t>./src/main/java/org/jfree/chart/text/TextUtils.java</t>
  </si>
  <si>
    <t>./src/main/java/org/jfree/chart/title/CompositeTitle.java</t>
  </si>
  <si>
    <t>./src/main/java/org/jfree/chart/title/DateTitle.java</t>
  </si>
  <si>
    <t>./src/main/java/org/jfree/chart/title/ImageTitle.java</t>
  </si>
  <si>
    <t>./src/main/java/org/jfree/chart/title/ShortTextTitle.java</t>
  </si>
  <si>
    <t>./src/main/java/org/jfree/chart/title/TextTitle.java</t>
  </si>
  <si>
    <t>./src/main/java/org/jfree/chart/title/Title.java</t>
  </si>
  <si>
    <t>./src/main/java/org/jfree/chart/urls/CategoryURLGenerator.java</t>
  </si>
  <si>
    <t>./src/main/java/org/jfree/chart/urls/CustomCategoryURLGenerator.java</t>
  </si>
  <si>
    <t>./src/main/java/org/jfree/chart/urls/CustomPieURLGenerator.java</t>
  </si>
  <si>
    <t>./src/main/java/org/jfree/chart/urls/CustomXYURLGenerator.java</t>
  </si>
  <si>
    <t>./src/main/java/org/jfree/chart/urls/PieURLGenerator.java</t>
  </si>
  <si>
    <t>./src/main/java/org/jfree/chart/urls/StandardCategoryURLGenerator.java</t>
  </si>
  <si>
    <t>./src/main/java/org/jfree/chart/urls/StandardPieURLGenerator.java</t>
  </si>
  <si>
    <t>./src/main/java/org/jfree/chart/urls/StandardXYURLGenerator.java</t>
  </si>
  <si>
    <t>./src/main/java/org/jfree/chart/urls/StandardXYZURLGenerator.java</t>
  </si>
  <si>
    <t>./src/main/java/org/jfree/chart/urls/TimeSeriesURLGenerator.java</t>
  </si>
  <si>
    <t>./src/main/java/org/jfree/chart/urls/XYURLGenerator.java</t>
  </si>
  <si>
    <t>./src/main/java/org/jfree/chart/urls/XYZURLGenerator.java</t>
  </si>
  <si>
    <t>./src/main/java/org/jfree/chart/util/AttrStringUtils.java</t>
  </si>
  <si>
    <t>./src/main/java/org/jfree/chart/util/DefaultShadowGenerator.java</t>
  </si>
  <si>
    <t>./src/main/java/org/jfree/chart/util/DirectionalGradientPaintTransformer.java</t>
  </si>
  <si>
    <t>./src/main/java/org/jfree/chart/util/ExportUtils.java</t>
  </si>
  <si>
    <t>./src/main/java/org/jfree/chart/util/GradientPaintTransformer.java</t>
  </si>
  <si>
    <t>./src/main/java/org/jfree/chart/util/GradientPaintTransformType.java</t>
  </si>
  <si>
    <t>./src/main/java/org/jfree/chart/util/PaintAlpha.java</t>
  </si>
  <si>
    <t>./src/main/java/org/jfree/chart/util/ShadowGenerator.java</t>
  </si>
  <si>
    <t>./src/main/java/org/jfree/chart/util/StandardGradientPaintTransformer.java</t>
  </si>
  <si>
    <t>./src/main/java/org/jfree/chart/util/StringUtils.java</t>
  </si>
  <si>
    <t>./src/main/java/org/jfree/data/category/CategoryDataset.java</t>
  </si>
  <si>
    <t>./src/main/java/org/jfree/data/category/CategoryRangeInfo.java</t>
  </si>
  <si>
    <t>./src/main/java/org/jfree/data/category/CategoryToPieDataset.java</t>
  </si>
  <si>
    <t>./src/main/java/org/jfree/data/category/DefaultCategoryDataset.java</t>
  </si>
  <si>
    <t>./src/main/java/org/jfree/data/category/DefaultIntervalCategoryDataset.java</t>
  </si>
  <si>
    <t>./src/main/java/org/jfree/data/category/IntervalCategoryDataset.java</t>
  </si>
  <si>
    <t>./src/main/java/org/jfree/data/category/SlidingCategoryDataset.java</t>
  </si>
  <si>
    <t>./src/main/java/org/jfree/data/ComparableObjectItem.java</t>
  </si>
  <si>
    <t>./src/main/java/org/jfree/data/ComparableObjectSeries.java</t>
  </si>
  <si>
    <t>./src/main/java/org/jfree/data/DataUtils.java</t>
  </si>
  <si>
    <t>./src/main/java/org/jfree/data/DefaultKeyedValue.java</t>
  </si>
  <si>
    <t>./src/main/java/org/jfree/data/DefaultKeyedValues.java</t>
  </si>
  <si>
    <t>./src/main/java/org/jfree/data/DefaultKeyedValues2D.java</t>
  </si>
  <si>
    <t>./src/main/java/org/jfree/data/DomainInfo.java</t>
  </si>
  <si>
    <t>./src/main/java/org/jfree/data/DomainOrder.java</t>
  </si>
  <si>
    <t>./src/main/java/org/jfree/data/flow/DefaultFlowDataset.java</t>
  </si>
  <si>
    <t>./src/main/java/org/jfree/data/flow/FlowDataset.java</t>
  </si>
  <si>
    <t>./src/main/java/org/jfree/data/flow/FlowDatasetUtils.java</t>
  </si>
  <si>
    <t>./src/main/java/org/jfree/data/flow/FlowKey.java</t>
  </si>
  <si>
    <t>./src/main/java/org/jfree/data/flow/NodeKey.java</t>
  </si>
  <si>
    <t>./src/main/java/org/jfree/data/function/Function2D.java</t>
  </si>
  <si>
    <t>./src/main/java/org/jfree/data/function/LineFunction2D.java</t>
  </si>
  <si>
    <t>./src/main/java/org/jfree/data/function/NormalDistributionFunction2D.java</t>
  </si>
  <si>
    <t>./src/main/java/org/jfree/data/function/PolynomialFunction2D.java</t>
  </si>
  <si>
    <t>./src/main/java/org/jfree/data/function/PowerFunction2D.java</t>
  </si>
  <si>
    <t>./src/main/java/org/jfree/data/gantt/GanttCategoryDataset.java</t>
  </si>
  <si>
    <t>./src/main/java/org/jfree/data/gantt/SlidingGanttCategoryDataset.java</t>
  </si>
  <si>
    <t>./src/main/java/org/jfree/data/gantt/Task.java</t>
  </si>
  <si>
    <t>./src/main/java/org/jfree/data/gantt/TaskSeries.java</t>
  </si>
  <si>
    <t>./src/main/java/org/jfree/data/gantt/TaskSeriesCollection.java</t>
  </si>
  <si>
    <t>./src/main/java/org/jfree/data/gantt/XYTaskDataset.java</t>
  </si>
  <si>
    <t>./src/main/java/org/jfree/data/general/AbstractDataset.java</t>
  </si>
  <si>
    <t>./src/main/java/org/jfree/data/general/AbstractSeriesDataset.java</t>
  </si>
  <si>
    <t>./src/main/java/org/jfree/data/general/Dataset.java</t>
  </si>
  <si>
    <t>./src/main/java/org/jfree/data/general/DatasetChangeEvent.java</t>
  </si>
  <si>
    <t>./src/main/java/org/jfree/data/general/DatasetChangeListener.java</t>
  </si>
  <si>
    <t>./src/main/java/org/jfree/data/general/DatasetUtils.java</t>
  </si>
  <si>
    <t>./src/main/java/org/jfree/data/general/DefaultHeatMapDataset.java</t>
  </si>
  <si>
    <t>./src/main/java/org/jfree/data/general/DefaultKeyedValueDataset.java</t>
  </si>
  <si>
    <t>./src/main/java/org/jfree/data/general/DefaultKeyedValues2DDataset.java</t>
  </si>
  <si>
    <t>./src/main/java/org/jfree/data/general/DefaultKeyedValuesDataset.java</t>
  </si>
  <si>
    <t>./src/main/java/org/jfree/data/general/DefaultPieDataset.java</t>
  </si>
  <si>
    <t>./src/main/java/org/jfree/data/general/DefaultValueDataset.java</t>
  </si>
  <si>
    <t>./src/main/java/org/jfree/data/general/HeatMapDataset.java</t>
  </si>
  <si>
    <t>./src/main/java/org/jfree/data/general/HeatMapUtils.java</t>
  </si>
  <si>
    <t>./src/main/java/org/jfree/data/general/KeyedValueDataset.java</t>
  </si>
  <si>
    <t>./src/main/java/org/jfree/data/general/KeyedValues2DDataset.java</t>
  </si>
  <si>
    <t>./src/main/java/org/jfree/data/general/KeyedValuesDataset.java</t>
  </si>
  <si>
    <t>./src/main/java/org/jfree/data/general/PieDataset.java</t>
  </si>
  <si>
    <t>./src/main/java/org/jfree/data/general/Series.java</t>
  </si>
  <si>
    <t>./src/main/java/org/jfree/data/general/SeriesChangeEvent.java</t>
  </si>
  <si>
    <t>./src/main/java/org/jfree/data/general/SeriesChangeListener.java</t>
  </si>
  <si>
    <t>./src/main/java/org/jfree/data/general/SeriesDataset.java</t>
  </si>
  <si>
    <t>./src/main/java/org/jfree/data/general/SeriesException.java</t>
  </si>
  <si>
    <t>./src/main/java/org/jfree/data/general/ValueDataset.java</t>
  </si>
  <si>
    <t>./src/main/java/org/jfree/data/general/WaferMapDataset.java</t>
  </si>
  <si>
    <t>./src/main/java/org/jfree/data/io/CSV.java</t>
  </si>
  <si>
    <t>./src/main/java/org/jfree/data/ItemKey.java</t>
  </si>
  <si>
    <t>./src/main/java/org/jfree/data/json/impl/JSONArray.java</t>
  </si>
  <si>
    <t>./src/main/java/org/jfree/data/json/impl/JSONAware.java</t>
  </si>
  <si>
    <t>./src/main/java/org/jfree/data/json/impl/JSONObject.java</t>
  </si>
  <si>
    <t>./src/main/java/org/jfree/data/json/impl/JSONStreamAware.java</t>
  </si>
  <si>
    <t>./src/main/java/org/jfree/data/json/impl/JSONValue.java</t>
  </si>
  <si>
    <t>./src/main/java/org/jfree/data/json/JSONUtils.java</t>
  </si>
  <si>
    <t>./src/main/java/org/jfree/data/KeyedObject.java</t>
  </si>
  <si>
    <t>./src/main/java/org/jfree/data/KeyedObjects.java</t>
  </si>
  <si>
    <t>./src/main/java/org/jfree/data/KeyedObjects2D.java</t>
  </si>
  <si>
    <t>./src/main/java/org/jfree/data/KeyedValue.java</t>
  </si>
  <si>
    <t>./src/main/java/org/jfree/data/KeyedValueComparator.java</t>
  </si>
  <si>
    <t>./src/main/java/org/jfree/data/KeyedValueComparatorType.java</t>
  </si>
  <si>
    <t>./src/main/java/org/jfree/data/KeyedValues.java</t>
  </si>
  <si>
    <t>./src/main/java/org/jfree/data/KeyedValues2D.java</t>
  </si>
  <si>
    <t>./src/main/java/org/jfree/data/KeyedValues2DItemKey.java</t>
  </si>
  <si>
    <t>./src/main/java/org/jfree/data/KeyedValuesItemKey.java</t>
  </si>
  <si>
    <t>./src/main/java/org/jfree/data/KeyToGroupMap.java</t>
  </si>
  <si>
    <t>./src/main/java/org/jfree/data/Range.java</t>
  </si>
  <si>
    <t>./src/main/java/org/jfree/data/RangeInfo.java</t>
  </si>
  <si>
    <t>./src/main/java/org/jfree/data/RangeType.java</t>
  </si>
  <si>
    <t>./src/main/java/org/jfree/data/resources/DataPackageResources.java</t>
  </si>
  <si>
    <t>./src/main/java/org/jfree/data/resources/DataPackageResources_de.java</t>
  </si>
  <si>
    <t>./src/main/java/org/jfree/data/resources/DataPackageResources_es.java</t>
  </si>
  <si>
    <t>./src/main/java/org/jfree/data/resources/DataPackageResources_fr.java</t>
  </si>
  <si>
    <t>./src/main/java/org/jfree/data/resources/DataPackageResources_pl.java</t>
  </si>
  <si>
    <t>./src/main/java/org/jfree/data/resources/DataPackageResources_ru.java</t>
  </si>
  <si>
    <t>./src/main/java/org/jfree/data/statistics/BoxAndWhiskerCalculator.java</t>
  </si>
  <si>
    <t>./src/main/java/org/jfree/data/statistics/BoxAndWhiskerCategoryDataset.java</t>
  </si>
  <si>
    <t>./src/main/java/org/jfree/data/statistics/BoxAndWhiskerItem.java</t>
  </si>
  <si>
    <t>./src/main/java/org/jfree/data/statistics/BoxAndWhiskerXYDataset.java</t>
  </si>
  <si>
    <t>./src/main/java/org/jfree/data/statistics/DefaultBoxAndWhiskerCategoryDataset.java</t>
  </si>
  <si>
    <t>./src/main/java/org/jfree/data/statistics/DefaultBoxAndWhiskerXYDataset.java</t>
  </si>
  <si>
    <t>./src/main/java/org/jfree/data/statistics/DefaultMultiValueCategoryDataset.java</t>
  </si>
  <si>
    <t>./src/main/java/org/jfree/data/statistics/DefaultStatisticalCategoryDataset.java</t>
  </si>
  <si>
    <t>./src/main/java/org/jfree/data/statistics/HistogramBin.java</t>
  </si>
  <si>
    <t>./src/main/java/org/jfree/data/statistics/HistogramDataset.java</t>
  </si>
  <si>
    <t>./src/main/java/org/jfree/data/statistics/HistogramType.java</t>
  </si>
  <si>
    <t>./src/main/java/org/jfree/data/statistics/MeanAndStandardDeviation.java</t>
  </si>
  <si>
    <t>./src/main/java/org/jfree/data/statistics/MultiValueCategoryDataset.java</t>
  </si>
  <si>
    <t>./src/main/java/org/jfree/data/statistics/Regression.java</t>
  </si>
  <si>
    <t>./src/main/java/org/jfree/data/statistics/SimpleHistogramBin.java</t>
  </si>
  <si>
    <t>./src/main/java/org/jfree/data/statistics/SimpleHistogramDataset.java</t>
  </si>
  <si>
    <t>./src/main/java/org/jfree/data/statistics/StatisticalCategoryDataset.java</t>
  </si>
  <si>
    <t>./src/main/java/org/jfree/data/statistics/Statistics.java</t>
  </si>
  <si>
    <t>./src/main/java/org/jfree/data/time/DateRange.java</t>
  </si>
  <si>
    <t>./src/main/java/org/jfree/data/time/Day.java</t>
  </si>
  <si>
    <t>./src/main/java/org/jfree/data/time/DynamicTimeSeriesCollection.java</t>
  </si>
  <si>
    <t>./src/main/java/org/jfree/data/time/FixedMillisecond.java</t>
  </si>
  <si>
    <t>./src/main/java/org/jfree/data/time/Hour.java</t>
  </si>
  <si>
    <t>./src/main/java/org/jfree/data/time/Millisecond.java</t>
  </si>
  <si>
    <t>./src/main/java/org/jfree/data/time/Minute.java</t>
  </si>
  <si>
    <t>./src/main/java/org/jfree/data/time/Month.java</t>
  </si>
  <si>
    <t>./src/main/java/org/jfree/data/time/MovingAverage.java</t>
  </si>
  <si>
    <t>./src/main/java/org/jfree/data/time/ohlc/OHLC.java</t>
  </si>
  <si>
    <t>./src/main/java/org/jfree/data/time/ohlc/OHLCItem.java</t>
  </si>
  <si>
    <t>./src/main/java/org/jfree/data/time/ohlc/OHLCSeries.java</t>
  </si>
  <si>
    <t>./src/main/java/org/jfree/data/time/ohlc/OHLCSeriesCollection.java</t>
  </si>
  <si>
    <t>./src/main/java/org/jfree/data/time/Quarter.java</t>
  </si>
  <si>
    <t>./src/main/java/org/jfree/data/time/RegularTimePeriod.java</t>
  </si>
  <si>
    <t>./src/main/java/org/jfree/data/time/Second.java</t>
  </si>
  <si>
    <t>./src/main/java/org/jfree/data/time/SimpleTimePeriod.java</t>
  </si>
  <si>
    <t>./src/main/java/org/jfree/data/time/TimePeriod.java</t>
  </si>
  <si>
    <t>./src/main/java/org/jfree/data/time/TimePeriodAnchor.java</t>
  </si>
  <si>
    <t>./src/main/java/org/jfree/data/time/TimePeriodFormatException.java</t>
  </si>
  <si>
    <t>./src/main/java/org/jfree/data/time/TimePeriodValue.java</t>
  </si>
  <si>
    <t>./src/main/java/org/jfree/data/time/TimePeriodValues.java</t>
  </si>
  <si>
    <t>./src/main/java/org/jfree/data/time/TimePeriodValuesCollection.java</t>
  </si>
  <si>
    <t>./src/main/java/org/jfree/data/time/TimeSeries.java</t>
  </si>
  <si>
    <t>./src/main/java/org/jfree/data/time/TimeSeriesCollection.java</t>
  </si>
  <si>
    <t>./src/main/java/org/jfree/data/time/TimeSeriesDataItem.java</t>
  </si>
  <si>
    <t>./src/main/java/org/jfree/data/time/TimeSeriesTableModel.java</t>
  </si>
  <si>
    <t>./src/main/java/org/jfree/data/time/TimeTableXYDataset.java</t>
  </si>
  <si>
    <t>./src/main/java/org/jfree/data/time/Week.java</t>
  </si>
  <si>
    <t>./src/main/java/org/jfree/data/time/Year.java</t>
  </si>
  <si>
    <t>./src/main/java/org/jfree/data/UnknownKeyException.java</t>
  </si>
  <si>
    <t>./src/main/java/org/jfree/data/Value.java</t>
  </si>
  <si>
    <t>./src/main/java/org/jfree/data/Values.java</t>
  </si>
  <si>
    <t>./src/main/java/org/jfree/data/Values2D.java</t>
  </si>
  <si>
    <t>./src/main/java/org/jfree/data/xml/CategoryDatasetHandler.java</t>
  </si>
  <si>
    <t>./src/main/java/org/jfree/data/xml/CategorySeriesHandler.java</t>
  </si>
  <si>
    <t>./src/main/java/org/jfree/data/xml/DatasetReader.java</t>
  </si>
  <si>
    <t>./src/main/java/org/jfree/data/xml/DatasetTags.java</t>
  </si>
  <si>
    <t>./src/main/java/org/jfree/data/xml/ItemHandler.java</t>
  </si>
  <si>
    <t>./src/main/java/org/jfree/data/xml/KeyHandler.java</t>
  </si>
  <si>
    <t>./src/main/java/org/jfree/data/xml/PieDatasetHandler.java</t>
  </si>
  <si>
    <t>./src/main/java/org/jfree/data/xml/RootHandler.java</t>
  </si>
  <si>
    <t>./src/main/java/org/jfree/data/xml/ValueHandler.java</t>
  </si>
  <si>
    <t>./src/main/java/org/jfree/data/xy/AbstractIntervalXYDataset.java</t>
  </si>
  <si>
    <t>./src/main/java/org/jfree/data/xy/AbstractXYDataset.java</t>
  </si>
  <si>
    <t>./src/main/java/org/jfree/data/xy/AbstractXYZDataset.java</t>
  </si>
  <si>
    <t>./src/main/java/org/jfree/data/xy/CategoryTableXYDataset.java</t>
  </si>
  <si>
    <t>./src/main/java/org/jfree/data/xy/DefaultHighLowDataset.java</t>
  </si>
  <si>
    <t>./src/main/java/org/jfree/data/xy/DefaultIntervalXYDataset.java</t>
  </si>
  <si>
    <t>./src/main/java/org/jfree/data/xy/DefaultOHLCDataset.java</t>
  </si>
  <si>
    <t>./src/main/java/org/jfree/data/xy/DefaultTableXYDataset.java</t>
  </si>
  <si>
    <t>./src/main/java/org/jfree/data/xy/DefaultWindDataset.java</t>
  </si>
  <si>
    <t>./src/main/java/org/jfree/data/xy/DefaultXYDataset.java</t>
  </si>
  <si>
    <t>./src/main/java/org/jfree/data/xy/DefaultXYZDataset.java</t>
  </si>
  <si>
    <t>./src/main/java/org/jfree/data/xy/IntervalXYDataset.java</t>
  </si>
  <si>
    <t>./src/main/java/org/jfree/data/xy/IntervalXYDelegate.java</t>
  </si>
  <si>
    <t>./src/main/java/org/jfree/data/xy/IntervalXYZDataset.java</t>
  </si>
  <si>
    <t>./src/main/java/org/jfree/data/xy/MatrixSeries.java</t>
  </si>
  <si>
    <t>./src/main/java/org/jfree/data/xy/MatrixSeriesCollection.java</t>
  </si>
  <si>
    <t>./src/main/java/org/jfree/data/xy/NormalizedMatrixSeries.java</t>
  </si>
  <si>
    <t>./src/main/java/org/jfree/data/xy/OHLCDataItem.java</t>
  </si>
  <si>
    <t>./src/main/java/org/jfree/data/xy/OHLCDataset.java</t>
  </si>
  <si>
    <t>./src/main/java/org/jfree/data/xy/TableXYDataset.java</t>
  </si>
  <si>
    <t>./src/main/java/org/jfree/data/xy/Vector.java</t>
  </si>
  <si>
    <t>./src/main/java/org/jfree/data/xy/VectorDataItem.java</t>
  </si>
  <si>
    <t>./src/main/java/org/jfree/data/xy/VectorSeries.java</t>
  </si>
  <si>
    <t>./src/main/java/org/jfree/data/xy/VectorSeriesCollection.java</t>
  </si>
  <si>
    <t>./src/main/java/org/jfree/data/xy/VectorXYDataset.java</t>
  </si>
  <si>
    <t>./src/main/java/org/jfree/data/xy/WindDataset.java</t>
  </si>
  <si>
    <t>./src/main/java/org/jfree/data/xy/XIntervalDataItem.java</t>
  </si>
  <si>
    <t>./src/main/java/org/jfree/data/xy/XIntervalSeries.java</t>
  </si>
  <si>
    <t>./src/main/java/org/jfree/data/xy/XIntervalSeriesCollection.java</t>
  </si>
  <si>
    <t>./src/main/java/org/jfree/data/xy/XisSymbolic.java</t>
  </si>
  <si>
    <t>./src/main/java/org/jfree/data/xy/XYBarDataset.java</t>
  </si>
  <si>
    <t>./src/main/java/org/jfree/data/xy/XYCoordinate.java</t>
  </si>
  <si>
    <t>./src/main/java/org/jfree/data/xy/XYDataItem.java</t>
  </si>
  <si>
    <t>./src/main/java/org/jfree/data/xy/XYDataset.java</t>
  </si>
  <si>
    <t>./src/main/java/org/jfree/data/xy/XYDatasetTableModel.java</t>
  </si>
  <si>
    <t>./src/main/java/org/jfree/data/xy/XYDomainInfo.java</t>
  </si>
  <si>
    <t>./src/main/java/org/jfree/data/xy/XYInterval.java</t>
  </si>
  <si>
    <t>./src/main/java/org/jfree/data/xy/XYIntervalDataItem.java</t>
  </si>
  <si>
    <t>./src/main/java/org/jfree/data/xy/XYIntervalSeries.java</t>
  </si>
  <si>
    <t>./src/main/java/org/jfree/data/xy/XYIntervalSeriesCollection.java</t>
  </si>
  <si>
    <t>./src/main/java/org/jfree/data/xy/XYItemKey.java</t>
  </si>
  <si>
    <t>./src/main/java/org/jfree/data/xy/XYRangeInfo.java</t>
  </si>
  <si>
    <t>./src/main/java/org/jfree/data/xy/XYSeries.java</t>
  </si>
  <si>
    <t>./src/main/java/org/jfree/data/xy/XYSeriesCollection.java</t>
  </si>
  <si>
    <t>./src/main/java/org/jfree/data/xy/XYZDataset.java</t>
  </si>
  <si>
    <t>./src/main/java/org/jfree/data/xy/YInterval.java</t>
  </si>
  <si>
    <t>./src/main/java/org/jfree/data/xy/YIntervalDataItem.java</t>
  </si>
  <si>
    <t>./src/main/java/org/jfree/data/xy/YIntervalSeries.java</t>
  </si>
  <si>
    <t>./src/main/java/org/jfree/data/xy/YIntervalSeriesCollection.java</t>
  </si>
  <si>
    <t>./src/main/java/org/jfree/data/xy/YisSymbolic.java</t>
  </si>
  <si>
    <t>./src/main/java/org/jfree/data/xy/YWithXInterval.java</t>
  </si>
  <si>
    <t>median</t>
  </si>
  <si>
    <t>Min</t>
  </si>
  <si>
    <t>Max</t>
  </si>
  <si>
    <t>Quartil</t>
  </si>
  <si>
    <t>m</t>
  </si>
  <si>
    <t>u</t>
  </si>
  <si>
    <t>l</t>
  </si>
  <si>
    <t>d</t>
  </si>
  <si>
    <t>longueur</t>
  </si>
  <si>
    <t>s</t>
  </si>
  <si>
    <t>i</t>
  </si>
  <si>
    <t>limite suppérieur</t>
  </si>
  <si>
    <t>limite inférieur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</si>
</sst>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E14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 NOCom'!$F$1</c:f>
              <c:strCache>
                <c:ptCount val="1"/>
                <c:pt idx="0">
                  <c:v> NOCom</c:v>
                </c:pt>
              </c:strCache>
            </c:strRef>
          </c:cat>
          <c:val>
            <c:numRef>
              <c:f>' NOCom'!$F$3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6F-444F-9B50-80D47A3879AC}"/>
            </c:ext>
          </c:extLst>
        </c:ser>
        <c:ser>
          <c:idx val="2"/>
          <c:order val="1"/>
          <c:spPr>
            <a:solidFill>
              <a:srgbClr val="5E14B0"/>
            </a:solidFill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 NOCom'!$F$7</c:f>
                <c:numCache>
                  <c:formatCode>General</c:formatCode>
                  <c:ptCount val="1"/>
                  <c:pt idx="0">
                    <c:v>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 NOCom'!$F$1</c:f>
              <c:strCache>
                <c:ptCount val="1"/>
                <c:pt idx="0">
                  <c:v> NOCom</c:v>
                </c:pt>
              </c:strCache>
            </c:strRef>
          </c:cat>
          <c:val>
            <c:numRef>
              <c:f>' NOCom'!$F$2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6F-444F-9B50-80D47A3879AC}"/>
            </c:ext>
          </c:extLst>
        </c:ser>
        <c:ser>
          <c:idx val="1"/>
          <c:order val="2"/>
          <c:spPr>
            <a:solidFill>
              <a:srgbClr val="5E14B0"/>
            </a:solidFill>
            <a:ln>
              <a:noFill/>
            </a:ln>
            <a:effectLst/>
          </c:spPr>
          <c:invertIfNegative val="0"/>
          <c:cat>
            <c:strRef>
              <c:f>' NOCom'!$F$1</c:f>
              <c:strCache>
                <c:ptCount val="1"/>
                <c:pt idx="0">
                  <c:v> NOCom</c:v>
                </c:pt>
              </c:strCache>
            </c:strRef>
          </c:cat>
          <c:val>
            <c:numRef>
              <c:f>' NOCom'!$F$4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6F-444F-9B50-80D47A387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15009424"/>
        <c:axId val="915014832"/>
      </c:barChart>
      <c:catAx>
        <c:axId val="915009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014832"/>
        <c:crosses val="autoZero"/>
        <c:auto val="1"/>
        <c:lblAlgn val="ctr"/>
        <c:lblOffset val="100"/>
        <c:noMultiLvlLbl val="0"/>
      </c:catAx>
      <c:valAx>
        <c:axId val="91501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00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NOCom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NOCom</a:t>
          </a:r>
        </a:p>
      </cx:txPr>
    </cx:title>
    <cx:plotArea>
      <cx:plotAreaRegion>
        <cx:plotSurface>
          <cx:spPr>
            <a:effectLst>
              <a:outerShdw blurRad="50800" dist="50800" algn="ctr" rotWithShape="0">
                <a:srgbClr val="000000">
                  <a:alpha val="43137"/>
                </a:srgbClr>
              </a:outerShdw>
            </a:effectLst>
          </cx:spPr>
        </cx:plotSurface>
        <cx:series layoutId="boxWhisker" uniqueId="{FBE8F047-4841-4BE2-A086-55777D7A9357}">
          <cx:tx>
            <cx:txData>
              <cx:f>_xlchart.v1.0</cx:f>
              <cx:v> NOCom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DCP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DCP</a:t>
          </a:r>
        </a:p>
      </cx:txPr>
    </cx:title>
    <cx:plotArea>
      <cx:plotAreaRegion>
        <cx:series layoutId="boxWhisker" uniqueId="{2BE72001-6941-4854-B966-9F49BECC4EEE}">
          <cx:tx>
            <cx:txData>
              <cx:f>_xlchart.v1.4</cx:f>
              <cx:v> DCP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NCLOC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NCLOC</a:t>
          </a:r>
        </a:p>
      </cx:txPr>
    </cx:title>
    <cx:plotArea>
      <cx:plotAreaRegion>
        <cx:series layoutId="boxWhisker" uniqueId="{3C3B65C3-DB55-4A72-8873-5475F0B8526E}">
          <cx:tx>
            <cx:txData>
              <cx:f>_xlchart.v1.2</cx:f>
              <cx:v> NCLOC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481965</xdr:colOff>
      <xdr:row>5</xdr:row>
      <xdr:rowOff>139065</xdr:rowOff>
    </xdr:from>
    <xdr:to>
      <xdr:col>14</xdr:col>
      <xdr:colOff>573405</xdr:colOff>
      <xdr:row>20</xdr:row>
      <xdr:rowOff>139065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451615-C11F-46B1-B6B1-7E803724C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434975</xdr:colOff>
      <xdr:row>2</xdr:row>
      <xdr:rowOff>31750</xdr:rowOff>
    </xdr:from>
    <xdr:to>
      <xdr:col>15</xdr:col>
      <xdr:colOff>130175</xdr:colOff>
      <xdr:row>17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AA4F258-1D83-4BDD-89EF-76F39B8FEB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59035" y="397510"/>
              <a:ext cx="4815840" cy="2724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288925</xdr:colOff>
      <xdr:row>35</xdr:row>
      <xdr:rowOff>107950</xdr:rowOff>
    </xdr:from>
    <xdr:to>
      <xdr:col>14</xdr:col>
      <xdr:colOff>593725</xdr:colOff>
      <xdr:row>50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2AAA2CD5-698E-467D-9CC6-DF63B2C9697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12985" y="6508750"/>
              <a:ext cx="4785360" cy="2724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307975</xdr:colOff>
      <xdr:row>19</xdr:row>
      <xdr:rowOff>152400</xdr:rowOff>
    </xdr:from>
    <xdr:to>
      <xdr:col>15</xdr:col>
      <xdr:colOff>3175</xdr:colOff>
      <xdr:row>34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C0988D12-FDCA-4094-A5A5-9A2348A662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32035" y="3627120"/>
              <a:ext cx="4815840" cy="2724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B6A7A-81D5-4116-95AD-EB121926FFA2}">
  <dimension ref="A1:F633"/>
  <sheetViews>
    <sheetView workbookViewId="0">
      <selection activeCell="F9" sqref="F9"/>
    </sheetView>
  </sheetViews>
  <sheetFormatPr defaultRowHeight="14.4" x14ac:dyDescent="0.55000000000000004"/>
  <sheetData>
    <row r="1" spans="1:6" x14ac:dyDescent="0.55000000000000004">
      <c r="A1" t="s">
        <v>3</v>
      </c>
    </row>
    <row r="2" spans="1:6" x14ac:dyDescent="0.55000000000000004">
      <c r="A2">
        <v>65.66</v>
      </c>
      <c r="C2" t="s">
        <v>640</v>
      </c>
      <c r="D2" t="s">
        <v>636</v>
      </c>
      <c r="F2">
        <f>MEDIAN(A2:A633)</f>
        <v>59.21</v>
      </c>
    </row>
    <row r="3" spans="1:6" x14ac:dyDescent="0.55000000000000004">
      <c r="A3">
        <v>58.6</v>
      </c>
      <c r="C3" t="s">
        <v>641</v>
      </c>
      <c r="D3" t="s">
        <v>639</v>
      </c>
      <c r="E3">
        <v>1</v>
      </c>
      <c r="F3">
        <f>_xlfn.QUARTILE.INC(A2:A633,E3)</f>
        <v>49.27</v>
      </c>
    </row>
    <row r="4" spans="1:6" x14ac:dyDescent="0.55000000000000004">
      <c r="A4">
        <v>87.72</v>
      </c>
      <c r="C4" t="s">
        <v>642</v>
      </c>
      <c r="D4" t="s">
        <v>639</v>
      </c>
      <c r="E4">
        <v>3</v>
      </c>
      <c r="F4">
        <f>_xlfn.QUARTILE.INC(A3:A634,E4)</f>
        <v>82.36</v>
      </c>
    </row>
    <row r="5" spans="1:6" x14ac:dyDescent="0.55000000000000004">
      <c r="A5">
        <v>83.33</v>
      </c>
      <c r="D5" t="s">
        <v>637</v>
      </c>
      <c r="F5">
        <f>MIN(A3:A633)</f>
        <v>25.24</v>
      </c>
    </row>
    <row r="6" spans="1:6" x14ac:dyDescent="0.55000000000000004">
      <c r="A6">
        <v>49.23</v>
      </c>
      <c r="D6" t="s">
        <v>638</v>
      </c>
      <c r="F6">
        <f>MAX(A2:A633)</f>
        <v>93.44</v>
      </c>
    </row>
    <row r="7" spans="1:6" x14ac:dyDescent="0.55000000000000004">
      <c r="A7">
        <v>50.42</v>
      </c>
      <c r="C7" t="s">
        <v>643</v>
      </c>
      <c r="D7" t="s">
        <v>644</v>
      </c>
      <c r="F7">
        <f>F4-F3</f>
        <v>33.089999999999996</v>
      </c>
    </row>
    <row r="8" spans="1:6" x14ac:dyDescent="0.55000000000000004">
      <c r="A8">
        <v>50</v>
      </c>
      <c r="C8" t="s">
        <v>645</v>
      </c>
      <c r="D8" t="s">
        <v>647</v>
      </c>
      <c r="F8">
        <f>F3+1.5*F7</f>
        <v>98.905000000000001</v>
      </c>
    </row>
    <row r="9" spans="1:6" x14ac:dyDescent="0.55000000000000004">
      <c r="A9">
        <v>56.37</v>
      </c>
      <c r="C9" t="s">
        <v>646</v>
      </c>
      <c r="D9" t="s">
        <v>648</v>
      </c>
      <c r="F9">
        <f>MAX(F4-1.5*F7,F5)</f>
        <v>32.725000000000009</v>
      </c>
    </row>
    <row r="10" spans="1:6" x14ac:dyDescent="0.55000000000000004">
      <c r="A10">
        <v>82.81</v>
      </c>
    </row>
    <row r="11" spans="1:6" x14ac:dyDescent="0.55000000000000004">
      <c r="A11">
        <v>89.06</v>
      </c>
    </row>
    <row r="12" spans="1:6" x14ac:dyDescent="0.55000000000000004">
      <c r="A12">
        <v>48.54</v>
      </c>
    </row>
    <row r="13" spans="1:6" x14ac:dyDescent="0.55000000000000004">
      <c r="A13">
        <v>52.54</v>
      </c>
    </row>
    <row r="14" spans="1:6" x14ac:dyDescent="0.55000000000000004">
      <c r="A14">
        <v>47.04</v>
      </c>
    </row>
    <row r="15" spans="1:6" x14ac:dyDescent="0.55000000000000004">
      <c r="A15">
        <v>50.74</v>
      </c>
    </row>
    <row r="16" spans="1:6" x14ac:dyDescent="0.55000000000000004">
      <c r="A16">
        <v>45.62</v>
      </c>
    </row>
    <row r="17" spans="1:1" x14ac:dyDescent="0.55000000000000004">
      <c r="A17">
        <v>48.99</v>
      </c>
    </row>
    <row r="18" spans="1:1" x14ac:dyDescent="0.55000000000000004">
      <c r="A18">
        <v>46.73</v>
      </c>
    </row>
    <row r="19" spans="1:1" x14ac:dyDescent="0.55000000000000004">
      <c r="A19">
        <v>44.12</v>
      </c>
    </row>
    <row r="20" spans="1:1" x14ac:dyDescent="0.55000000000000004">
      <c r="A20">
        <v>51.63</v>
      </c>
    </row>
    <row r="21" spans="1:1" x14ac:dyDescent="0.55000000000000004">
      <c r="A21">
        <v>40.950000000000003</v>
      </c>
    </row>
    <row r="22" spans="1:1" x14ac:dyDescent="0.55000000000000004">
      <c r="A22">
        <v>87.5</v>
      </c>
    </row>
    <row r="23" spans="1:1" x14ac:dyDescent="0.55000000000000004">
      <c r="A23">
        <v>86.49</v>
      </c>
    </row>
    <row r="24" spans="1:1" x14ac:dyDescent="0.55000000000000004">
      <c r="A24">
        <v>87.23</v>
      </c>
    </row>
    <row r="25" spans="1:1" x14ac:dyDescent="0.55000000000000004">
      <c r="A25">
        <v>90.57</v>
      </c>
    </row>
    <row r="26" spans="1:1" x14ac:dyDescent="0.55000000000000004">
      <c r="A26">
        <v>37.5</v>
      </c>
    </row>
    <row r="27" spans="1:1" x14ac:dyDescent="0.55000000000000004">
      <c r="A27">
        <v>37.5</v>
      </c>
    </row>
    <row r="28" spans="1:1" x14ac:dyDescent="0.55000000000000004">
      <c r="A28">
        <v>60.75</v>
      </c>
    </row>
    <row r="29" spans="1:1" x14ac:dyDescent="0.55000000000000004">
      <c r="A29">
        <v>49.28</v>
      </c>
    </row>
    <row r="30" spans="1:1" x14ac:dyDescent="0.55000000000000004">
      <c r="A30">
        <v>82.09</v>
      </c>
    </row>
    <row r="31" spans="1:1" x14ac:dyDescent="0.55000000000000004">
      <c r="A31">
        <v>88.64</v>
      </c>
    </row>
    <row r="32" spans="1:1" x14ac:dyDescent="0.55000000000000004">
      <c r="A32">
        <v>88.64</v>
      </c>
    </row>
    <row r="33" spans="1:1" x14ac:dyDescent="0.55000000000000004">
      <c r="A33">
        <v>88.64</v>
      </c>
    </row>
    <row r="34" spans="1:1" x14ac:dyDescent="0.55000000000000004">
      <c r="A34">
        <v>87.5</v>
      </c>
    </row>
    <row r="35" spans="1:1" x14ac:dyDescent="0.55000000000000004">
      <c r="A35">
        <v>88.68</v>
      </c>
    </row>
    <row r="36" spans="1:1" x14ac:dyDescent="0.55000000000000004">
      <c r="A36">
        <v>48.63</v>
      </c>
    </row>
    <row r="37" spans="1:1" x14ac:dyDescent="0.55000000000000004">
      <c r="A37">
        <v>61.42</v>
      </c>
    </row>
    <row r="38" spans="1:1" x14ac:dyDescent="0.55000000000000004">
      <c r="A38">
        <v>87.23</v>
      </c>
    </row>
    <row r="39" spans="1:1" x14ac:dyDescent="0.55000000000000004">
      <c r="A39">
        <v>67.900000000000006</v>
      </c>
    </row>
    <row r="40" spans="1:1" x14ac:dyDescent="0.55000000000000004">
      <c r="A40">
        <v>44.74</v>
      </c>
    </row>
    <row r="41" spans="1:1" x14ac:dyDescent="0.55000000000000004">
      <c r="A41">
        <v>62.29</v>
      </c>
    </row>
    <row r="42" spans="1:1" x14ac:dyDescent="0.55000000000000004">
      <c r="A42">
        <v>87.5</v>
      </c>
    </row>
    <row r="43" spans="1:1" x14ac:dyDescent="0.55000000000000004">
      <c r="A43">
        <v>43.98</v>
      </c>
    </row>
    <row r="44" spans="1:1" x14ac:dyDescent="0.55000000000000004">
      <c r="A44">
        <v>56.77</v>
      </c>
    </row>
    <row r="45" spans="1:1" x14ac:dyDescent="0.55000000000000004">
      <c r="A45">
        <v>40.71</v>
      </c>
    </row>
    <row r="46" spans="1:1" x14ac:dyDescent="0.55000000000000004">
      <c r="A46">
        <v>88.89</v>
      </c>
    </row>
    <row r="47" spans="1:1" x14ac:dyDescent="0.55000000000000004">
      <c r="A47">
        <v>58.33</v>
      </c>
    </row>
    <row r="48" spans="1:1" x14ac:dyDescent="0.55000000000000004">
      <c r="A48">
        <v>65.709999999999994</v>
      </c>
    </row>
    <row r="49" spans="1:1" x14ac:dyDescent="0.55000000000000004">
      <c r="A49">
        <v>37.69</v>
      </c>
    </row>
    <row r="50" spans="1:1" x14ac:dyDescent="0.55000000000000004">
      <c r="A50">
        <v>36.35</v>
      </c>
    </row>
    <row r="51" spans="1:1" x14ac:dyDescent="0.55000000000000004">
      <c r="A51">
        <v>65</v>
      </c>
    </row>
    <row r="52" spans="1:1" x14ac:dyDescent="0.55000000000000004">
      <c r="A52">
        <v>88.68</v>
      </c>
    </row>
    <row r="53" spans="1:1" x14ac:dyDescent="0.55000000000000004">
      <c r="A53">
        <v>55.84</v>
      </c>
    </row>
    <row r="54" spans="1:1" x14ac:dyDescent="0.55000000000000004">
      <c r="A54">
        <v>75.680000000000007</v>
      </c>
    </row>
    <row r="55" spans="1:1" x14ac:dyDescent="0.55000000000000004">
      <c r="A55">
        <v>53.91</v>
      </c>
    </row>
    <row r="56" spans="1:1" x14ac:dyDescent="0.55000000000000004">
      <c r="A56">
        <v>41.01</v>
      </c>
    </row>
    <row r="57" spans="1:1" x14ac:dyDescent="0.55000000000000004">
      <c r="A57">
        <v>41.45</v>
      </c>
    </row>
    <row r="58" spans="1:1" x14ac:dyDescent="0.55000000000000004">
      <c r="A58">
        <v>80.56</v>
      </c>
    </row>
    <row r="59" spans="1:1" x14ac:dyDescent="0.55000000000000004">
      <c r="A59">
        <v>45.04</v>
      </c>
    </row>
    <row r="60" spans="1:1" x14ac:dyDescent="0.55000000000000004">
      <c r="A60">
        <v>45.98</v>
      </c>
    </row>
    <row r="61" spans="1:1" x14ac:dyDescent="0.55000000000000004">
      <c r="A61">
        <v>57.39</v>
      </c>
    </row>
    <row r="62" spans="1:1" x14ac:dyDescent="0.55000000000000004">
      <c r="A62">
        <v>41.7</v>
      </c>
    </row>
    <row r="63" spans="1:1" x14ac:dyDescent="0.55000000000000004">
      <c r="A63">
        <v>77.38</v>
      </c>
    </row>
    <row r="64" spans="1:1" x14ac:dyDescent="0.55000000000000004">
      <c r="A64">
        <v>60.43</v>
      </c>
    </row>
    <row r="65" spans="1:1" x14ac:dyDescent="0.55000000000000004">
      <c r="A65">
        <v>26.64</v>
      </c>
    </row>
    <row r="66" spans="1:1" x14ac:dyDescent="0.55000000000000004">
      <c r="A66">
        <v>38.979999999999997</v>
      </c>
    </row>
    <row r="67" spans="1:1" x14ac:dyDescent="0.55000000000000004">
      <c r="A67">
        <v>50.63</v>
      </c>
    </row>
    <row r="68" spans="1:1" x14ac:dyDescent="0.55000000000000004">
      <c r="A68">
        <v>54.24</v>
      </c>
    </row>
    <row r="69" spans="1:1" x14ac:dyDescent="0.55000000000000004">
      <c r="A69">
        <v>67.23</v>
      </c>
    </row>
    <row r="70" spans="1:1" x14ac:dyDescent="0.55000000000000004">
      <c r="A70">
        <v>41.31</v>
      </c>
    </row>
    <row r="71" spans="1:1" x14ac:dyDescent="0.55000000000000004">
      <c r="A71">
        <v>37.89</v>
      </c>
    </row>
    <row r="72" spans="1:1" x14ac:dyDescent="0.55000000000000004">
      <c r="A72">
        <v>58.6</v>
      </c>
    </row>
    <row r="73" spans="1:1" x14ac:dyDescent="0.55000000000000004">
      <c r="A73">
        <v>88.89</v>
      </c>
    </row>
    <row r="74" spans="1:1" x14ac:dyDescent="0.55000000000000004">
      <c r="A74">
        <v>61.68</v>
      </c>
    </row>
    <row r="75" spans="1:1" x14ac:dyDescent="0.55000000000000004">
      <c r="A75">
        <v>63.08</v>
      </c>
    </row>
    <row r="76" spans="1:1" x14ac:dyDescent="0.55000000000000004">
      <c r="A76">
        <v>91.89</v>
      </c>
    </row>
    <row r="77" spans="1:1" x14ac:dyDescent="0.55000000000000004">
      <c r="A77">
        <v>91.73</v>
      </c>
    </row>
    <row r="78" spans="1:1" x14ac:dyDescent="0.55000000000000004">
      <c r="A78">
        <v>49.64</v>
      </c>
    </row>
    <row r="79" spans="1:1" x14ac:dyDescent="0.55000000000000004">
      <c r="A79">
        <v>65.849999999999994</v>
      </c>
    </row>
    <row r="80" spans="1:1" x14ac:dyDescent="0.55000000000000004">
      <c r="A80">
        <v>55.73</v>
      </c>
    </row>
    <row r="81" spans="1:1" x14ac:dyDescent="0.55000000000000004">
      <c r="A81">
        <v>89.71</v>
      </c>
    </row>
    <row r="82" spans="1:1" x14ac:dyDescent="0.55000000000000004">
      <c r="A82">
        <v>87.13</v>
      </c>
    </row>
    <row r="83" spans="1:1" x14ac:dyDescent="0.55000000000000004">
      <c r="A83">
        <v>52.8</v>
      </c>
    </row>
    <row r="84" spans="1:1" x14ac:dyDescent="0.55000000000000004">
      <c r="A84">
        <v>50.39</v>
      </c>
    </row>
    <row r="85" spans="1:1" x14ac:dyDescent="0.55000000000000004">
      <c r="A85">
        <v>85</v>
      </c>
    </row>
    <row r="86" spans="1:1" x14ac:dyDescent="0.55000000000000004">
      <c r="A86">
        <v>76</v>
      </c>
    </row>
    <row r="87" spans="1:1" x14ac:dyDescent="0.55000000000000004">
      <c r="A87">
        <v>79.17</v>
      </c>
    </row>
    <row r="88" spans="1:1" x14ac:dyDescent="0.55000000000000004">
      <c r="A88">
        <v>25.24</v>
      </c>
    </row>
    <row r="89" spans="1:1" x14ac:dyDescent="0.55000000000000004">
      <c r="A89">
        <v>53.33</v>
      </c>
    </row>
    <row r="90" spans="1:1" x14ac:dyDescent="0.55000000000000004">
      <c r="A90">
        <v>58.86</v>
      </c>
    </row>
    <row r="91" spans="1:1" x14ac:dyDescent="0.55000000000000004">
      <c r="A91">
        <v>41.57</v>
      </c>
    </row>
    <row r="92" spans="1:1" x14ac:dyDescent="0.55000000000000004">
      <c r="A92">
        <v>70.27</v>
      </c>
    </row>
    <row r="93" spans="1:1" x14ac:dyDescent="0.55000000000000004">
      <c r="A93">
        <v>92.59</v>
      </c>
    </row>
    <row r="94" spans="1:1" x14ac:dyDescent="0.55000000000000004">
      <c r="A94">
        <v>90.57</v>
      </c>
    </row>
    <row r="95" spans="1:1" x14ac:dyDescent="0.55000000000000004">
      <c r="A95">
        <v>43.07</v>
      </c>
    </row>
    <row r="96" spans="1:1" x14ac:dyDescent="0.55000000000000004">
      <c r="A96">
        <v>40.69</v>
      </c>
    </row>
    <row r="97" spans="1:1" x14ac:dyDescent="0.55000000000000004">
      <c r="A97">
        <v>53.26</v>
      </c>
    </row>
    <row r="98" spans="1:1" x14ac:dyDescent="0.55000000000000004">
      <c r="A98">
        <v>88.46</v>
      </c>
    </row>
    <row r="99" spans="1:1" x14ac:dyDescent="0.55000000000000004">
      <c r="A99">
        <v>44.86</v>
      </c>
    </row>
    <row r="100" spans="1:1" x14ac:dyDescent="0.55000000000000004">
      <c r="A100">
        <v>53.44</v>
      </c>
    </row>
    <row r="101" spans="1:1" x14ac:dyDescent="0.55000000000000004">
      <c r="A101">
        <v>60.4</v>
      </c>
    </row>
    <row r="102" spans="1:1" x14ac:dyDescent="0.55000000000000004">
      <c r="A102">
        <v>53.02</v>
      </c>
    </row>
    <row r="103" spans="1:1" x14ac:dyDescent="0.55000000000000004">
      <c r="A103">
        <v>91.67</v>
      </c>
    </row>
    <row r="104" spans="1:1" x14ac:dyDescent="0.55000000000000004">
      <c r="A104">
        <v>91.49</v>
      </c>
    </row>
    <row r="105" spans="1:1" x14ac:dyDescent="0.55000000000000004">
      <c r="A105">
        <v>46.52</v>
      </c>
    </row>
    <row r="106" spans="1:1" x14ac:dyDescent="0.55000000000000004">
      <c r="A106">
        <v>73.12</v>
      </c>
    </row>
    <row r="107" spans="1:1" x14ac:dyDescent="0.55000000000000004">
      <c r="A107">
        <v>58.01</v>
      </c>
    </row>
    <row r="108" spans="1:1" x14ac:dyDescent="0.55000000000000004">
      <c r="A108">
        <v>92.16</v>
      </c>
    </row>
    <row r="109" spans="1:1" x14ac:dyDescent="0.55000000000000004">
      <c r="A109">
        <v>55.84</v>
      </c>
    </row>
    <row r="110" spans="1:1" x14ac:dyDescent="0.55000000000000004">
      <c r="A110">
        <v>62.7</v>
      </c>
    </row>
    <row r="111" spans="1:1" x14ac:dyDescent="0.55000000000000004">
      <c r="A111">
        <v>76.92</v>
      </c>
    </row>
    <row r="112" spans="1:1" x14ac:dyDescent="0.55000000000000004">
      <c r="A112">
        <v>58.53</v>
      </c>
    </row>
    <row r="113" spans="1:1" x14ac:dyDescent="0.55000000000000004">
      <c r="A113">
        <v>56.79</v>
      </c>
    </row>
    <row r="114" spans="1:1" x14ac:dyDescent="0.55000000000000004">
      <c r="A114">
        <v>86.05</v>
      </c>
    </row>
    <row r="115" spans="1:1" x14ac:dyDescent="0.55000000000000004">
      <c r="A115">
        <v>70.22</v>
      </c>
    </row>
    <row r="116" spans="1:1" x14ac:dyDescent="0.55000000000000004">
      <c r="A116">
        <v>86.32</v>
      </c>
    </row>
    <row r="117" spans="1:1" x14ac:dyDescent="0.55000000000000004">
      <c r="A117">
        <v>63.64</v>
      </c>
    </row>
    <row r="118" spans="1:1" x14ac:dyDescent="0.55000000000000004">
      <c r="A118">
        <v>88.46</v>
      </c>
    </row>
    <row r="119" spans="1:1" x14ac:dyDescent="0.55000000000000004">
      <c r="A119">
        <v>62.18</v>
      </c>
    </row>
    <row r="120" spans="1:1" x14ac:dyDescent="0.55000000000000004">
      <c r="A120">
        <v>69.23</v>
      </c>
    </row>
    <row r="121" spans="1:1" x14ac:dyDescent="0.55000000000000004">
      <c r="A121">
        <v>58.64</v>
      </c>
    </row>
    <row r="122" spans="1:1" x14ac:dyDescent="0.55000000000000004">
      <c r="A122">
        <v>62.86</v>
      </c>
    </row>
    <row r="123" spans="1:1" x14ac:dyDescent="0.55000000000000004">
      <c r="A123">
        <v>61.54</v>
      </c>
    </row>
    <row r="124" spans="1:1" x14ac:dyDescent="0.55000000000000004">
      <c r="A124">
        <v>51.21</v>
      </c>
    </row>
    <row r="125" spans="1:1" x14ac:dyDescent="0.55000000000000004">
      <c r="A125">
        <v>86.32</v>
      </c>
    </row>
    <row r="126" spans="1:1" x14ac:dyDescent="0.55000000000000004">
      <c r="A126">
        <v>63.46</v>
      </c>
    </row>
    <row r="127" spans="1:1" x14ac:dyDescent="0.55000000000000004">
      <c r="A127">
        <v>58.42</v>
      </c>
    </row>
    <row r="128" spans="1:1" x14ac:dyDescent="0.55000000000000004">
      <c r="A128">
        <v>63.64</v>
      </c>
    </row>
    <row r="129" spans="1:1" x14ac:dyDescent="0.55000000000000004">
      <c r="A129">
        <v>73.86</v>
      </c>
    </row>
    <row r="130" spans="1:1" x14ac:dyDescent="0.55000000000000004">
      <c r="A130">
        <v>61.61</v>
      </c>
    </row>
    <row r="131" spans="1:1" x14ac:dyDescent="0.55000000000000004">
      <c r="A131">
        <v>58.42</v>
      </c>
    </row>
    <row r="132" spans="1:1" x14ac:dyDescent="0.55000000000000004">
      <c r="A132">
        <v>54.74</v>
      </c>
    </row>
    <row r="133" spans="1:1" x14ac:dyDescent="0.55000000000000004">
      <c r="A133">
        <v>82.46</v>
      </c>
    </row>
    <row r="134" spans="1:1" x14ac:dyDescent="0.55000000000000004">
      <c r="A134">
        <v>58.42</v>
      </c>
    </row>
    <row r="135" spans="1:1" x14ac:dyDescent="0.55000000000000004">
      <c r="A135">
        <v>65.349999999999994</v>
      </c>
    </row>
    <row r="136" spans="1:1" x14ac:dyDescent="0.55000000000000004">
      <c r="A136">
        <v>63.4</v>
      </c>
    </row>
    <row r="137" spans="1:1" x14ac:dyDescent="0.55000000000000004">
      <c r="A137">
        <v>78.790000000000006</v>
      </c>
    </row>
    <row r="138" spans="1:1" x14ac:dyDescent="0.55000000000000004">
      <c r="A138">
        <v>88</v>
      </c>
    </row>
    <row r="139" spans="1:1" x14ac:dyDescent="0.55000000000000004">
      <c r="A139">
        <v>80.650000000000006</v>
      </c>
    </row>
    <row r="140" spans="1:1" x14ac:dyDescent="0.55000000000000004">
      <c r="A140">
        <v>90.91</v>
      </c>
    </row>
    <row r="141" spans="1:1" x14ac:dyDescent="0.55000000000000004">
      <c r="A141">
        <v>70.430000000000007</v>
      </c>
    </row>
    <row r="142" spans="1:1" x14ac:dyDescent="0.55000000000000004">
      <c r="A142">
        <v>87.23</v>
      </c>
    </row>
    <row r="143" spans="1:1" x14ac:dyDescent="0.55000000000000004">
      <c r="A143">
        <v>90.38</v>
      </c>
    </row>
    <row r="144" spans="1:1" x14ac:dyDescent="0.55000000000000004">
      <c r="A144">
        <v>69.569999999999993</v>
      </c>
    </row>
    <row r="145" spans="1:1" x14ac:dyDescent="0.55000000000000004">
      <c r="A145">
        <v>88.89</v>
      </c>
    </row>
    <row r="146" spans="1:1" x14ac:dyDescent="0.55000000000000004">
      <c r="A146">
        <v>89.8</v>
      </c>
    </row>
    <row r="147" spans="1:1" x14ac:dyDescent="0.55000000000000004">
      <c r="A147">
        <v>80.95</v>
      </c>
    </row>
    <row r="148" spans="1:1" x14ac:dyDescent="0.55000000000000004">
      <c r="A148">
        <v>88</v>
      </c>
    </row>
    <row r="149" spans="1:1" x14ac:dyDescent="0.55000000000000004">
      <c r="A149">
        <v>81.25</v>
      </c>
    </row>
    <row r="150" spans="1:1" x14ac:dyDescent="0.55000000000000004">
      <c r="A150">
        <v>90</v>
      </c>
    </row>
    <row r="151" spans="1:1" x14ac:dyDescent="0.55000000000000004">
      <c r="A151">
        <v>78.16</v>
      </c>
    </row>
    <row r="152" spans="1:1" x14ac:dyDescent="0.55000000000000004">
      <c r="A152">
        <v>89.8</v>
      </c>
    </row>
    <row r="153" spans="1:1" x14ac:dyDescent="0.55000000000000004">
      <c r="A153">
        <v>80.33</v>
      </c>
    </row>
    <row r="154" spans="1:1" x14ac:dyDescent="0.55000000000000004">
      <c r="A154">
        <v>90</v>
      </c>
    </row>
    <row r="155" spans="1:1" x14ac:dyDescent="0.55000000000000004">
      <c r="A155">
        <v>76.739999999999995</v>
      </c>
    </row>
    <row r="156" spans="1:1" x14ac:dyDescent="0.55000000000000004">
      <c r="A156">
        <v>48.54</v>
      </c>
    </row>
    <row r="157" spans="1:1" x14ac:dyDescent="0.55000000000000004">
      <c r="A157">
        <v>81.16</v>
      </c>
    </row>
    <row r="158" spans="1:1" x14ac:dyDescent="0.55000000000000004">
      <c r="A158">
        <v>81.540000000000006</v>
      </c>
    </row>
    <row r="159" spans="1:1" x14ac:dyDescent="0.55000000000000004">
      <c r="A159">
        <v>83.33</v>
      </c>
    </row>
    <row r="160" spans="1:1" x14ac:dyDescent="0.55000000000000004">
      <c r="A160">
        <v>93.44</v>
      </c>
    </row>
    <row r="161" spans="1:1" x14ac:dyDescent="0.55000000000000004">
      <c r="A161">
        <v>87.1</v>
      </c>
    </row>
    <row r="162" spans="1:1" x14ac:dyDescent="0.55000000000000004">
      <c r="A162">
        <v>70.180000000000007</v>
      </c>
    </row>
    <row r="163" spans="1:1" x14ac:dyDescent="0.55000000000000004">
      <c r="A163">
        <v>43.62</v>
      </c>
    </row>
    <row r="164" spans="1:1" x14ac:dyDescent="0.55000000000000004">
      <c r="A164">
        <v>48.85</v>
      </c>
    </row>
    <row r="165" spans="1:1" x14ac:dyDescent="0.55000000000000004">
      <c r="A165">
        <v>66.150000000000006</v>
      </c>
    </row>
    <row r="166" spans="1:1" x14ac:dyDescent="0.55000000000000004">
      <c r="A166">
        <v>44.37</v>
      </c>
    </row>
    <row r="167" spans="1:1" x14ac:dyDescent="0.55000000000000004">
      <c r="A167">
        <v>41.79</v>
      </c>
    </row>
    <row r="168" spans="1:1" x14ac:dyDescent="0.55000000000000004">
      <c r="A168">
        <v>34.07</v>
      </c>
    </row>
    <row r="169" spans="1:1" x14ac:dyDescent="0.55000000000000004">
      <c r="A169">
        <v>46.42</v>
      </c>
    </row>
    <row r="170" spans="1:1" x14ac:dyDescent="0.55000000000000004">
      <c r="A170">
        <v>48.14</v>
      </c>
    </row>
    <row r="171" spans="1:1" x14ac:dyDescent="0.55000000000000004">
      <c r="A171">
        <v>52.8</v>
      </c>
    </row>
    <row r="172" spans="1:1" x14ac:dyDescent="0.55000000000000004">
      <c r="A172">
        <v>51.64</v>
      </c>
    </row>
    <row r="173" spans="1:1" x14ac:dyDescent="0.55000000000000004">
      <c r="A173">
        <v>50.79</v>
      </c>
    </row>
    <row r="174" spans="1:1" x14ac:dyDescent="0.55000000000000004">
      <c r="A174">
        <v>60.9</v>
      </c>
    </row>
    <row r="175" spans="1:1" x14ac:dyDescent="0.55000000000000004">
      <c r="A175">
        <v>59.86</v>
      </c>
    </row>
    <row r="176" spans="1:1" x14ac:dyDescent="0.55000000000000004">
      <c r="A176">
        <v>52.48</v>
      </c>
    </row>
    <row r="177" spans="1:1" x14ac:dyDescent="0.55000000000000004">
      <c r="A177">
        <v>90.91</v>
      </c>
    </row>
    <row r="178" spans="1:1" x14ac:dyDescent="0.55000000000000004">
      <c r="A178">
        <v>91.07</v>
      </c>
    </row>
    <row r="179" spans="1:1" x14ac:dyDescent="0.55000000000000004">
      <c r="A179">
        <v>91.8</v>
      </c>
    </row>
    <row r="180" spans="1:1" x14ac:dyDescent="0.55000000000000004">
      <c r="A180">
        <v>90</v>
      </c>
    </row>
    <row r="181" spans="1:1" x14ac:dyDescent="0.55000000000000004">
      <c r="A181">
        <v>54.44</v>
      </c>
    </row>
    <row r="182" spans="1:1" x14ac:dyDescent="0.55000000000000004">
      <c r="A182">
        <v>88.89</v>
      </c>
    </row>
    <row r="183" spans="1:1" x14ac:dyDescent="0.55000000000000004">
      <c r="A183">
        <v>46.46</v>
      </c>
    </row>
    <row r="184" spans="1:1" x14ac:dyDescent="0.55000000000000004">
      <c r="A184">
        <v>55.74</v>
      </c>
    </row>
    <row r="185" spans="1:1" x14ac:dyDescent="0.55000000000000004">
      <c r="A185">
        <v>54.61</v>
      </c>
    </row>
    <row r="186" spans="1:1" x14ac:dyDescent="0.55000000000000004">
      <c r="A186">
        <v>48.18</v>
      </c>
    </row>
    <row r="187" spans="1:1" x14ac:dyDescent="0.55000000000000004">
      <c r="A187">
        <v>48.97</v>
      </c>
    </row>
    <row r="188" spans="1:1" x14ac:dyDescent="0.55000000000000004">
      <c r="A188">
        <v>69.569999999999993</v>
      </c>
    </row>
    <row r="189" spans="1:1" x14ac:dyDescent="0.55000000000000004">
      <c r="A189">
        <v>55.29</v>
      </c>
    </row>
    <row r="190" spans="1:1" x14ac:dyDescent="0.55000000000000004">
      <c r="A190">
        <v>47.17</v>
      </c>
    </row>
    <row r="191" spans="1:1" x14ac:dyDescent="0.55000000000000004">
      <c r="A191">
        <v>87.06</v>
      </c>
    </row>
    <row r="192" spans="1:1" x14ac:dyDescent="0.55000000000000004">
      <c r="A192">
        <v>90.74</v>
      </c>
    </row>
    <row r="193" spans="1:1" x14ac:dyDescent="0.55000000000000004">
      <c r="A193">
        <v>64.66</v>
      </c>
    </row>
    <row r="194" spans="1:1" x14ac:dyDescent="0.55000000000000004">
      <c r="A194">
        <v>60.42</v>
      </c>
    </row>
    <row r="195" spans="1:1" x14ac:dyDescent="0.55000000000000004">
      <c r="A195">
        <v>63.87</v>
      </c>
    </row>
    <row r="196" spans="1:1" x14ac:dyDescent="0.55000000000000004">
      <c r="A196">
        <v>58.39</v>
      </c>
    </row>
    <row r="197" spans="1:1" x14ac:dyDescent="0.55000000000000004">
      <c r="A197">
        <v>59.13</v>
      </c>
    </row>
    <row r="198" spans="1:1" x14ac:dyDescent="0.55000000000000004">
      <c r="A198">
        <v>63.04</v>
      </c>
    </row>
    <row r="199" spans="1:1" x14ac:dyDescent="0.55000000000000004">
      <c r="A199">
        <v>71.319999999999993</v>
      </c>
    </row>
    <row r="200" spans="1:1" x14ac:dyDescent="0.55000000000000004">
      <c r="A200">
        <v>66.47</v>
      </c>
    </row>
    <row r="201" spans="1:1" x14ac:dyDescent="0.55000000000000004">
      <c r="A201">
        <v>61.59</v>
      </c>
    </row>
    <row r="202" spans="1:1" x14ac:dyDescent="0.55000000000000004">
      <c r="A202">
        <v>66.09</v>
      </c>
    </row>
    <row r="203" spans="1:1" x14ac:dyDescent="0.55000000000000004">
      <c r="A203">
        <v>52.81</v>
      </c>
    </row>
    <row r="204" spans="1:1" x14ac:dyDescent="0.55000000000000004">
      <c r="A204">
        <v>55.13</v>
      </c>
    </row>
    <row r="205" spans="1:1" x14ac:dyDescent="0.55000000000000004">
      <c r="A205">
        <v>90.74</v>
      </c>
    </row>
    <row r="206" spans="1:1" x14ac:dyDescent="0.55000000000000004">
      <c r="A206">
        <v>91.23</v>
      </c>
    </row>
    <row r="207" spans="1:1" x14ac:dyDescent="0.55000000000000004">
      <c r="A207">
        <v>90.57</v>
      </c>
    </row>
    <row r="208" spans="1:1" x14ac:dyDescent="0.55000000000000004">
      <c r="A208">
        <v>90.57</v>
      </c>
    </row>
    <row r="209" spans="1:1" x14ac:dyDescent="0.55000000000000004">
      <c r="A209">
        <v>51.1</v>
      </c>
    </row>
    <row r="210" spans="1:1" x14ac:dyDescent="0.55000000000000004">
      <c r="A210">
        <v>52.39</v>
      </c>
    </row>
    <row r="211" spans="1:1" x14ac:dyDescent="0.55000000000000004">
      <c r="A211">
        <v>59.41</v>
      </c>
    </row>
    <row r="212" spans="1:1" x14ac:dyDescent="0.55000000000000004">
      <c r="A212">
        <v>60.56</v>
      </c>
    </row>
    <row r="213" spans="1:1" x14ac:dyDescent="0.55000000000000004">
      <c r="A213">
        <v>90</v>
      </c>
    </row>
    <row r="214" spans="1:1" x14ac:dyDescent="0.55000000000000004">
      <c r="A214">
        <v>88.89</v>
      </c>
    </row>
    <row r="215" spans="1:1" x14ac:dyDescent="0.55000000000000004">
      <c r="A215">
        <v>43.76</v>
      </c>
    </row>
    <row r="216" spans="1:1" x14ac:dyDescent="0.55000000000000004">
      <c r="A216">
        <v>40.79</v>
      </c>
    </row>
    <row r="217" spans="1:1" x14ac:dyDescent="0.55000000000000004">
      <c r="A217">
        <v>59.24</v>
      </c>
    </row>
    <row r="218" spans="1:1" x14ac:dyDescent="0.55000000000000004">
      <c r="A218">
        <v>60.34</v>
      </c>
    </row>
    <row r="219" spans="1:1" x14ac:dyDescent="0.55000000000000004">
      <c r="A219">
        <v>46.61</v>
      </c>
    </row>
    <row r="220" spans="1:1" x14ac:dyDescent="0.55000000000000004">
      <c r="A220">
        <v>87.23</v>
      </c>
    </row>
    <row r="221" spans="1:1" x14ac:dyDescent="0.55000000000000004">
      <c r="A221">
        <v>41.6</v>
      </c>
    </row>
    <row r="222" spans="1:1" x14ac:dyDescent="0.55000000000000004">
      <c r="A222">
        <v>42.69</v>
      </c>
    </row>
    <row r="223" spans="1:1" x14ac:dyDescent="0.55000000000000004">
      <c r="A223">
        <v>40.39</v>
      </c>
    </row>
    <row r="224" spans="1:1" x14ac:dyDescent="0.55000000000000004">
      <c r="A224">
        <v>42.57</v>
      </c>
    </row>
    <row r="225" spans="1:1" x14ac:dyDescent="0.55000000000000004">
      <c r="A225">
        <v>50</v>
      </c>
    </row>
    <row r="226" spans="1:1" x14ac:dyDescent="0.55000000000000004">
      <c r="A226">
        <v>43.56</v>
      </c>
    </row>
    <row r="227" spans="1:1" x14ac:dyDescent="0.55000000000000004">
      <c r="A227">
        <v>62.73</v>
      </c>
    </row>
    <row r="228" spans="1:1" x14ac:dyDescent="0.55000000000000004">
      <c r="A228">
        <v>45.96</v>
      </c>
    </row>
    <row r="229" spans="1:1" x14ac:dyDescent="0.55000000000000004">
      <c r="A229">
        <v>52.66</v>
      </c>
    </row>
    <row r="230" spans="1:1" x14ac:dyDescent="0.55000000000000004">
      <c r="A230">
        <v>53.79</v>
      </c>
    </row>
    <row r="231" spans="1:1" x14ac:dyDescent="0.55000000000000004">
      <c r="A231">
        <v>54.62</v>
      </c>
    </row>
    <row r="232" spans="1:1" x14ac:dyDescent="0.55000000000000004">
      <c r="A232">
        <v>57.5</v>
      </c>
    </row>
    <row r="233" spans="1:1" x14ac:dyDescent="0.55000000000000004">
      <c r="A233">
        <v>50</v>
      </c>
    </row>
    <row r="234" spans="1:1" x14ac:dyDescent="0.55000000000000004">
      <c r="A234">
        <v>58.82</v>
      </c>
    </row>
    <row r="235" spans="1:1" x14ac:dyDescent="0.55000000000000004">
      <c r="A235">
        <v>58.72</v>
      </c>
    </row>
    <row r="236" spans="1:1" x14ac:dyDescent="0.55000000000000004">
      <c r="A236">
        <v>55.79</v>
      </c>
    </row>
    <row r="237" spans="1:1" x14ac:dyDescent="0.55000000000000004">
      <c r="A237">
        <v>66.36</v>
      </c>
    </row>
    <row r="238" spans="1:1" x14ac:dyDescent="0.55000000000000004">
      <c r="A238">
        <v>91.67</v>
      </c>
    </row>
    <row r="239" spans="1:1" x14ac:dyDescent="0.55000000000000004">
      <c r="A239">
        <v>40.39</v>
      </c>
    </row>
    <row r="240" spans="1:1" x14ac:dyDescent="0.55000000000000004">
      <c r="A240">
        <v>61.66</v>
      </c>
    </row>
    <row r="241" spans="1:1" x14ac:dyDescent="0.55000000000000004">
      <c r="A241">
        <v>51.18</v>
      </c>
    </row>
    <row r="242" spans="1:1" x14ac:dyDescent="0.55000000000000004">
      <c r="A242">
        <v>58.68</v>
      </c>
    </row>
    <row r="243" spans="1:1" x14ac:dyDescent="0.55000000000000004">
      <c r="A243">
        <v>57.05</v>
      </c>
    </row>
    <row r="244" spans="1:1" x14ac:dyDescent="0.55000000000000004">
      <c r="A244">
        <v>88.14</v>
      </c>
    </row>
    <row r="245" spans="1:1" x14ac:dyDescent="0.55000000000000004">
      <c r="A245">
        <v>86.27</v>
      </c>
    </row>
    <row r="246" spans="1:1" x14ac:dyDescent="0.55000000000000004">
      <c r="A246">
        <v>80.650000000000006</v>
      </c>
    </row>
    <row r="247" spans="1:1" x14ac:dyDescent="0.55000000000000004">
      <c r="A247">
        <v>90.2</v>
      </c>
    </row>
    <row r="248" spans="1:1" x14ac:dyDescent="0.55000000000000004">
      <c r="A248">
        <v>50.4</v>
      </c>
    </row>
    <row r="249" spans="1:1" x14ac:dyDescent="0.55000000000000004">
      <c r="A249">
        <v>50.36</v>
      </c>
    </row>
    <row r="250" spans="1:1" x14ac:dyDescent="0.55000000000000004">
      <c r="A250">
        <v>92.06</v>
      </c>
    </row>
    <row r="251" spans="1:1" x14ac:dyDescent="0.55000000000000004">
      <c r="A251">
        <v>55.96</v>
      </c>
    </row>
    <row r="252" spans="1:1" x14ac:dyDescent="0.55000000000000004">
      <c r="A252">
        <v>52.61</v>
      </c>
    </row>
    <row r="253" spans="1:1" x14ac:dyDescent="0.55000000000000004">
      <c r="A253">
        <v>53.73</v>
      </c>
    </row>
    <row r="254" spans="1:1" x14ac:dyDescent="0.55000000000000004">
      <c r="A254">
        <v>53.71</v>
      </c>
    </row>
    <row r="255" spans="1:1" x14ac:dyDescent="0.55000000000000004">
      <c r="A255">
        <v>54.58</v>
      </c>
    </row>
    <row r="256" spans="1:1" x14ac:dyDescent="0.55000000000000004">
      <c r="A256">
        <v>87.5</v>
      </c>
    </row>
    <row r="257" spans="1:1" x14ac:dyDescent="0.55000000000000004">
      <c r="A257">
        <v>86.36</v>
      </c>
    </row>
    <row r="258" spans="1:1" x14ac:dyDescent="0.55000000000000004">
      <c r="A258">
        <v>47.95</v>
      </c>
    </row>
    <row r="259" spans="1:1" x14ac:dyDescent="0.55000000000000004">
      <c r="A259">
        <v>39.74</v>
      </c>
    </row>
    <row r="260" spans="1:1" x14ac:dyDescent="0.55000000000000004">
      <c r="A260">
        <v>58.38</v>
      </c>
    </row>
    <row r="261" spans="1:1" x14ac:dyDescent="0.55000000000000004">
      <c r="A261">
        <v>55.56</v>
      </c>
    </row>
    <row r="262" spans="1:1" x14ac:dyDescent="0.55000000000000004">
      <c r="A262">
        <v>55.05</v>
      </c>
    </row>
    <row r="263" spans="1:1" x14ac:dyDescent="0.55000000000000004">
      <c r="A263">
        <v>44.71</v>
      </c>
    </row>
    <row r="264" spans="1:1" x14ac:dyDescent="0.55000000000000004">
      <c r="A264">
        <v>86.25</v>
      </c>
    </row>
    <row r="265" spans="1:1" x14ac:dyDescent="0.55000000000000004">
      <c r="A265">
        <v>75</v>
      </c>
    </row>
    <row r="266" spans="1:1" x14ac:dyDescent="0.55000000000000004">
      <c r="A266">
        <v>38.15</v>
      </c>
    </row>
    <row r="267" spans="1:1" x14ac:dyDescent="0.55000000000000004">
      <c r="A267">
        <v>46.46</v>
      </c>
    </row>
    <row r="268" spans="1:1" x14ac:dyDescent="0.55000000000000004">
      <c r="A268">
        <v>87.5</v>
      </c>
    </row>
    <row r="269" spans="1:1" x14ac:dyDescent="0.55000000000000004">
      <c r="A269">
        <v>54.94</v>
      </c>
    </row>
    <row r="270" spans="1:1" x14ac:dyDescent="0.55000000000000004">
      <c r="A270">
        <v>47.04</v>
      </c>
    </row>
    <row r="271" spans="1:1" x14ac:dyDescent="0.55000000000000004">
      <c r="A271">
        <v>66.11</v>
      </c>
    </row>
    <row r="272" spans="1:1" x14ac:dyDescent="0.55000000000000004">
      <c r="A272">
        <v>50.27</v>
      </c>
    </row>
    <row r="273" spans="1:1" x14ac:dyDescent="0.55000000000000004">
      <c r="A273">
        <v>83.08</v>
      </c>
    </row>
    <row r="274" spans="1:1" x14ac:dyDescent="0.55000000000000004">
      <c r="A274">
        <v>55.68</v>
      </c>
    </row>
    <row r="275" spans="1:1" x14ac:dyDescent="0.55000000000000004">
      <c r="A275">
        <v>77.05</v>
      </c>
    </row>
    <row r="276" spans="1:1" x14ac:dyDescent="0.55000000000000004">
      <c r="A276">
        <v>82.26</v>
      </c>
    </row>
    <row r="277" spans="1:1" x14ac:dyDescent="0.55000000000000004">
      <c r="A277">
        <v>46.33</v>
      </c>
    </row>
    <row r="278" spans="1:1" x14ac:dyDescent="0.55000000000000004">
      <c r="A278">
        <v>47.46</v>
      </c>
    </row>
    <row r="279" spans="1:1" x14ac:dyDescent="0.55000000000000004">
      <c r="A279">
        <v>91.38</v>
      </c>
    </row>
    <row r="280" spans="1:1" x14ac:dyDescent="0.55000000000000004">
      <c r="A280">
        <v>47.15</v>
      </c>
    </row>
    <row r="281" spans="1:1" x14ac:dyDescent="0.55000000000000004">
      <c r="A281">
        <v>47.09</v>
      </c>
    </row>
    <row r="282" spans="1:1" x14ac:dyDescent="0.55000000000000004">
      <c r="A282">
        <v>88.68</v>
      </c>
    </row>
    <row r="283" spans="1:1" x14ac:dyDescent="0.55000000000000004">
      <c r="A283">
        <v>68.150000000000006</v>
      </c>
    </row>
    <row r="284" spans="1:1" x14ac:dyDescent="0.55000000000000004">
      <c r="A284">
        <v>39.07</v>
      </c>
    </row>
    <row r="285" spans="1:1" x14ac:dyDescent="0.55000000000000004">
      <c r="A285">
        <v>88.46</v>
      </c>
    </row>
    <row r="286" spans="1:1" x14ac:dyDescent="0.55000000000000004">
      <c r="A286">
        <v>45.15</v>
      </c>
    </row>
    <row r="287" spans="1:1" x14ac:dyDescent="0.55000000000000004">
      <c r="A287">
        <v>88.08</v>
      </c>
    </row>
    <row r="288" spans="1:1" x14ac:dyDescent="0.55000000000000004">
      <c r="A288">
        <v>55.48</v>
      </c>
    </row>
    <row r="289" spans="1:1" x14ac:dyDescent="0.55000000000000004">
      <c r="A289">
        <v>89.66</v>
      </c>
    </row>
    <row r="290" spans="1:1" x14ac:dyDescent="0.55000000000000004">
      <c r="A290">
        <v>40.01</v>
      </c>
    </row>
    <row r="291" spans="1:1" x14ac:dyDescent="0.55000000000000004">
      <c r="A291">
        <v>35.79</v>
      </c>
    </row>
    <row r="292" spans="1:1" x14ac:dyDescent="0.55000000000000004">
      <c r="A292">
        <v>86.9</v>
      </c>
    </row>
    <row r="293" spans="1:1" x14ac:dyDescent="0.55000000000000004">
      <c r="A293">
        <v>43.08</v>
      </c>
    </row>
    <row r="294" spans="1:1" x14ac:dyDescent="0.55000000000000004">
      <c r="A294">
        <v>41.11</v>
      </c>
    </row>
    <row r="295" spans="1:1" x14ac:dyDescent="0.55000000000000004">
      <c r="A295">
        <v>88.19</v>
      </c>
    </row>
    <row r="296" spans="1:1" x14ac:dyDescent="0.55000000000000004">
      <c r="A296">
        <v>65.59</v>
      </c>
    </row>
    <row r="297" spans="1:1" x14ac:dyDescent="0.55000000000000004">
      <c r="A297">
        <v>46.3</v>
      </c>
    </row>
    <row r="298" spans="1:1" x14ac:dyDescent="0.55000000000000004">
      <c r="A298">
        <v>86.54</v>
      </c>
    </row>
    <row r="299" spans="1:1" x14ac:dyDescent="0.55000000000000004">
      <c r="A299">
        <v>36.76</v>
      </c>
    </row>
    <row r="300" spans="1:1" x14ac:dyDescent="0.55000000000000004">
      <c r="A300">
        <v>36.76</v>
      </c>
    </row>
    <row r="301" spans="1:1" x14ac:dyDescent="0.55000000000000004">
      <c r="A301">
        <v>34.340000000000003</v>
      </c>
    </row>
    <row r="302" spans="1:1" x14ac:dyDescent="0.55000000000000004">
      <c r="A302">
        <v>46.82</v>
      </c>
    </row>
    <row r="303" spans="1:1" x14ac:dyDescent="0.55000000000000004">
      <c r="A303">
        <v>32.01</v>
      </c>
    </row>
    <row r="304" spans="1:1" x14ac:dyDescent="0.55000000000000004">
      <c r="A304">
        <v>44.91</v>
      </c>
    </row>
    <row r="305" spans="1:1" x14ac:dyDescent="0.55000000000000004">
      <c r="A305">
        <v>51.03</v>
      </c>
    </row>
    <row r="306" spans="1:1" x14ac:dyDescent="0.55000000000000004">
      <c r="A306">
        <v>45.64</v>
      </c>
    </row>
    <row r="307" spans="1:1" x14ac:dyDescent="0.55000000000000004">
      <c r="A307">
        <v>49.63</v>
      </c>
    </row>
    <row r="308" spans="1:1" x14ac:dyDescent="0.55000000000000004">
      <c r="A308">
        <v>35.159999999999997</v>
      </c>
    </row>
    <row r="309" spans="1:1" x14ac:dyDescent="0.55000000000000004">
      <c r="A309">
        <v>37.57</v>
      </c>
    </row>
    <row r="310" spans="1:1" x14ac:dyDescent="0.55000000000000004">
      <c r="A310">
        <v>47.52</v>
      </c>
    </row>
    <row r="311" spans="1:1" x14ac:dyDescent="0.55000000000000004">
      <c r="A311">
        <v>33.979999999999997</v>
      </c>
    </row>
    <row r="312" spans="1:1" x14ac:dyDescent="0.55000000000000004">
      <c r="A312">
        <v>36.85</v>
      </c>
    </row>
    <row r="313" spans="1:1" x14ac:dyDescent="0.55000000000000004">
      <c r="A313">
        <v>39.159999999999997</v>
      </c>
    </row>
    <row r="314" spans="1:1" x14ac:dyDescent="0.55000000000000004">
      <c r="A314">
        <v>41.79</v>
      </c>
    </row>
    <row r="315" spans="1:1" x14ac:dyDescent="0.55000000000000004">
      <c r="A315">
        <v>59.61</v>
      </c>
    </row>
    <row r="316" spans="1:1" x14ac:dyDescent="0.55000000000000004">
      <c r="A316">
        <v>47.97</v>
      </c>
    </row>
    <row r="317" spans="1:1" x14ac:dyDescent="0.55000000000000004">
      <c r="A317">
        <v>89.47</v>
      </c>
    </row>
    <row r="318" spans="1:1" x14ac:dyDescent="0.55000000000000004">
      <c r="A318">
        <v>64.290000000000006</v>
      </c>
    </row>
    <row r="319" spans="1:1" x14ac:dyDescent="0.55000000000000004">
      <c r="A319">
        <v>68.59</v>
      </c>
    </row>
    <row r="320" spans="1:1" x14ac:dyDescent="0.55000000000000004">
      <c r="A320">
        <v>68.790000000000006</v>
      </c>
    </row>
    <row r="321" spans="1:1" x14ac:dyDescent="0.55000000000000004">
      <c r="A321">
        <v>89.04</v>
      </c>
    </row>
    <row r="322" spans="1:1" x14ac:dyDescent="0.55000000000000004">
      <c r="A322">
        <v>80.77</v>
      </c>
    </row>
    <row r="323" spans="1:1" x14ac:dyDescent="0.55000000000000004">
      <c r="A323">
        <v>69.900000000000006</v>
      </c>
    </row>
    <row r="324" spans="1:1" x14ac:dyDescent="0.55000000000000004">
      <c r="A324">
        <v>38.06</v>
      </c>
    </row>
    <row r="325" spans="1:1" x14ac:dyDescent="0.55000000000000004">
      <c r="A325">
        <v>40.700000000000003</v>
      </c>
    </row>
    <row r="326" spans="1:1" x14ac:dyDescent="0.55000000000000004">
      <c r="A326">
        <v>36.090000000000003</v>
      </c>
    </row>
    <row r="327" spans="1:1" x14ac:dyDescent="0.55000000000000004">
      <c r="A327">
        <v>47.56</v>
      </c>
    </row>
    <row r="328" spans="1:1" x14ac:dyDescent="0.55000000000000004">
      <c r="A328">
        <v>39.020000000000003</v>
      </c>
    </row>
    <row r="329" spans="1:1" x14ac:dyDescent="0.55000000000000004">
      <c r="A329">
        <v>43.02</v>
      </c>
    </row>
    <row r="330" spans="1:1" x14ac:dyDescent="0.55000000000000004">
      <c r="A330">
        <v>88.46</v>
      </c>
    </row>
    <row r="331" spans="1:1" x14ac:dyDescent="0.55000000000000004">
      <c r="A331">
        <v>50.88</v>
      </c>
    </row>
    <row r="332" spans="1:1" x14ac:dyDescent="0.55000000000000004">
      <c r="A332">
        <v>38.65</v>
      </c>
    </row>
    <row r="333" spans="1:1" x14ac:dyDescent="0.55000000000000004">
      <c r="A333">
        <v>36.869999999999997</v>
      </c>
    </row>
    <row r="334" spans="1:1" x14ac:dyDescent="0.55000000000000004">
      <c r="A334">
        <v>45.76</v>
      </c>
    </row>
    <row r="335" spans="1:1" x14ac:dyDescent="0.55000000000000004">
      <c r="A335">
        <v>48.95</v>
      </c>
    </row>
    <row r="336" spans="1:1" x14ac:dyDescent="0.55000000000000004">
      <c r="A336">
        <v>44.99</v>
      </c>
    </row>
    <row r="337" spans="1:1" x14ac:dyDescent="0.55000000000000004">
      <c r="A337">
        <v>34.08</v>
      </c>
    </row>
    <row r="338" spans="1:1" x14ac:dyDescent="0.55000000000000004">
      <c r="A338">
        <v>40.11</v>
      </c>
    </row>
    <row r="339" spans="1:1" x14ac:dyDescent="0.55000000000000004">
      <c r="A339">
        <v>47.52</v>
      </c>
    </row>
    <row r="340" spans="1:1" x14ac:dyDescent="0.55000000000000004">
      <c r="A340">
        <v>48.34</v>
      </c>
    </row>
    <row r="341" spans="1:1" x14ac:dyDescent="0.55000000000000004">
      <c r="A341">
        <v>34.08</v>
      </c>
    </row>
    <row r="342" spans="1:1" x14ac:dyDescent="0.55000000000000004">
      <c r="A342">
        <v>46.5</v>
      </c>
    </row>
    <row r="343" spans="1:1" x14ac:dyDescent="0.55000000000000004">
      <c r="A343">
        <v>40.369999999999997</v>
      </c>
    </row>
    <row r="344" spans="1:1" x14ac:dyDescent="0.55000000000000004">
      <c r="A344">
        <v>40.31</v>
      </c>
    </row>
    <row r="345" spans="1:1" x14ac:dyDescent="0.55000000000000004">
      <c r="A345">
        <v>86.25</v>
      </c>
    </row>
    <row r="346" spans="1:1" x14ac:dyDescent="0.55000000000000004">
      <c r="A346">
        <v>42.53</v>
      </c>
    </row>
    <row r="347" spans="1:1" x14ac:dyDescent="0.55000000000000004">
      <c r="A347">
        <v>46.69</v>
      </c>
    </row>
    <row r="348" spans="1:1" x14ac:dyDescent="0.55000000000000004">
      <c r="A348">
        <v>40.79</v>
      </c>
    </row>
    <row r="349" spans="1:1" x14ac:dyDescent="0.55000000000000004">
      <c r="A349">
        <v>38.26</v>
      </c>
    </row>
    <row r="350" spans="1:1" x14ac:dyDescent="0.55000000000000004">
      <c r="A350">
        <v>33.020000000000003</v>
      </c>
    </row>
    <row r="351" spans="1:1" x14ac:dyDescent="0.55000000000000004">
      <c r="A351">
        <v>49.7</v>
      </c>
    </row>
    <row r="352" spans="1:1" x14ac:dyDescent="0.55000000000000004">
      <c r="A352">
        <v>48.67</v>
      </c>
    </row>
    <row r="353" spans="1:1" x14ac:dyDescent="0.55000000000000004">
      <c r="A353">
        <v>87.26</v>
      </c>
    </row>
    <row r="354" spans="1:1" x14ac:dyDescent="0.55000000000000004">
      <c r="A354">
        <v>79.67</v>
      </c>
    </row>
    <row r="355" spans="1:1" x14ac:dyDescent="0.55000000000000004">
      <c r="A355">
        <v>51.67</v>
      </c>
    </row>
    <row r="356" spans="1:1" x14ac:dyDescent="0.55000000000000004">
      <c r="A356">
        <v>51.6</v>
      </c>
    </row>
    <row r="357" spans="1:1" x14ac:dyDescent="0.55000000000000004">
      <c r="A357">
        <v>44.28</v>
      </c>
    </row>
    <row r="358" spans="1:1" x14ac:dyDescent="0.55000000000000004">
      <c r="A358">
        <v>48.14</v>
      </c>
    </row>
    <row r="359" spans="1:1" x14ac:dyDescent="0.55000000000000004">
      <c r="A359">
        <v>47.15</v>
      </c>
    </row>
    <row r="360" spans="1:1" x14ac:dyDescent="0.55000000000000004">
      <c r="A360">
        <v>48.74</v>
      </c>
    </row>
    <row r="361" spans="1:1" x14ac:dyDescent="0.55000000000000004">
      <c r="A361">
        <v>42.4</v>
      </c>
    </row>
    <row r="362" spans="1:1" x14ac:dyDescent="0.55000000000000004">
      <c r="A362">
        <v>68.319999999999993</v>
      </c>
    </row>
    <row r="363" spans="1:1" x14ac:dyDescent="0.55000000000000004">
      <c r="A363">
        <v>69.3</v>
      </c>
    </row>
    <row r="364" spans="1:1" x14ac:dyDescent="0.55000000000000004">
      <c r="A364">
        <v>69.88</v>
      </c>
    </row>
    <row r="365" spans="1:1" x14ac:dyDescent="0.55000000000000004">
      <c r="A365">
        <v>70.83</v>
      </c>
    </row>
    <row r="366" spans="1:1" x14ac:dyDescent="0.55000000000000004">
      <c r="A366">
        <v>88.14</v>
      </c>
    </row>
    <row r="367" spans="1:1" x14ac:dyDescent="0.55000000000000004">
      <c r="A367">
        <v>42.73</v>
      </c>
    </row>
    <row r="368" spans="1:1" x14ac:dyDescent="0.55000000000000004">
      <c r="A368">
        <v>29.81</v>
      </c>
    </row>
    <row r="369" spans="1:1" x14ac:dyDescent="0.55000000000000004">
      <c r="A369">
        <v>34.729999999999997</v>
      </c>
    </row>
    <row r="370" spans="1:1" x14ac:dyDescent="0.55000000000000004">
      <c r="A370">
        <v>88.46</v>
      </c>
    </row>
    <row r="371" spans="1:1" x14ac:dyDescent="0.55000000000000004">
      <c r="A371">
        <v>90</v>
      </c>
    </row>
    <row r="372" spans="1:1" x14ac:dyDescent="0.55000000000000004">
      <c r="A372">
        <v>77.78</v>
      </c>
    </row>
    <row r="373" spans="1:1" x14ac:dyDescent="0.55000000000000004">
      <c r="A373">
        <v>50.11</v>
      </c>
    </row>
    <row r="374" spans="1:1" x14ac:dyDescent="0.55000000000000004">
      <c r="A374">
        <v>38.630000000000003</v>
      </c>
    </row>
    <row r="375" spans="1:1" x14ac:dyDescent="0.55000000000000004">
      <c r="A375">
        <v>82.76</v>
      </c>
    </row>
    <row r="376" spans="1:1" x14ac:dyDescent="0.55000000000000004">
      <c r="A376">
        <v>44.59</v>
      </c>
    </row>
    <row r="377" spans="1:1" x14ac:dyDescent="0.55000000000000004">
      <c r="A377">
        <v>35.76</v>
      </c>
    </row>
    <row r="378" spans="1:1" x14ac:dyDescent="0.55000000000000004">
      <c r="A378">
        <v>34.94</v>
      </c>
    </row>
    <row r="379" spans="1:1" x14ac:dyDescent="0.55000000000000004">
      <c r="A379">
        <v>41.18</v>
      </c>
    </row>
    <row r="380" spans="1:1" x14ac:dyDescent="0.55000000000000004">
      <c r="A380">
        <v>38.74</v>
      </c>
    </row>
    <row r="381" spans="1:1" x14ac:dyDescent="0.55000000000000004">
      <c r="A381">
        <v>38.42</v>
      </c>
    </row>
    <row r="382" spans="1:1" x14ac:dyDescent="0.55000000000000004">
      <c r="A382">
        <v>37.909999999999997</v>
      </c>
    </row>
    <row r="383" spans="1:1" x14ac:dyDescent="0.55000000000000004">
      <c r="A383">
        <v>66.28</v>
      </c>
    </row>
    <row r="384" spans="1:1" x14ac:dyDescent="0.55000000000000004">
      <c r="A384">
        <v>37.71</v>
      </c>
    </row>
    <row r="385" spans="1:1" x14ac:dyDescent="0.55000000000000004">
      <c r="A385">
        <v>57</v>
      </c>
    </row>
    <row r="386" spans="1:1" x14ac:dyDescent="0.55000000000000004">
      <c r="A386">
        <v>63.86</v>
      </c>
    </row>
    <row r="387" spans="1:1" x14ac:dyDescent="0.55000000000000004">
      <c r="A387">
        <v>50.68</v>
      </c>
    </row>
    <row r="388" spans="1:1" x14ac:dyDescent="0.55000000000000004">
      <c r="A388">
        <v>53.24</v>
      </c>
    </row>
    <row r="389" spans="1:1" x14ac:dyDescent="0.55000000000000004">
      <c r="A389">
        <v>61.54</v>
      </c>
    </row>
    <row r="390" spans="1:1" x14ac:dyDescent="0.55000000000000004">
      <c r="A390">
        <v>91.03</v>
      </c>
    </row>
    <row r="391" spans="1:1" x14ac:dyDescent="0.55000000000000004">
      <c r="A391">
        <v>86</v>
      </c>
    </row>
    <row r="392" spans="1:1" x14ac:dyDescent="0.55000000000000004">
      <c r="A392">
        <v>89.58</v>
      </c>
    </row>
    <row r="393" spans="1:1" x14ac:dyDescent="0.55000000000000004">
      <c r="A393">
        <v>46.05</v>
      </c>
    </row>
    <row r="394" spans="1:1" x14ac:dyDescent="0.55000000000000004">
      <c r="A394">
        <v>85</v>
      </c>
    </row>
    <row r="395" spans="1:1" x14ac:dyDescent="0.55000000000000004">
      <c r="A395">
        <v>53.04</v>
      </c>
    </row>
    <row r="396" spans="1:1" x14ac:dyDescent="0.55000000000000004">
      <c r="A396">
        <v>51.14</v>
      </c>
    </row>
    <row r="397" spans="1:1" x14ac:dyDescent="0.55000000000000004">
      <c r="A397">
        <v>66.180000000000007</v>
      </c>
    </row>
    <row r="398" spans="1:1" x14ac:dyDescent="0.55000000000000004">
      <c r="A398">
        <v>69.52</v>
      </c>
    </row>
    <row r="399" spans="1:1" x14ac:dyDescent="0.55000000000000004">
      <c r="A399">
        <v>55.86</v>
      </c>
    </row>
    <row r="400" spans="1:1" x14ac:dyDescent="0.55000000000000004">
      <c r="A400">
        <v>54.29</v>
      </c>
    </row>
    <row r="401" spans="1:1" x14ac:dyDescent="0.55000000000000004">
      <c r="A401">
        <v>71.430000000000007</v>
      </c>
    </row>
    <row r="402" spans="1:1" x14ac:dyDescent="0.55000000000000004">
      <c r="A402">
        <v>64.83</v>
      </c>
    </row>
    <row r="403" spans="1:1" x14ac:dyDescent="0.55000000000000004">
      <c r="A403">
        <v>49.63</v>
      </c>
    </row>
    <row r="404" spans="1:1" x14ac:dyDescent="0.55000000000000004">
      <c r="A404">
        <v>78.180000000000007</v>
      </c>
    </row>
    <row r="405" spans="1:1" x14ac:dyDescent="0.55000000000000004">
      <c r="A405">
        <v>46.03</v>
      </c>
    </row>
    <row r="406" spans="1:1" x14ac:dyDescent="0.55000000000000004">
      <c r="A406">
        <v>52.99</v>
      </c>
    </row>
    <row r="407" spans="1:1" x14ac:dyDescent="0.55000000000000004">
      <c r="A407">
        <v>51.35</v>
      </c>
    </row>
    <row r="408" spans="1:1" x14ac:dyDescent="0.55000000000000004">
      <c r="A408">
        <v>90.91</v>
      </c>
    </row>
    <row r="409" spans="1:1" x14ac:dyDescent="0.55000000000000004">
      <c r="A409">
        <v>43.78</v>
      </c>
    </row>
    <row r="410" spans="1:1" x14ac:dyDescent="0.55000000000000004">
      <c r="A410">
        <v>56.5</v>
      </c>
    </row>
    <row r="411" spans="1:1" x14ac:dyDescent="0.55000000000000004">
      <c r="A411">
        <v>75.97</v>
      </c>
    </row>
    <row r="412" spans="1:1" x14ac:dyDescent="0.55000000000000004">
      <c r="A412">
        <v>46.67</v>
      </c>
    </row>
    <row r="413" spans="1:1" x14ac:dyDescent="0.55000000000000004">
      <c r="A413">
        <v>46.64</v>
      </c>
    </row>
    <row r="414" spans="1:1" x14ac:dyDescent="0.55000000000000004">
      <c r="A414">
        <v>41.38</v>
      </c>
    </row>
    <row r="415" spans="1:1" x14ac:dyDescent="0.55000000000000004">
      <c r="A415">
        <v>54.55</v>
      </c>
    </row>
    <row r="416" spans="1:1" x14ac:dyDescent="0.55000000000000004">
      <c r="A416">
        <v>91.78</v>
      </c>
    </row>
    <row r="417" spans="1:1" x14ac:dyDescent="0.55000000000000004">
      <c r="A417">
        <v>50.84</v>
      </c>
    </row>
    <row r="418" spans="1:1" x14ac:dyDescent="0.55000000000000004">
      <c r="A418">
        <v>53.43</v>
      </c>
    </row>
    <row r="419" spans="1:1" x14ac:dyDescent="0.55000000000000004">
      <c r="A419">
        <v>53.89</v>
      </c>
    </row>
    <row r="420" spans="1:1" x14ac:dyDescent="0.55000000000000004">
      <c r="A420">
        <v>92.19</v>
      </c>
    </row>
    <row r="421" spans="1:1" x14ac:dyDescent="0.55000000000000004">
      <c r="A421">
        <v>51.96</v>
      </c>
    </row>
    <row r="422" spans="1:1" x14ac:dyDescent="0.55000000000000004">
      <c r="A422">
        <v>53.64</v>
      </c>
    </row>
    <row r="423" spans="1:1" x14ac:dyDescent="0.55000000000000004">
      <c r="A423">
        <v>58.57</v>
      </c>
    </row>
    <row r="424" spans="1:1" x14ac:dyDescent="0.55000000000000004">
      <c r="A424">
        <v>85</v>
      </c>
    </row>
    <row r="425" spans="1:1" x14ac:dyDescent="0.55000000000000004">
      <c r="A425">
        <v>50.82</v>
      </c>
    </row>
    <row r="426" spans="1:1" x14ac:dyDescent="0.55000000000000004">
      <c r="A426">
        <v>92.42</v>
      </c>
    </row>
    <row r="427" spans="1:1" x14ac:dyDescent="0.55000000000000004">
      <c r="A427">
        <v>91.8</v>
      </c>
    </row>
    <row r="428" spans="1:1" x14ac:dyDescent="0.55000000000000004">
      <c r="A428">
        <v>39.130000000000003</v>
      </c>
    </row>
    <row r="429" spans="1:1" x14ac:dyDescent="0.55000000000000004">
      <c r="A429">
        <v>44.37</v>
      </c>
    </row>
    <row r="430" spans="1:1" x14ac:dyDescent="0.55000000000000004">
      <c r="A430">
        <v>61.6</v>
      </c>
    </row>
    <row r="431" spans="1:1" x14ac:dyDescent="0.55000000000000004">
      <c r="A431">
        <v>46.92</v>
      </c>
    </row>
    <row r="432" spans="1:1" x14ac:dyDescent="0.55000000000000004">
      <c r="A432">
        <v>87.23</v>
      </c>
    </row>
    <row r="433" spans="1:1" x14ac:dyDescent="0.55000000000000004">
      <c r="A433">
        <v>82.5</v>
      </c>
    </row>
    <row r="434" spans="1:1" x14ac:dyDescent="0.55000000000000004">
      <c r="A434">
        <v>59.44</v>
      </c>
    </row>
    <row r="435" spans="1:1" x14ac:dyDescent="0.55000000000000004">
      <c r="A435">
        <v>89.71</v>
      </c>
    </row>
    <row r="436" spans="1:1" x14ac:dyDescent="0.55000000000000004">
      <c r="A436">
        <v>49.36</v>
      </c>
    </row>
    <row r="437" spans="1:1" x14ac:dyDescent="0.55000000000000004">
      <c r="A437">
        <v>71.260000000000005</v>
      </c>
    </row>
    <row r="438" spans="1:1" x14ac:dyDescent="0.55000000000000004">
      <c r="A438">
        <v>90.77</v>
      </c>
    </row>
    <row r="439" spans="1:1" x14ac:dyDescent="0.55000000000000004">
      <c r="A439">
        <v>88.71</v>
      </c>
    </row>
    <row r="440" spans="1:1" x14ac:dyDescent="0.55000000000000004">
      <c r="A440">
        <v>48.68</v>
      </c>
    </row>
    <row r="441" spans="1:1" x14ac:dyDescent="0.55000000000000004">
      <c r="A441">
        <v>64.56</v>
      </c>
    </row>
    <row r="442" spans="1:1" x14ac:dyDescent="0.55000000000000004">
      <c r="A442">
        <v>48.79</v>
      </c>
    </row>
    <row r="443" spans="1:1" x14ac:dyDescent="0.55000000000000004">
      <c r="A443">
        <v>90.8</v>
      </c>
    </row>
    <row r="444" spans="1:1" x14ac:dyDescent="0.55000000000000004">
      <c r="A444">
        <v>56.32</v>
      </c>
    </row>
    <row r="445" spans="1:1" x14ac:dyDescent="0.55000000000000004">
      <c r="A445">
        <v>63.4</v>
      </c>
    </row>
    <row r="446" spans="1:1" x14ac:dyDescent="0.55000000000000004">
      <c r="A446">
        <v>50.94</v>
      </c>
    </row>
    <row r="447" spans="1:1" x14ac:dyDescent="0.55000000000000004">
      <c r="A447">
        <v>48.99</v>
      </c>
    </row>
    <row r="448" spans="1:1" x14ac:dyDescent="0.55000000000000004">
      <c r="A448">
        <v>62.42</v>
      </c>
    </row>
    <row r="449" spans="1:1" x14ac:dyDescent="0.55000000000000004">
      <c r="A449">
        <v>50.85</v>
      </c>
    </row>
    <row r="450" spans="1:1" x14ac:dyDescent="0.55000000000000004">
      <c r="A450">
        <v>49.7</v>
      </c>
    </row>
    <row r="451" spans="1:1" x14ac:dyDescent="0.55000000000000004">
      <c r="A451">
        <v>91.89</v>
      </c>
    </row>
    <row r="452" spans="1:1" x14ac:dyDescent="0.55000000000000004">
      <c r="A452">
        <v>87.23</v>
      </c>
    </row>
    <row r="453" spans="1:1" x14ac:dyDescent="0.55000000000000004">
      <c r="A453">
        <v>48.29</v>
      </c>
    </row>
    <row r="454" spans="1:1" x14ac:dyDescent="0.55000000000000004">
      <c r="A454">
        <v>88.62</v>
      </c>
    </row>
    <row r="455" spans="1:1" x14ac:dyDescent="0.55000000000000004">
      <c r="A455">
        <v>52.06</v>
      </c>
    </row>
    <row r="456" spans="1:1" x14ac:dyDescent="0.55000000000000004">
      <c r="A456">
        <v>57.69</v>
      </c>
    </row>
    <row r="457" spans="1:1" x14ac:dyDescent="0.55000000000000004">
      <c r="A457">
        <v>60</v>
      </c>
    </row>
    <row r="458" spans="1:1" x14ac:dyDescent="0.55000000000000004">
      <c r="A458">
        <v>92.59</v>
      </c>
    </row>
    <row r="459" spans="1:1" x14ac:dyDescent="0.55000000000000004">
      <c r="A459">
        <v>65.290000000000006</v>
      </c>
    </row>
    <row r="460" spans="1:1" x14ac:dyDescent="0.55000000000000004">
      <c r="A460">
        <v>61.24</v>
      </c>
    </row>
    <row r="461" spans="1:1" x14ac:dyDescent="0.55000000000000004">
      <c r="A461">
        <v>67.52</v>
      </c>
    </row>
    <row r="462" spans="1:1" x14ac:dyDescent="0.55000000000000004">
      <c r="A462">
        <v>65.290000000000006</v>
      </c>
    </row>
    <row r="463" spans="1:1" x14ac:dyDescent="0.55000000000000004">
      <c r="A463">
        <v>90.63</v>
      </c>
    </row>
    <row r="464" spans="1:1" x14ac:dyDescent="0.55000000000000004">
      <c r="A464">
        <v>54.13</v>
      </c>
    </row>
    <row r="465" spans="1:1" x14ac:dyDescent="0.55000000000000004">
      <c r="A465">
        <v>57.21</v>
      </c>
    </row>
    <row r="466" spans="1:1" x14ac:dyDescent="0.55000000000000004">
      <c r="A466">
        <v>57.07</v>
      </c>
    </row>
    <row r="467" spans="1:1" x14ac:dyDescent="0.55000000000000004">
      <c r="A467">
        <v>50.08</v>
      </c>
    </row>
    <row r="468" spans="1:1" x14ac:dyDescent="0.55000000000000004">
      <c r="A468">
        <v>54.38</v>
      </c>
    </row>
    <row r="469" spans="1:1" x14ac:dyDescent="0.55000000000000004">
      <c r="A469">
        <v>68.33</v>
      </c>
    </row>
    <row r="470" spans="1:1" x14ac:dyDescent="0.55000000000000004">
      <c r="A470">
        <v>72</v>
      </c>
    </row>
    <row r="471" spans="1:1" x14ac:dyDescent="0.55000000000000004">
      <c r="A471">
        <v>91.23</v>
      </c>
    </row>
    <row r="472" spans="1:1" x14ac:dyDescent="0.55000000000000004">
      <c r="A472">
        <v>86.25</v>
      </c>
    </row>
    <row r="473" spans="1:1" x14ac:dyDescent="0.55000000000000004">
      <c r="A473">
        <v>91.23</v>
      </c>
    </row>
    <row r="474" spans="1:1" x14ac:dyDescent="0.55000000000000004">
      <c r="A474">
        <v>37.270000000000003</v>
      </c>
    </row>
    <row r="475" spans="1:1" x14ac:dyDescent="0.55000000000000004">
      <c r="A475">
        <v>55.7</v>
      </c>
    </row>
    <row r="476" spans="1:1" x14ac:dyDescent="0.55000000000000004">
      <c r="A476">
        <v>56.91</v>
      </c>
    </row>
    <row r="477" spans="1:1" x14ac:dyDescent="0.55000000000000004">
      <c r="A477">
        <v>85.96</v>
      </c>
    </row>
    <row r="478" spans="1:1" x14ac:dyDescent="0.55000000000000004">
      <c r="A478">
        <v>89.13</v>
      </c>
    </row>
    <row r="479" spans="1:1" x14ac:dyDescent="0.55000000000000004">
      <c r="A479">
        <v>60.68</v>
      </c>
    </row>
    <row r="480" spans="1:1" x14ac:dyDescent="0.55000000000000004">
      <c r="A480">
        <v>67.19</v>
      </c>
    </row>
    <row r="481" spans="1:1" x14ac:dyDescent="0.55000000000000004">
      <c r="A481">
        <v>90.78</v>
      </c>
    </row>
    <row r="482" spans="1:1" x14ac:dyDescent="0.55000000000000004">
      <c r="A482">
        <v>57.98</v>
      </c>
    </row>
    <row r="483" spans="1:1" x14ac:dyDescent="0.55000000000000004">
      <c r="A483">
        <v>91.49</v>
      </c>
    </row>
    <row r="484" spans="1:1" x14ac:dyDescent="0.55000000000000004">
      <c r="A484">
        <v>91.49</v>
      </c>
    </row>
    <row r="485" spans="1:1" x14ac:dyDescent="0.55000000000000004">
      <c r="A485">
        <v>90.7</v>
      </c>
    </row>
    <row r="486" spans="1:1" x14ac:dyDescent="0.55000000000000004">
      <c r="A486">
        <v>89.8</v>
      </c>
    </row>
    <row r="487" spans="1:1" x14ac:dyDescent="0.55000000000000004">
      <c r="A487">
        <v>64.25</v>
      </c>
    </row>
    <row r="488" spans="1:1" x14ac:dyDescent="0.55000000000000004">
      <c r="A488">
        <v>84.48</v>
      </c>
    </row>
    <row r="489" spans="1:1" x14ac:dyDescent="0.55000000000000004">
      <c r="A489">
        <v>90.74</v>
      </c>
    </row>
    <row r="490" spans="1:1" x14ac:dyDescent="0.55000000000000004">
      <c r="A490">
        <v>85.9</v>
      </c>
    </row>
    <row r="491" spans="1:1" x14ac:dyDescent="0.55000000000000004">
      <c r="A491">
        <v>86.21</v>
      </c>
    </row>
    <row r="492" spans="1:1" x14ac:dyDescent="0.55000000000000004">
      <c r="A492">
        <v>91.49</v>
      </c>
    </row>
    <row r="493" spans="1:1" x14ac:dyDescent="0.55000000000000004">
      <c r="A493">
        <v>60.07</v>
      </c>
    </row>
    <row r="494" spans="1:1" x14ac:dyDescent="0.55000000000000004">
      <c r="A494">
        <v>48.39</v>
      </c>
    </row>
    <row r="495" spans="1:1" x14ac:dyDescent="0.55000000000000004">
      <c r="A495">
        <v>91.49</v>
      </c>
    </row>
    <row r="496" spans="1:1" x14ac:dyDescent="0.55000000000000004">
      <c r="A496">
        <v>50</v>
      </c>
    </row>
    <row r="497" spans="1:1" x14ac:dyDescent="0.55000000000000004">
      <c r="A497">
        <v>90.24</v>
      </c>
    </row>
    <row r="498" spans="1:1" x14ac:dyDescent="0.55000000000000004">
      <c r="A498">
        <v>51.43</v>
      </c>
    </row>
    <row r="499" spans="1:1" x14ac:dyDescent="0.55000000000000004">
      <c r="A499">
        <v>86.96</v>
      </c>
    </row>
    <row r="500" spans="1:1" x14ac:dyDescent="0.55000000000000004">
      <c r="A500">
        <v>50.32</v>
      </c>
    </row>
    <row r="501" spans="1:1" x14ac:dyDescent="0.55000000000000004">
      <c r="A501">
        <v>45.45</v>
      </c>
    </row>
    <row r="502" spans="1:1" x14ac:dyDescent="0.55000000000000004">
      <c r="A502">
        <v>58.52</v>
      </c>
    </row>
    <row r="503" spans="1:1" x14ac:dyDescent="0.55000000000000004">
      <c r="A503">
        <v>52.7</v>
      </c>
    </row>
    <row r="504" spans="1:1" x14ac:dyDescent="0.55000000000000004">
      <c r="A504">
        <v>47.19</v>
      </c>
    </row>
    <row r="505" spans="1:1" x14ac:dyDescent="0.55000000000000004">
      <c r="A505">
        <v>92</v>
      </c>
    </row>
    <row r="506" spans="1:1" x14ac:dyDescent="0.55000000000000004">
      <c r="A506">
        <v>44.37</v>
      </c>
    </row>
    <row r="507" spans="1:1" x14ac:dyDescent="0.55000000000000004">
      <c r="A507">
        <v>90.38</v>
      </c>
    </row>
    <row r="508" spans="1:1" x14ac:dyDescent="0.55000000000000004">
      <c r="A508">
        <v>91.01</v>
      </c>
    </row>
    <row r="509" spans="1:1" x14ac:dyDescent="0.55000000000000004">
      <c r="A509">
        <v>88.35</v>
      </c>
    </row>
    <row r="510" spans="1:1" x14ac:dyDescent="0.55000000000000004">
      <c r="A510">
        <v>48.94</v>
      </c>
    </row>
    <row r="511" spans="1:1" x14ac:dyDescent="0.55000000000000004">
      <c r="A511">
        <v>54.21</v>
      </c>
    </row>
    <row r="512" spans="1:1" x14ac:dyDescent="0.55000000000000004">
      <c r="A512">
        <v>43.55</v>
      </c>
    </row>
    <row r="513" spans="1:1" x14ac:dyDescent="0.55000000000000004">
      <c r="A513">
        <v>53.77</v>
      </c>
    </row>
    <row r="514" spans="1:1" x14ac:dyDescent="0.55000000000000004">
      <c r="A514">
        <v>91.43</v>
      </c>
    </row>
    <row r="515" spans="1:1" x14ac:dyDescent="0.55000000000000004">
      <c r="A515">
        <v>88.68</v>
      </c>
    </row>
    <row r="516" spans="1:1" x14ac:dyDescent="0.55000000000000004">
      <c r="A516">
        <v>80.650000000000006</v>
      </c>
    </row>
    <row r="517" spans="1:1" x14ac:dyDescent="0.55000000000000004">
      <c r="A517">
        <v>80.650000000000006</v>
      </c>
    </row>
    <row r="518" spans="1:1" x14ac:dyDescent="0.55000000000000004">
      <c r="A518">
        <v>80.650000000000006</v>
      </c>
    </row>
    <row r="519" spans="1:1" x14ac:dyDescent="0.55000000000000004">
      <c r="A519">
        <v>80.33</v>
      </c>
    </row>
    <row r="520" spans="1:1" x14ac:dyDescent="0.55000000000000004">
      <c r="A520">
        <v>80.95</v>
      </c>
    </row>
    <row r="521" spans="1:1" x14ac:dyDescent="0.55000000000000004">
      <c r="A521">
        <v>79.66</v>
      </c>
    </row>
    <row r="522" spans="1:1" x14ac:dyDescent="0.55000000000000004">
      <c r="A522">
        <v>44.72</v>
      </c>
    </row>
    <row r="523" spans="1:1" x14ac:dyDescent="0.55000000000000004">
      <c r="A523">
        <v>88.99</v>
      </c>
    </row>
    <row r="524" spans="1:1" x14ac:dyDescent="0.55000000000000004">
      <c r="A524">
        <v>52.47</v>
      </c>
    </row>
    <row r="525" spans="1:1" x14ac:dyDescent="0.55000000000000004">
      <c r="A525">
        <v>89.7</v>
      </c>
    </row>
    <row r="526" spans="1:1" x14ac:dyDescent="0.55000000000000004">
      <c r="A526">
        <v>52.59</v>
      </c>
    </row>
    <row r="527" spans="1:1" x14ac:dyDescent="0.55000000000000004">
      <c r="A527">
        <v>54.3</v>
      </c>
    </row>
    <row r="528" spans="1:1" x14ac:dyDescent="0.55000000000000004">
      <c r="A528">
        <v>48.42</v>
      </c>
    </row>
    <row r="529" spans="1:1" x14ac:dyDescent="0.55000000000000004">
      <c r="A529">
        <v>46.93</v>
      </c>
    </row>
    <row r="530" spans="1:1" x14ac:dyDescent="0.55000000000000004">
      <c r="A530">
        <v>60.26</v>
      </c>
    </row>
    <row r="531" spans="1:1" x14ac:dyDescent="0.55000000000000004">
      <c r="A531">
        <v>54.19</v>
      </c>
    </row>
    <row r="532" spans="1:1" x14ac:dyDescent="0.55000000000000004">
      <c r="A532">
        <v>88.46</v>
      </c>
    </row>
    <row r="533" spans="1:1" x14ac:dyDescent="0.55000000000000004">
      <c r="A533">
        <v>60.37</v>
      </c>
    </row>
    <row r="534" spans="1:1" x14ac:dyDescent="0.55000000000000004">
      <c r="A534">
        <v>87.88</v>
      </c>
    </row>
    <row r="535" spans="1:1" x14ac:dyDescent="0.55000000000000004">
      <c r="A535">
        <v>32.42</v>
      </c>
    </row>
    <row r="536" spans="1:1" x14ac:dyDescent="0.55000000000000004">
      <c r="A536">
        <v>49.81</v>
      </c>
    </row>
    <row r="537" spans="1:1" x14ac:dyDescent="0.55000000000000004">
      <c r="A537">
        <v>58.41</v>
      </c>
    </row>
    <row r="538" spans="1:1" x14ac:dyDescent="0.55000000000000004">
      <c r="A538">
        <v>88.75</v>
      </c>
    </row>
    <row r="539" spans="1:1" x14ac:dyDescent="0.55000000000000004">
      <c r="A539">
        <v>44.29</v>
      </c>
    </row>
    <row r="540" spans="1:1" x14ac:dyDescent="0.55000000000000004">
      <c r="A540">
        <v>70.069999999999993</v>
      </c>
    </row>
    <row r="541" spans="1:1" x14ac:dyDescent="0.55000000000000004">
      <c r="A541">
        <v>57.01</v>
      </c>
    </row>
    <row r="542" spans="1:1" x14ac:dyDescent="0.55000000000000004">
      <c r="A542">
        <v>53.14</v>
      </c>
    </row>
    <row r="543" spans="1:1" x14ac:dyDescent="0.55000000000000004">
      <c r="A543">
        <v>57.31</v>
      </c>
    </row>
    <row r="544" spans="1:1" x14ac:dyDescent="0.55000000000000004">
      <c r="A544">
        <v>55.53</v>
      </c>
    </row>
    <row r="545" spans="1:1" x14ac:dyDescent="0.55000000000000004">
      <c r="A545">
        <v>52.91</v>
      </c>
    </row>
    <row r="546" spans="1:1" x14ac:dyDescent="0.55000000000000004">
      <c r="A546">
        <v>53.79</v>
      </c>
    </row>
    <row r="547" spans="1:1" x14ac:dyDescent="0.55000000000000004">
      <c r="A547">
        <v>51.72</v>
      </c>
    </row>
    <row r="548" spans="1:1" x14ac:dyDescent="0.55000000000000004">
      <c r="A548">
        <v>44.26</v>
      </c>
    </row>
    <row r="549" spans="1:1" x14ac:dyDescent="0.55000000000000004">
      <c r="A549">
        <v>59.03</v>
      </c>
    </row>
    <row r="550" spans="1:1" x14ac:dyDescent="0.55000000000000004">
      <c r="A550">
        <v>60.47</v>
      </c>
    </row>
    <row r="551" spans="1:1" x14ac:dyDescent="0.55000000000000004">
      <c r="A551">
        <v>70.08</v>
      </c>
    </row>
    <row r="552" spans="1:1" x14ac:dyDescent="0.55000000000000004">
      <c r="A552">
        <v>58.81</v>
      </c>
    </row>
    <row r="553" spans="1:1" x14ac:dyDescent="0.55000000000000004">
      <c r="A553">
        <v>55</v>
      </c>
    </row>
    <row r="554" spans="1:1" x14ac:dyDescent="0.55000000000000004">
      <c r="A554">
        <v>69.53</v>
      </c>
    </row>
    <row r="555" spans="1:1" x14ac:dyDescent="0.55000000000000004">
      <c r="A555">
        <v>53.33</v>
      </c>
    </row>
    <row r="556" spans="1:1" x14ac:dyDescent="0.55000000000000004">
      <c r="A556">
        <v>54.73</v>
      </c>
    </row>
    <row r="557" spans="1:1" x14ac:dyDescent="0.55000000000000004">
      <c r="A557">
        <v>89.47</v>
      </c>
    </row>
    <row r="558" spans="1:1" x14ac:dyDescent="0.55000000000000004">
      <c r="A558">
        <v>87.5</v>
      </c>
    </row>
    <row r="559" spans="1:1" x14ac:dyDescent="0.55000000000000004">
      <c r="A559">
        <v>87.76</v>
      </c>
    </row>
    <row r="560" spans="1:1" x14ac:dyDescent="0.55000000000000004">
      <c r="A560">
        <v>60.71</v>
      </c>
    </row>
    <row r="561" spans="1:1" x14ac:dyDescent="0.55000000000000004">
      <c r="A561">
        <v>48</v>
      </c>
    </row>
    <row r="562" spans="1:1" x14ac:dyDescent="0.55000000000000004">
      <c r="A562">
        <v>49.64</v>
      </c>
    </row>
    <row r="563" spans="1:1" x14ac:dyDescent="0.55000000000000004">
      <c r="A563">
        <v>48.29</v>
      </c>
    </row>
    <row r="564" spans="1:1" x14ac:dyDescent="0.55000000000000004">
      <c r="A564">
        <v>51.28</v>
      </c>
    </row>
    <row r="565" spans="1:1" x14ac:dyDescent="0.55000000000000004">
      <c r="A565">
        <v>65.260000000000005</v>
      </c>
    </row>
    <row r="566" spans="1:1" x14ac:dyDescent="0.55000000000000004">
      <c r="A566">
        <v>47.08</v>
      </c>
    </row>
    <row r="567" spans="1:1" x14ac:dyDescent="0.55000000000000004">
      <c r="A567">
        <v>59</v>
      </c>
    </row>
    <row r="568" spans="1:1" x14ac:dyDescent="0.55000000000000004">
      <c r="A568">
        <v>49.24</v>
      </c>
    </row>
    <row r="569" spans="1:1" x14ac:dyDescent="0.55000000000000004">
      <c r="A569">
        <v>61.68</v>
      </c>
    </row>
    <row r="570" spans="1:1" x14ac:dyDescent="0.55000000000000004">
      <c r="A570">
        <v>88.68</v>
      </c>
    </row>
    <row r="571" spans="1:1" x14ac:dyDescent="0.55000000000000004">
      <c r="A571">
        <v>92.31</v>
      </c>
    </row>
    <row r="572" spans="1:1" x14ac:dyDescent="0.55000000000000004">
      <c r="A572">
        <v>91.53</v>
      </c>
    </row>
    <row r="573" spans="1:1" x14ac:dyDescent="0.55000000000000004">
      <c r="A573">
        <v>91.3</v>
      </c>
    </row>
    <row r="574" spans="1:1" x14ac:dyDescent="0.55000000000000004">
      <c r="A574">
        <v>60.33</v>
      </c>
    </row>
    <row r="575" spans="1:1" x14ac:dyDescent="0.55000000000000004">
      <c r="A575">
        <v>58.21</v>
      </c>
    </row>
    <row r="576" spans="1:1" x14ac:dyDescent="0.55000000000000004">
      <c r="A576">
        <v>54.04</v>
      </c>
    </row>
    <row r="577" spans="1:1" x14ac:dyDescent="0.55000000000000004">
      <c r="A577">
        <v>84.21</v>
      </c>
    </row>
    <row r="578" spans="1:1" x14ac:dyDescent="0.55000000000000004">
      <c r="A578">
        <v>58.94</v>
      </c>
    </row>
    <row r="579" spans="1:1" x14ac:dyDescent="0.55000000000000004">
      <c r="A579">
        <v>62.41</v>
      </c>
    </row>
    <row r="580" spans="1:1" x14ac:dyDescent="0.55000000000000004">
      <c r="A580">
        <v>62.81</v>
      </c>
    </row>
    <row r="581" spans="1:1" x14ac:dyDescent="0.55000000000000004">
      <c r="A581">
        <v>65.790000000000006</v>
      </c>
    </row>
    <row r="582" spans="1:1" x14ac:dyDescent="0.55000000000000004">
      <c r="A582">
        <v>59.18</v>
      </c>
    </row>
    <row r="583" spans="1:1" x14ac:dyDescent="0.55000000000000004">
      <c r="A583">
        <v>64.66</v>
      </c>
    </row>
    <row r="584" spans="1:1" x14ac:dyDescent="0.55000000000000004">
      <c r="A584">
        <v>68.89</v>
      </c>
    </row>
    <row r="585" spans="1:1" x14ac:dyDescent="0.55000000000000004">
      <c r="A585">
        <v>78.33</v>
      </c>
    </row>
    <row r="586" spans="1:1" x14ac:dyDescent="0.55000000000000004">
      <c r="A586">
        <v>62.66</v>
      </c>
    </row>
    <row r="587" spans="1:1" x14ac:dyDescent="0.55000000000000004">
      <c r="A587">
        <v>61.06</v>
      </c>
    </row>
    <row r="588" spans="1:1" x14ac:dyDescent="0.55000000000000004">
      <c r="A588">
        <v>62.48</v>
      </c>
    </row>
    <row r="589" spans="1:1" x14ac:dyDescent="0.55000000000000004">
      <c r="A589">
        <v>60</v>
      </c>
    </row>
    <row r="590" spans="1:1" x14ac:dyDescent="0.55000000000000004">
      <c r="A590">
        <v>49.66</v>
      </c>
    </row>
    <row r="591" spans="1:1" x14ac:dyDescent="0.55000000000000004">
      <c r="A591">
        <v>52.79</v>
      </c>
    </row>
    <row r="592" spans="1:1" x14ac:dyDescent="0.55000000000000004">
      <c r="A592">
        <v>58.77</v>
      </c>
    </row>
    <row r="593" spans="1:1" x14ac:dyDescent="0.55000000000000004">
      <c r="A593">
        <v>60.7</v>
      </c>
    </row>
    <row r="594" spans="1:1" x14ac:dyDescent="0.55000000000000004">
      <c r="A594">
        <v>91.97</v>
      </c>
    </row>
    <row r="595" spans="1:1" x14ac:dyDescent="0.55000000000000004">
      <c r="A595">
        <v>58.72</v>
      </c>
    </row>
    <row r="596" spans="1:1" x14ac:dyDescent="0.55000000000000004">
      <c r="A596">
        <v>89.69</v>
      </c>
    </row>
    <row r="597" spans="1:1" x14ac:dyDescent="0.55000000000000004">
      <c r="A597">
        <v>62.5</v>
      </c>
    </row>
    <row r="598" spans="1:1" x14ac:dyDescent="0.55000000000000004">
      <c r="A598">
        <v>60.29</v>
      </c>
    </row>
    <row r="599" spans="1:1" x14ac:dyDescent="0.55000000000000004">
      <c r="A599">
        <v>73.28</v>
      </c>
    </row>
    <row r="600" spans="1:1" x14ac:dyDescent="0.55000000000000004">
      <c r="A600">
        <v>57.69</v>
      </c>
    </row>
    <row r="601" spans="1:1" x14ac:dyDescent="0.55000000000000004">
      <c r="A601">
        <v>91.28</v>
      </c>
    </row>
    <row r="602" spans="1:1" x14ac:dyDescent="0.55000000000000004">
      <c r="A602">
        <v>92.98</v>
      </c>
    </row>
    <row r="603" spans="1:1" x14ac:dyDescent="0.55000000000000004">
      <c r="A603">
        <v>64.44</v>
      </c>
    </row>
    <row r="604" spans="1:1" x14ac:dyDescent="0.55000000000000004">
      <c r="A604">
        <v>69.23</v>
      </c>
    </row>
    <row r="605" spans="1:1" x14ac:dyDescent="0.55000000000000004">
      <c r="A605">
        <v>72.84</v>
      </c>
    </row>
    <row r="606" spans="1:1" x14ac:dyDescent="0.55000000000000004">
      <c r="A606">
        <v>62.05</v>
      </c>
    </row>
    <row r="607" spans="1:1" x14ac:dyDescent="0.55000000000000004">
      <c r="A607">
        <v>91.78</v>
      </c>
    </row>
    <row r="608" spans="1:1" x14ac:dyDescent="0.55000000000000004">
      <c r="A608">
        <v>92.54</v>
      </c>
    </row>
    <row r="609" spans="1:1" x14ac:dyDescent="0.55000000000000004">
      <c r="A609">
        <v>67.31</v>
      </c>
    </row>
    <row r="610" spans="1:1" x14ac:dyDescent="0.55000000000000004">
      <c r="A610">
        <v>75.31</v>
      </c>
    </row>
    <row r="611" spans="1:1" x14ac:dyDescent="0.55000000000000004">
      <c r="A611">
        <v>61.11</v>
      </c>
    </row>
    <row r="612" spans="1:1" x14ac:dyDescent="0.55000000000000004">
      <c r="A612">
        <v>91.67</v>
      </c>
    </row>
    <row r="613" spans="1:1" x14ac:dyDescent="0.55000000000000004">
      <c r="A613">
        <v>64.790000000000006</v>
      </c>
    </row>
    <row r="614" spans="1:1" x14ac:dyDescent="0.55000000000000004">
      <c r="A614">
        <v>54.19</v>
      </c>
    </row>
    <row r="615" spans="1:1" x14ac:dyDescent="0.55000000000000004">
      <c r="A615">
        <v>58.11</v>
      </c>
    </row>
    <row r="616" spans="1:1" x14ac:dyDescent="0.55000000000000004">
      <c r="A616">
        <v>89.81</v>
      </c>
    </row>
    <row r="617" spans="1:1" x14ac:dyDescent="0.55000000000000004">
      <c r="A617">
        <v>69.709999999999994</v>
      </c>
    </row>
    <row r="618" spans="1:1" x14ac:dyDescent="0.55000000000000004">
      <c r="A618">
        <v>89.09</v>
      </c>
    </row>
    <row r="619" spans="1:1" x14ac:dyDescent="0.55000000000000004">
      <c r="A619">
        <v>59.44</v>
      </c>
    </row>
    <row r="620" spans="1:1" x14ac:dyDescent="0.55000000000000004">
      <c r="A620">
        <v>58.21</v>
      </c>
    </row>
    <row r="621" spans="1:1" x14ac:dyDescent="0.55000000000000004">
      <c r="A621">
        <v>74.069999999999993</v>
      </c>
    </row>
    <row r="622" spans="1:1" x14ac:dyDescent="0.55000000000000004">
      <c r="A622">
        <v>63.03</v>
      </c>
    </row>
    <row r="623" spans="1:1" x14ac:dyDescent="0.55000000000000004">
      <c r="A623">
        <v>49.28</v>
      </c>
    </row>
    <row r="624" spans="1:1" x14ac:dyDescent="0.55000000000000004">
      <c r="A624">
        <v>89.29</v>
      </c>
    </row>
    <row r="625" spans="1:1" x14ac:dyDescent="0.55000000000000004">
      <c r="A625">
        <v>52.35</v>
      </c>
    </row>
    <row r="626" spans="1:1" x14ac:dyDescent="0.55000000000000004">
      <c r="A626">
        <v>47.6</v>
      </c>
    </row>
    <row r="627" spans="1:1" x14ac:dyDescent="0.55000000000000004">
      <c r="A627">
        <v>91.67</v>
      </c>
    </row>
    <row r="628" spans="1:1" x14ac:dyDescent="0.55000000000000004">
      <c r="A628">
        <v>63.39</v>
      </c>
    </row>
    <row r="629" spans="1:1" x14ac:dyDescent="0.55000000000000004">
      <c r="A629">
        <v>64.08</v>
      </c>
    </row>
    <row r="630" spans="1:1" x14ac:dyDescent="0.55000000000000004">
      <c r="A630">
        <v>76.069999999999993</v>
      </c>
    </row>
    <row r="631" spans="1:1" x14ac:dyDescent="0.55000000000000004">
      <c r="A631">
        <v>61.99</v>
      </c>
    </row>
    <row r="632" spans="1:1" x14ac:dyDescent="0.55000000000000004">
      <c r="A632">
        <v>91.78</v>
      </c>
    </row>
    <row r="633" spans="1:1" x14ac:dyDescent="0.55000000000000004">
      <c r="A633">
        <v>64.66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2B2C7-E4A0-427A-BCE4-CD67E7199EA4}">
  <dimension ref="A1:F633"/>
  <sheetViews>
    <sheetView workbookViewId="0">
      <selection activeCell="C2" sqref="C2:F9"/>
    </sheetView>
  </sheetViews>
  <sheetFormatPr defaultRowHeight="14.4" x14ac:dyDescent="0.55000000000000004"/>
  <sheetData>
    <row r="1" spans="1:6" x14ac:dyDescent="0.55000000000000004">
      <c r="A1" t="s">
        <v>2</v>
      </c>
    </row>
    <row r="2" spans="1:6" x14ac:dyDescent="0.55000000000000004">
      <c r="A2">
        <v>68</v>
      </c>
      <c r="C2" t="s">
        <v>640</v>
      </c>
      <c r="D2" t="s">
        <v>636</v>
      </c>
      <c r="F2">
        <f>MEDIAN(A2:A633)</f>
        <v>71.5</v>
      </c>
    </row>
    <row r="3" spans="1:6" x14ac:dyDescent="0.55000000000000004">
      <c r="A3">
        <v>77</v>
      </c>
      <c r="C3" t="s">
        <v>641</v>
      </c>
      <c r="D3" t="s">
        <v>639</v>
      </c>
      <c r="E3">
        <v>1</v>
      </c>
      <c r="F3">
        <f>_xlfn.QUARTILE.INC(A2:A633,E3)</f>
        <v>12</v>
      </c>
    </row>
    <row r="4" spans="1:6" x14ac:dyDescent="0.55000000000000004">
      <c r="A4">
        <v>7</v>
      </c>
      <c r="C4" t="s">
        <v>642</v>
      </c>
      <c r="D4" t="s">
        <v>639</v>
      </c>
      <c r="E4">
        <v>3</v>
      </c>
      <c r="F4">
        <f>_xlfn.QUARTILE.INC(A3:A634,E4)</f>
        <v>180</v>
      </c>
    </row>
    <row r="5" spans="1:6" x14ac:dyDescent="0.55000000000000004">
      <c r="A5">
        <v>10</v>
      </c>
      <c r="D5" t="s">
        <v>637</v>
      </c>
      <c r="F5">
        <f>MIN(A3:A633)</f>
        <v>4</v>
      </c>
    </row>
    <row r="6" spans="1:6" x14ac:dyDescent="0.55000000000000004">
      <c r="A6">
        <v>198</v>
      </c>
      <c r="D6" t="s">
        <v>638</v>
      </c>
      <c r="F6">
        <f>MAX(A2:A633)</f>
        <v>2732</v>
      </c>
    </row>
    <row r="7" spans="1:6" x14ac:dyDescent="0.55000000000000004">
      <c r="A7">
        <v>238</v>
      </c>
      <c r="C7" t="s">
        <v>643</v>
      </c>
      <c r="D7" t="s">
        <v>644</v>
      </c>
      <c r="F7">
        <f>F4-F3</f>
        <v>168</v>
      </c>
    </row>
    <row r="8" spans="1:6" x14ac:dyDescent="0.55000000000000004">
      <c r="A8">
        <v>123</v>
      </c>
      <c r="C8" t="s">
        <v>645</v>
      </c>
      <c r="D8" t="s">
        <v>647</v>
      </c>
      <c r="F8">
        <f>F3+1.5*F7</f>
        <v>264</v>
      </c>
    </row>
    <row r="9" spans="1:6" x14ac:dyDescent="0.55000000000000004">
      <c r="A9">
        <v>137</v>
      </c>
      <c r="C9" t="s">
        <v>646</v>
      </c>
      <c r="D9" t="s">
        <v>648</v>
      </c>
      <c r="F9">
        <f>MAX(F4-1.5*F7,F5)</f>
        <v>4</v>
      </c>
    </row>
    <row r="10" spans="1:6" x14ac:dyDescent="0.55000000000000004">
      <c r="A10">
        <v>11</v>
      </c>
    </row>
    <row r="11" spans="1:6" x14ac:dyDescent="0.55000000000000004">
      <c r="A11">
        <v>7</v>
      </c>
    </row>
    <row r="12" spans="1:6" x14ac:dyDescent="0.55000000000000004">
      <c r="A12">
        <v>176</v>
      </c>
    </row>
    <row r="13" spans="1:6" x14ac:dyDescent="0.55000000000000004">
      <c r="A13">
        <v>159</v>
      </c>
    </row>
    <row r="14" spans="1:6" x14ac:dyDescent="0.55000000000000004">
      <c r="A14">
        <v>143</v>
      </c>
    </row>
    <row r="15" spans="1:6" x14ac:dyDescent="0.55000000000000004">
      <c r="A15">
        <v>134</v>
      </c>
    </row>
    <row r="16" spans="1:6" x14ac:dyDescent="0.55000000000000004">
      <c r="A16">
        <v>180</v>
      </c>
    </row>
    <row r="17" spans="1:1" x14ac:dyDescent="0.55000000000000004">
      <c r="A17">
        <v>252</v>
      </c>
    </row>
    <row r="18" spans="1:1" x14ac:dyDescent="0.55000000000000004">
      <c r="A18">
        <v>171</v>
      </c>
    </row>
    <row r="19" spans="1:1" x14ac:dyDescent="0.55000000000000004">
      <c r="A19">
        <v>152</v>
      </c>
    </row>
    <row r="20" spans="1:1" x14ac:dyDescent="0.55000000000000004">
      <c r="A20">
        <v>282</v>
      </c>
    </row>
    <row r="21" spans="1:1" x14ac:dyDescent="0.55000000000000004">
      <c r="A21">
        <v>212</v>
      </c>
    </row>
    <row r="22" spans="1:1" x14ac:dyDescent="0.55000000000000004">
      <c r="A22">
        <v>6</v>
      </c>
    </row>
    <row r="23" spans="1:1" x14ac:dyDescent="0.55000000000000004">
      <c r="A23">
        <v>5</v>
      </c>
    </row>
    <row r="24" spans="1:1" x14ac:dyDescent="0.55000000000000004">
      <c r="A24">
        <v>6</v>
      </c>
    </row>
    <row r="25" spans="1:1" x14ac:dyDescent="0.55000000000000004">
      <c r="A25">
        <v>5</v>
      </c>
    </row>
    <row r="26" spans="1:1" x14ac:dyDescent="0.55000000000000004">
      <c r="A26">
        <v>80</v>
      </c>
    </row>
    <row r="27" spans="1:1" x14ac:dyDescent="0.55000000000000004">
      <c r="A27">
        <v>95</v>
      </c>
    </row>
    <row r="28" spans="1:1" x14ac:dyDescent="0.55000000000000004">
      <c r="A28">
        <v>42</v>
      </c>
    </row>
    <row r="29" spans="1:1" x14ac:dyDescent="0.55000000000000004">
      <c r="A29">
        <v>245</v>
      </c>
    </row>
    <row r="30" spans="1:1" x14ac:dyDescent="0.55000000000000004">
      <c r="A30">
        <v>12</v>
      </c>
    </row>
    <row r="31" spans="1:1" x14ac:dyDescent="0.55000000000000004">
      <c r="A31">
        <v>5</v>
      </c>
    </row>
    <row r="32" spans="1:1" x14ac:dyDescent="0.55000000000000004">
      <c r="A32">
        <v>5</v>
      </c>
    </row>
    <row r="33" spans="1:1" x14ac:dyDescent="0.55000000000000004">
      <c r="A33">
        <v>5</v>
      </c>
    </row>
    <row r="34" spans="1:1" x14ac:dyDescent="0.55000000000000004">
      <c r="A34">
        <v>6</v>
      </c>
    </row>
    <row r="35" spans="1:1" x14ac:dyDescent="0.55000000000000004">
      <c r="A35">
        <v>6</v>
      </c>
    </row>
    <row r="36" spans="1:1" x14ac:dyDescent="0.55000000000000004">
      <c r="A36">
        <v>789</v>
      </c>
    </row>
    <row r="37" spans="1:1" x14ac:dyDescent="0.55000000000000004">
      <c r="A37">
        <v>49</v>
      </c>
    </row>
    <row r="38" spans="1:1" x14ac:dyDescent="0.55000000000000004">
      <c r="A38">
        <v>6</v>
      </c>
    </row>
    <row r="39" spans="1:1" x14ac:dyDescent="0.55000000000000004">
      <c r="A39">
        <v>26</v>
      </c>
    </row>
    <row r="40" spans="1:1" x14ac:dyDescent="0.55000000000000004">
      <c r="A40">
        <v>189</v>
      </c>
    </row>
    <row r="41" spans="1:1" x14ac:dyDescent="0.55000000000000004">
      <c r="A41">
        <v>66</v>
      </c>
    </row>
    <row r="42" spans="1:1" x14ac:dyDescent="0.55000000000000004">
      <c r="A42">
        <v>6</v>
      </c>
    </row>
    <row r="43" spans="1:1" x14ac:dyDescent="0.55000000000000004">
      <c r="A43">
        <v>726</v>
      </c>
    </row>
    <row r="44" spans="1:1" x14ac:dyDescent="0.55000000000000004">
      <c r="A44">
        <v>99</v>
      </c>
    </row>
    <row r="45" spans="1:1" x14ac:dyDescent="0.55000000000000004">
      <c r="A45">
        <v>217</v>
      </c>
    </row>
    <row r="46" spans="1:1" x14ac:dyDescent="0.55000000000000004">
      <c r="A46">
        <v>5</v>
      </c>
    </row>
    <row r="47" spans="1:1" x14ac:dyDescent="0.55000000000000004">
      <c r="A47">
        <v>55</v>
      </c>
    </row>
    <row r="48" spans="1:1" x14ac:dyDescent="0.55000000000000004">
      <c r="A48">
        <v>48</v>
      </c>
    </row>
    <row r="49" spans="1:1" x14ac:dyDescent="0.55000000000000004">
      <c r="A49">
        <v>653</v>
      </c>
    </row>
    <row r="50" spans="1:1" x14ac:dyDescent="0.55000000000000004">
      <c r="A50">
        <v>1063</v>
      </c>
    </row>
    <row r="51" spans="1:1" x14ac:dyDescent="0.55000000000000004">
      <c r="A51">
        <v>42</v>
      </c>
    </row>
    <row r="52" spans="1:1" x14ac:dyDescent="0.55000000000000004">
      <c r="A52">
        <v>6</v>
      </c>
    </row>
    <row r="53" spans="1:1" x14ac:dyDescent="0.55000000000000004">
      <c r="A53">
        <v>140</v>
      </c>
    </row>
    <row r="54" spans="1:1" x14ac:dyDescent="0.55000000000000004">
      <c r="A54">
        <v>18</v>
      </c>
    </row>
    <row r="55" spans="1:1" x14ac:dyDescent="0.55000000000000004">
      <c r="A55">
        <v>106</v>
      </c>
    </row>
    <row r="56" spans="1:1" x14ac:dyDescent="0.55000000000000004">
      <c r="A56">
        <v>561</v>
      </c>
    </row>
    <row r="57" spans="1:1" x14ac:dyDescent="0.55000000000000004">
      <c r="A57">
        <v>565</v>
      </c>
    </row>
    <row r="58" spans="1:1" x14ac:dyDescent="0.55000000000000004">
      <c r="A58">
        <v>14</v>
      </c>
    </row>
    <row r="59" spans="1:1" x14ac:dyDescent="0.55000000000000004">
      <c r="A59">
        <v>133</v>
      </c>
    </row>
    <row r="60" spans="1:1" x14ac:dyDescent="0.55000000000000004">
      <c r="A60">
        <v>215</v>
      </c>
    </row>
    <row r="61" spans="1:1" x14ac:dyDescent="0.55000000000000004">
      <c r="A61">
        <v>98</v>
      </c>
    </row>
    <row r="62" spans="1:1" x14ac:dyDescent="0.55000000000000004">
      <c r="A62">
        <v>597</v>
      </c>
    </row>
    <row r="63" spans="1:1" x14ac:dyDescent="0.55000000000000004">
      <c r="A63">
        <v>19</v>
      </c>
    </row>
    <row r="64" spans="1:1" x14ac:dyDescent="0.55000000000000004">
      <c r="A64">
        <v>55</v>
      </c>
    </row>
    <row r="65" spans="1:1" x14ac:dyDescent="0.55000000000000004">
      <c r="A65">
        <v>157</v>
      </c>
    </row>
    <row r="66" spans="1:1" x14ac:dyDescent="0.55000000000000004">
      <c r="A66">
        <v>670</v>
      </c>
    </row>
    <row r="67" spans="1:1" x14ac:dyDescent="0.55000000000000004">
      <c r="A67">
        <v>158</v>
      </c>
    </row>
    <row r="68" spans="1:1" x14ac:dyDescent="0.55000000000000004">
      <c r="A68">
        <v>81</v>
      </c>
    </row>
    <row r="69" spans="1:1" x14ac:dyDescent="0.55000000000000004">
      <c r="A69">
        <v>39</v>
      </c>
    </row>
    <row r="70" spans="1:1" x14ac:dyDescent="0.55000000000000004">
      <c r="A70">
        <v>233</v>
      </c>
    </row>
    <row r="71" spans="1:1" x14ac:dyDescent="0.55000000000000004">
      <c r="A71">
        <v>423</v>
      </c>
    </row>
    <row r="72" spans="1:1" x14ac:dyDescent="0.55000000000000004">
      <c r="A72">
        <v>65</v>
      </c>
    </row>
    <row r="73" spans="1:1" x14ac:dyDescent="0.55000000000000004">
      <c r="A73">
        <v>5</v>
      </c>
    </row>
    <row r="74" spans="1:1" x14ac:dyDescent="0.55000000000000004">
      <c r="A74">
        <v>64</v>
      </c>
    </row>
    <row r="75" spans="1:1" x14ac:dyDescent="0.55000000000000004">
      <c r="A75">
        <v>72</v>
      </c>
    </row>
    <row r="76" spans="1:1" x14ac:dyDescent="0.55000000000000004">
      <c r="A76">
        <v>6</v>
      </c>
    </row>
    <row r="77" spans="1:1" x14ac:dyDescent="0.55000000000000004">
      <c r="A77">
        <v>11</v>
      </c>
    </row>
    <row r="78" spans="1:1" x14ac:dyDescent="0.55000000000000004">
      <c r="A78">
        <v>767</v>
      </c>
    </row>
    <row r="79" spans="1:1" x14ac:dyDescent="0.55000000000000004">
      <c r="A79">
        <v>42</v>
      </c>
    </row>
    <row r="80" spans="1:1" x14ac:dyDescent="0.55000000000000004">
      <c r="A80">
        <v>259</v>
      </c>
    </row>
    <row r="81" spans="1:1" x14ac:dyDescent="0.55000000000000004">
      <c r="A81">
        <v>7</v>
      </c>
    </row>
    <row r="82" spans="1:1" x14ac:dyDescent="0.55000000000000004">
      <c r="A82">
        <v>13</v>
      </c>
    </row>
    <row r="83" spans="1:1" x14ac:dyDescent="0.55000000000000004">
      <c r="A83">
        <v>101</v>
      </c>
    </row>
    <row r="84" spans="1:1" x14ac:dyDescent="0.55000000000000004">
      <c r="A84">
        <v>126</v>
      </c>
    </row>
    <row r="85" spans="1:1" x14ac:dyDescent="0.55000000000000004">
      <c r="A85">
        <v>9</v>
      </c>
    </row>
    <row r="86" spans="1:1" x14ac:dyDescent="0.55000000000000004">
      <c r="A86">
        <v>30</v>
      </c>
    </row>
    <row r="87" spans="1:1" x14ac:dyDescent="0.55000000000000004">
      <c r="A87">
        <v>15</v>
      </c>
    </row>
    <row r="88" spans="1:1" x14ac:dyDescent="0.55000000000000004">
      <c r="A88">
        <v>382</v>
      </c>
    </row>
    <row r="89" spans="1:1" x14ac:dyDescent="0.55000000000000004">
      <c r="A89">
        <v>140</v>
      </c>
    </row>
    <row r="90" spans="1:1" x14ac:dyDescent="0.55000000000000004">
      <c r="A90">
        <v>72</v>
      </c>
    </row>
    <row r="91" spans="1:1" x14ac:dyDescent="0.55000000000000004">
      <c r="A91">
        <v>208</v>
      </c>
    </row>
    <row r="92" spans="1:1" x14ac:dyDescent="0.55000000000000004">
      <c r="A92">
        <v>33</v>
      </c>
    </row>
    <row r="93" spans="1:1" x14ac:dyDescent="0.55000000000000004">
      <c r="A93">
        <v>4</v>
      </c>
    </row>
    <row r="94" spans="1:1" x14ac:dyDescent="0.55000000000000004">
      <c r="A94">
        <v>5</v>
      </c>
    </row>
    <row r="95" spans="1:1" x14ac:dyDescent="0.55000000000000004">
      <c r="A95">
        <v>234</v>
      </c>
    </row>
    <row r="96" spans="1:1" x14ac:dyDescent="0.55000000000000004">
      <c r="A96">
        <v>242</v>
      </c>
    </row>
    <row r="97" spans="1:1" x14ac:dyDescent="0.55000000000000004">
      <c r="A97">
        <v>179</v>
      </c>
    </row>
    <row r="98" spans="1:1" x14ac:dyDescent="0.55000000000000004">
      <c r="A98">
        <v>6</v>
      </c>
    </row>
    <row r="99" spans="1:1" x14ac:dyDescent="0.55000000000000004">
      <c r="A99">
        <v>118</v>
      </c>
    </row>
    <row r="100" spans="1:1" x14ac:dyDescent="0.55000000000000004">
      <c r="A100">
        <v>149</v>
      </c>
    </row>
    <row r="101" spans="1:1" x14ac:dyDescent="0.55000000000000004">
      <c r="A101">
        <v>59</v>
      </c>
    </row>
    <row r="102" spans="1:1" x14ac:dyDescent="0.55000000000000004">
      <c r="A102">
        <v>70</v>
      </c>
    </row>
    <row r="103" spans="1:1" x14ac:dyDescent="0.55000000000000004">
      <c r="A103">
        <v>4</v>
      </c>
    </row>
    <row r="104" spans="1:1" x14ac:dyDescent="0.55000000000000004">
      <c r="A104">
        <v>4</v>
      </c>
    </row>
    <row r="105" spans="1:1" x14ac:dyDescent="0.55000000000000004">
      <c r="A105">
        <v>1000</v>
      </c>
    </row>
    <row r="106" spans="1:1" x14ac:dyDescent="0.55000000000000004">
      <c r="A106">
        <v>25</v>
      </c>
    </row>
    <row r="107" spans="1:1" x14ac:dyDescent="0.55000000000000004">
      <c r="A107">
        <v>97</v>
      </c>
    </row>
    <row r="108" spans="1:1" x14ac:dyDescent="0.55000000000000004">
      <c r="A108">
        <v>4</v>
      </c>
    </row>
    <row r="109" spans="1:1" x14ac:dyDescent="0.55000000000000004">
      <c r="A109">
        <v>102</v>
      </c>
    </row>
    <row r="110" spans="1:1" x14ac:dyDescent="0.55000000000000004">
      <c r="A110">
        <v>235</v>
      </c>
    </row>
    <row r="111" spans="1:1" x14ac:dyDescent="0.55000000000000004">
      <c r="A111">
        <v>15</v>
      </c>
    </row>
    <row r="112" spans="1:1" x14ac:dyDescent="0.55000000000000004">
      <c r="A112">
        <v>355</v>
      </c>
    </row>
    <row r="113" spans="1:1" x14ac:dyDescent="0.55000000000000004">
      <c r="A113">
        <v>175</v>
      </c>
    </row>
    <row r="114" spans="1:1" x14ac:dyDescent="0.55000000000000004">
      <c r="A114">
        <v>6</v>
      </c>
    </row>
    <row r="115" spans="1:1" x14ac:dyDescent="0.55000000000000004">
      <c r="A115">
        <v>53</v>
      </c>
    </row>
    <row r="116" spans="1:1" x14ac:dyDescent="0.55000000000000004">
      <c r="A116">
        <v>13</v>
      </c>
    </row>
    <row r="117" spans="1:1" x14ac:dyDescent="0.55000000000000004">
      <c r="A117">
        <v>52</v>
      </c>
    </row>
    <row r="118" spans="1:1" x14ac:dyDescent="0.55000000000000004">
      <c r="A118">
        <v>6</v>
      </c>
    </row>
    <row r="119" spans="1:1" x14ac:dyDescent="0.55000000000000004">
      <c r="A119">
        <v>59</v>
      </c>
    </row>
    <row r="120" spans="1:1" x14ac:dyDescent="0.55000000000000004">
      <c r="A120">
        <v>36</v>
      </c>
    </row>
    <row r="121" spans="1:1" x14ac:dyDescent="0.55000000000000004">
      <c r="A121">
        <v>79</v>
      </c>
    </row>
    <row r="122" spans="1:1" x14ac:dyDescent="0.55000000000000004">
      <c r="A122">
        <v>65</v>
      </c>
    </row>
    <row r="123" spans="1:1" x14ac:dyDescent="0.55000000000000004">
      <c r="A123">
        <v>45</v>
      </c>
    </row>
    <row r="124" spans="1:1" x14ac:dyDescent="0.55000000000000004">
      <c r="A124">
        <v>181</v>
      </c>
    </row>
    <row r="125" spans="1:1" x14ac:dyDescent="0.55000000000000004">
      <c r="A125">
        <v>13</v>
      </c>
    </row>
    <row r="126" spans="1:1" x14ac:dyDescent="0.55000000000000004">
      <c r="A126">
        <v>38</v>
      </c>
    </row>
    <row r="127" spans="1:1" x14ac:dyDescent="0.55000000000000004">
      <c r="A127">
        <v>79</v>
      </c>
    </row>
    <row r="128" spans="1:1" x14ac:dyDescent="0.55000000000000004">
      <c r="A128">
        <v>56</v>
      </c>
    </row>
    <row r="129" spans="1:1" x14ac:dyDescent="0.55000000000000004">
      <c r="A129">
        <v>23</v>
      </c>
    </row>
    <row r="130" spans="1:1" x14ac:dyDescent="0.55000000000000004">
      <c r="A130">
        <v>81</v>
      </c>
    </row>
    <row r="131" spans="1:1" x14ac:dyDescent="0.55000000000000004">
      <c r="A131">
        <v>79</v>
      </c>
    </row>
    <row r="132" spans="1:1" x14ac:dyDescent="0.55000000000000004">
      <c r="A132">
        <v>86</v>
      </c>
    </row>
    <row r="133" spans="1:1" x14ac:dyDescent="0.55000000000000004">
      <c r="A133">
        <v>10</v>
      </c>
    </row>
    <row r="134" spans="1:1" x14ac:dyDescent="0.55000000000000004">
      <c r="A134">
        <v>79</v>
      </c>
    </row>
    <row r="135" spans="1:1" x14ac:dyDescent="0.55000000000000004">
      <c r="A135">
        <v>35</v>
      </c>
    </row>
    <row r="136" spans="1:1" x14ac:dyDescent="0.55000000000000004">
      <c r="A136">
        <v>56</v>
      </c>
    </row>
    <row r="137" spans="1:1" x14ac:dyDescent="0.55000000000000004">
      <c r="A137">
        <v>14</v>
      </c>
    </row>
    <row r="138" spans="1:1" x14ac:dyDescent="0.55000000000000004">
      <c r="A138">
        <v>6</v>
      </c>
    </row>
    <row r="139" spans="1:1" x14ac:dyDescent="0.55000000000000004">
      <c r="A139">
        <v>12</v>
      </c>
    </row>
    <row r="140" spans="1:1" x14ac:dyDescent="0.55000000000000004">
      <c r="A140">
        <v>5</v>
      </c>
    </row>
    <row r="141" spans="1:1" x14ac:dyDescent="0.55000000000000004">
      <c r="A141">
        <v>34</v>
      </c>
    </row>
    <row r="142" spans="1:1" x14ac:dyDescent="0.55000000000000004">
      <c r="A142">
        <v>6</v>
      </c>
    </row>
    <row r="143" spans="1:1" x14ac:dyDescent="0.55000000000000004">
      <c r="A143">
        <v>5</v>
      </c>
    </row>
    <row r="144" spans="1:1" x14ac:dyDescent="0.55000000000000004">
      <c r="A144">
        <v>35</v>
      </c>
    </row>
    <row r="145" spans="1:1" x14ac:dyDescent="0.55000000000000004">
      <c r="A145">
        <v>5</v>
      </c>
    </row>
    <row r="146" spans="1:1" x14ac:dyDescent="0.55000000000000004">
      <c r="A146">
        <v>5</v>
      </c>
    </row>
    <row r="147" spans="1:1" x14ac:dyDescent="0.55000000000000004">
      <c r="A147">
        <v>12</v>
      </c>
    </row>
    <row r="148" spans="1:1" x14ac:dyDescent="0.55000000000000004">
      <c r="A148">
        <v>6</v>
      </c>
    </row>
    <row r="149" spans="1:1" x14ac:dyDescent="0.55000000000000004">
      <c r="A149">
        <v>12</v>
      </c>
    </row>
    <row r="150" spans="1:1" x14ac:dyDescent="0.55000000000000004">
      <c r="A150">
        <v>5</v>
      </c>
    </row>
    <row r="151" spans="1:1" x14ac:dyDescent="0.55000000000000004">
      <c r="A151">
        <v>19</v>
      </c>
    </row>
    <row r="152" spans="1:1" x14ac:dyDescent="0.55000000000000004">
      <c r="A152">
        <v>5</v>
      </c>
    </row>
    <row r="153" spans="1:1" x14ac:dyDescent="0.55000000000000004">
      <c r="A153">
        <v>12</v>
      </c>
    </row>
    <row r="154" spans="1:1" x14ac:dyDescent="0.55000000000000004">
      <c r="A154">
        <v>5</v>
      </c>
    </row>
    <row r="155" spans="1:1" x14ac:dyDescent="0.55000000000000004">
      <c r="A155">
        <v>20</v>
      </c>
    </row>
    <row r="156" spans="1:1" x14ac:dyDescent="0.55000000000000004">
      <c r="A156">
        <v>123</v>
      </c>
    </row>
    <row r="157" spans="1:1" x14ac:dyDescent="0.55000000000000004">
      <c r="A157">
        <v>13</v>
      </c>
    </row>
    <row r="158" spans="1:1" x14ac:dyDescent="0.55000000000000004">
      <c r="A158">
        <v>12</v>
      </c>
    </row>
    <row r="159" spans="1:1" x14ac:dyDescent="0.55000000000000004">
      <c r="A159">
        <v>11</v>
      </c>
    </row>
    <row r="160" spans="1:1" x14ac:dyDescent="0.55000000000000004">
      <c r="A160">
        <v>4</v>
      </c>
    </row>
    <row r="161" spans="1:1" x14ac:dyDescent="0.55000000000000004">
      <c r="A161">
        <v>8</v>
      </c>
    </row>
    <row r="162" spans="1:1" x14ac:dyDescent="0.55000000000000004">
      <c r="A162">
        <v>34</v>
      </c>
    </row>
    <row r="163" spans="1:1" x14ac:dyDescent="0.55000000000000004">
      <c r="A163">
        <v>106</v>
      </c>
    </row>
    <row r="164" spans="1:1" x14ac:dyDescent="0.55000000000000004">
      <c r="A164">
        <v>89</v>
      </c>
    </row>
    <row r="165" spans="1:1" x14ac:dyDescent="0.55000000000000004">
      <c r="A165">
        <v>65</v>
      </c>
    </row>
    <row r="166" spans="1:1" x14ac:dyDescent="0.55000000000000004">
      <c r="A166">
        <v>84</v>
      </c>
    </row>
    <row r="167" spans="1:1" x14ac:dyDescent="0.55000000000000004">
      <c r="A167">
        <v>117</v>
      </c>
    </row>
    <row r="168" spans="1:1" x14ac:dyDescent="0.55000000000000004">
      <c r="A168">
        <v>418</v>
      </c>
    </row>
    <row r="169" spans="1:1" x14ac:dyDescent="0.55000000000000004">
      <c r="A169">
        <v>262</v>
      </c>
    </row>
    <row r="170" spans="1:1" x14ac:dyDescent="0.55000000000000004">
      <c r="A170">
        <v>780</v>
      </c>
    </row>
    <row r="171" spans="1:1" x14ac:dyDescent="0.55000000000000004">
      <c r="A171">
        <v>135</v>
      </c>
    </row>
    <row r="172" spans="1:1" x14ac:dyDescent="0.55000000000000004">
      <c r="A172">
        <v>103</v>
      </c>
    </row>
    <row r="173" spans="1:1" x14ac:dyDescent="0.55000000000000004">
      <c r="A173">
        <v>155</v>
      </c>
    </row>
    <row r="174" spans="1:1" x14ac:dyDescent="0.55000000000000004">
      <c r="A174">
        <v>52</v>
      </c>
    </row>
    <row r="175" spans="1:1" x14ac:dyDescent="0.55000000000000004">
      <c r="A175">
        <v>57</v>
      </c>
    </row>
    <row r="176" spans="1:1" x14ac:dyDescent="0.55000000000000004">
      <c r="A176">
        <v>115</v>
      </c>
    </row>
    <row r="177" spans="1:1" x14ac:dyDescent="0.55000000000000004">
      <c r="A177">
        <v>7</v>
      </c>
    </row>
    <row r="178" spans="1:1" x14ac:dyDescent="0.55000000000000004">
      <c r="A178">
        <v>5</v>
      </c>
    </row>
    <row r="179" spans="1:1" x14ac:dyDescent="0.55000000000000004">
      <c r="A179">
        <v>5</v>
      </c>
    </row>
    <row r="180" spans="1:1" x14ac:dyDescent="0.55000000000000004">
      <c r="A180">
        <v>5</v>
      </c>
    </row>
    <row r="181" spans="1:1" x14ac:dyDescent="0.55000000000000004">
      <c r="A181">
        <v>77</v>
      </c>
    </row>
    <row r="182" spans="1:1" x14ac:dyDescent="0.55000000000000004">
      <c r="A182">
        <v>6</v>
      </c>
    </row>
    <row r="183" spans="1:1" x14ac:dyDescent="0.55000000000000004">
      <c r="A183">
        <v>106</v>
      </c>
    </row>
    <row r="184" spans="1:1" x14ac:dyDescent="0.55000000000000004">
      <c r="A184">
        <v>54</v>
      </c>
    </row>
    <row r="185" spans="1:1" x14ac:dyDescent="0.55000000000000004">
      <c r="A185">
        <v>64</v>
      </c>
    </row>
    <row r="186" spans="1:1" x14ac:dyDescent="0.55000000000000004">
      <c r="A186">
        <v>128</v>
      </c>
    </row>
    <row r="187" spans="1:1" x14ac:dyDescent="0.55000000000000004">
      <c r="A187">
        <v>124</v>
      </c>
    </row>
    <row r="188" spans="1:1" x14ac:dyDescent="0.55000000000000004">
      <c r="A188">
        <v>28</v>
      </c>
    </row>
    <row r="189" spans="1:1" x14ac:dyDescent="0.55000000000000004">
      <c r="A189">
        <v>76</v>
      </c>
    </row>
    <row r="190" spans="1:1" x14ac:dyDescent="0.55000000000000004">
      <c r="A190">
        <v>112</v>
      </c>
    </row>
    <row r="191" spans="1:1" x14ac:dyDescent="0.55000000000000004">
      <c r="A191">
        <v>11</v>
      </c>
    </row>
    <row r="192" spans="1:1" x14ac:dyDescent="0.55000000000000004">
      <c r="A192">
        <v>5</v>
      </c>
    </row>
    <row r="193" spans="1:1" x14ac:dyDescent="0.55000000000000004">
      <c r="A193">
        <v>47</v>
      </c>
    </row>
    <row r="194" spans="1:1" x14ac:dyDescent="0.55000000000000004">
      <c r="A194">
        <v>57</v>
      </c>
    </row>
    <row r="195" spans="1:1" x14ac:dyDescent="0.55000000000000004">
      <c r="A195">
        <v>43</v>
      </c>
    </row>
    <row r="196" spans="1:1" x14ac:dyDescent="0.55000000000000004">
      <c r="A196">
        <v>57</v>
      </c>
    </row>
    <row r="197" spans="1:1" x14ac:dyDescent="0.55000000000000004">
      <c r="A197">
        <v>47</v>
      </c>
    </row>
    <row r="198" spans="1:1" x14ac:dyDescent="0.55000000000000004">
      <c r="A198">
        <v>85</v>
      </c>
    </row>
    <row r="199" spans="1:1" x14ac:dyDescent="0.55000000000000004">
      <c r="A199">
        <v>37</v>
      </c>
    </row>
    <row r="200" spans="1:1" x14ac:dyDescent="0.55000000000000004">
      <c r="A200">
        <v>58</v>
      </c>
    </row>
    <row r="201" spans="1:1" x14ac:dyDescent="0.55000000000000004">
      <c r="A201">
        <v>58</v>
      </c>
    </row>
    <row r="202" spans="1:1" x14ac:dyDescent="0.55000000000000004">
      <c r="A202">
        <v>59</v>
      </c>
    </row>
    <row r="203" spans="1:1" x14ac:dyDescent="0.55000000000000004">
      <c r="A203">
        <v>109</v>
      </c>
    </row>
    <row r="204" spans="1:1" x14ac:dyDescent="0.55000000000000004">
      <c r="A204">
        <v>70</v>
      </c>
    </row>
    <row r="205" spans="1:1" x14ac:dyDescent="0.55000000000000004">
      <c r="A205">
        <v>5</v>
      </c>
    </row>
    <row r="206" spans="1:1" x14ac:dyDescent="0.55000000000000004">
      <c r="A206">
        <v>5</v>
      </c>
    </row>
    <row r="207" spans="1:1" x14ac:dyDescent="0.55000000000000004">
      <c r="A207">
        <v>5</v>
      </c>
    </row>
    <row r="208" spans="1:1" x14ac:dyDescent="0.55000000000000004">
      <c r="A208">
        <v>5</v>
      </c>
    </row>
    <row r="209" spans="1:1" x14ac:dyDescent="0.55000000000000004">
      <c r="A209">
        <v>334</v>
      </c>
    </row>
    <row r="210" spans="1:1" x14ac:dyDescent="0.55000000000000004">
      <c r="A210">
        <v>468</v>
      </c>
    </row>
    <row r="211" spans="1:1" x14ac:dyDescent="0.55000000000000004">
      <c r="A211">
        <v>69</v>
      </c>
    </row>
    <row r="212" spans="1:1" x14ac:dyDescent="0.55000000000000004">
      <c r="A212">
        <v>56</v>
      </c>
    </row>
    <row r="213" spans="1:1" x14ac:dyDescent="0.55000000000000004">
      <c r="A213">
        <v>5</v>
      </c>
    </row>
    <row r="214" spans="1:1" x14ac:dyDescent="0.55000000000000004">
      <c r="A214">
        <v>5</v>
      </c>
    </row>
    <row r="215" spans="1:1" x14ac:dyDescent="0.55000000000000004">
      <c r="A215">
        <v>347</v>
      </c>
    </row>
    <row r="216" spans="1:1" x14ac:dyDescent="0.55000000000000004">
      <c r="A216">
        <v>392</v>
      </c>
    </row>
    <row r="217" spans="1:1" x14ac:dyDescent="0.55000000000000004">
      <c r="A217">
        <v>64</v>
      </c>
    </row>
    <row r="218" spans="1:1" x14ac:dyDescent="0.55000000000000004">
      <c r="A218">
        <v>69</v>
      </c>
    </row>
    <row r="219" spans="1:1" x14ac:dyDescent="0.55000000000000004">
      <c r="A219">
        <v>2415</v>
      </c>
    </row>
    <row r="220" spans="1:1" x14ac:dyDescent="0.55000000000000004">
      <c r="A220">
        <v>6</v>
      </c>
    </row>
    <row r="221" spans="1:1" x14ac:dyDescent="0.55000000000000004">
      <c r="A221">
        <v>358</v>
      </c>
    </row>
    <row r="222" spans="1:1" x14ac:dyDescent="0.55000000000000004">
      <c r="A222">
        <v>396</v>
      </c>
    </row>
    <row r="223" spans="1:1" x14ac:dyDescent="0.55000000000000004">
      <c r="A223">
        <v>307</v>
      </c>
    </row>
    <row r="224" spans="1:1" x14ac:dyDescent="0.55000000000000004">
      <c r="A224">
        <v>371</v>
      </c>
    </row>
    <row r="225" spans="1:1" x14ac:dyDescent="0.55000000000000004">
      <c r="A225">
        <v>78</v>
      </c>
    </row>
    <row r="226" spans="1:1" x14ac:dyDescent="0.55000000000000004">
      <c r="A226">
        <v>438</v>
      </c>
    </row>
    <row r="227" spans="1:1" x14ac:dyDescent="0.55000000000000004">
      <c r="A227">
        <v>41</v>
      </c>
    </row>
    <row r="228" spans="1:1" x14ac:dyDescent="0.55000000000000004">
      <c r="A228">
        <v>87</v>
      </c>
    </row>
    <row r="229" spans="1:1" x14ac:dyDescent="0.55000000000000004">
      <c r="A229">
        <v>178</v>
      </c>
    </row>
    <row r="230" spans="1:1" x14ac:dyDescent="0.55000000000000004">
      <c r="A230">
        <v>61</v>
      </c>
    </row>
    <row r="231" spans="1:1" x14ac:dyDescent="0.55000000000000004">
      <c r="A231">
        <v>59</v>
      </c>
    </row>
    <row r="232" spans="1:1" x14ac:dyDescent="0.55000000000000004">
      <c r="A232">
        <v>51</v>
      </c>
    </row>
    <row r="233" spans="1:1" x14ac:dyDescent="0.55000000000000004">
      <c r="A233">
        <v>70</v>
      </c>
    </row>
    <row r="234" spans="1:1" x14ac:dyDescent="0.55000000000000004">
      <c r="A234">
        <v>49</v>
      </c>
    </row>
    <row r="235" spans="1:1" x14ac:dyDescent="0.55000000000000004">
      <c r="A235">
        <v>45</v>
      </c>
    </row>
    <row r="236" spans="1:1" x14ac:dyDescent="0.55000000000000004">
      <c r="A236">
        <v>298</v>
      </c>
    </row>
    <row r="237" spans="1:1" x14ac:dyDescent="0.55000000000000004">
      <c r="A237">
        <v>109</v>
      </c>
    </row>
    <row r="238" spans="1:1" x14ac:dyDescent="0.55000000000000004">
      <c r="A238">
        <v>5</v>
      </c>
    </row>
    <row r="239" spans="1:1" x14ac:dyDescent="0.55000000000000004">
      <c r="A239">
        <v>276</v>
      </c>
    </row>
    <row r="240" spans="1:1" x14ac:dyDescent="0.55000000000000004">
      <c r="A240">
        <v>74</v>
      </c>
    </row>
    <row r="241" spans="1:1" x14ac:dyDescent="0.55000000000000004">
      <c r="A241">
        <v>228</v>
      </c>
    </row>
    <row r="242" spans="1:1" x14ac:dyDescent="0.55000000000000004">
      <c r="A242">
        <v>100</v>
      </c>
    </row>
    <row r="243" spans="1:1" x14ac:dyDescent="0.55000000000000004">
      <c r="A243">
        <v>131</v>
      </c>
    </row>
    <row r="244" spans="1:1" x14ac:dyDescent="0.55000000000000004">
      <c r="A244">
        <v>7</v>
      </c>
    </row>
    <row r="245" spans="1:1" x14ac:dyDescent="0.55000000000000004">
      <c r="A245">
        <v>14</v>
      </c>
    </row>
    <row r="246" spans="1:1" x14ac:dyDescent="0.55000000000000004">
      <c r="A246">
        <v>12</v>
      </c>
    </row>
    <row r="247" spans="1:1" x14ac:dyDescent="0.55000000000000004">
      <c r="A247">
        <v>5</v>
      </c>
    </row>
    <row r="248" spans="1:1" x14ac:dyDescent="0.55000000000000004">
      <c r="A248">
        <v>373</v>
      </c>
    </row>
    <row r="249" spans="1:1" x14ac:dyDescent="0.55000000000000004">
      <c r="A249">
        <v>279</v>
      </c>
    </row>
    <row r="250" spans="1:1" x14ac:dyDescent="0.55000000000000004">
      <c r="A250">
        <v>5</v>
      </c>
    </row>
    <row r="251" spans="1:1" x14ac:dyDescent="0.55000000000000004">
      <c r="A251">
        <v>159</v>
      </c>
    </row>
    <row r="252" spans="1:1" x14ac:dyDescent="0.55000000000000004">
      <c r="A252">
        <v>327</v>
      </c>
    </row>
    <row r="253" spans="1:1" x14ac:dyDescent="0.55000000000000004">
      <c r="A253">
        <v>149</v>
      </c>
    </row>
    <row r="254" spans="1:1" x14ac:dyDescent="0.55000000000000004">
      <c r="A254">
        <v>181</v>
      </c>
    </row>
    <row r="255" spans="1:1" x14ac:dyDescent="0.55000000000000004">
      <c r="A255">
        <v>417</v>
      </c>
    </row>
    <row r="256" spans="1:1" x14ac:dyDescent="0.55000000000000004">
      <c r="A256">
        <v>6</v>
      </c>
    </row>
    <row r="257" spans="1:1" x14ac:dyDescent="0.55000000000000004">
      <c r="A257">
        <v>12</v>
      </c>
    </row>
    <row r="258" spans="1:1" x14ac:dyDescent="0.55000000000000004">
      <c r="A258">
        <v>507</v>
      </c>
    </row>
    <row r="259" spans="1:1" x14ac:dyDescent="0.55000000000000004">
      <c r="A259">
        <v>455</v>
      </c>
    </row>
    <row r="260" spans="1:1" x14ac:dyDescent="0.55000000000000004">
      <c r="A260">
        <v>82</v>
      </c>
    </row>
    <row r="261" spans="1:1" x14ac:dyDescent="0.55000000000000004">
      <c r="A261">
        <v>268</v>
      </c>
    </row>
    <row r="262" spans="1:1" x14ac:dyDescent="0.55000000000000004">
      <c r="A262">
        <v>89</v>
      </c>
    </row>
    <row r="263" spans="1:1" x14ac:dyDescent="0.55000000000000004">
      <c r="A263">
        <v>643</v>
      </c>
    </row>
    <row r="264" spans="1:1" x14ac:dyDescent="0.55000000000000004">
      <c r="A264">
        <v>11</v>
      </c>
    </row>
    <row r="265" spans="1:1" x14ac:dyDescent="0.55000000000000004">
      <c r="A265">
        <v>24</v>
      </c>
    </row>
    <row r="266" spans="1:1" x14ac:dyDescent="0.55000000000000004">
      <c r="A266">
        <v>355</v>
      </c>
    </row>
    <row r="267" spans="1:1" x14ac:dyDescent="0.55000000000000004">
      <c r="A267">
        <v>106</v>
      </c>
    </row>
    <row r="268" spans="1:1" x14ac:dyDescent="0.55000000000000004">
      <c r="A268">
        <v>6</v>
      </c>
    </row>
    <row r="269" spans="1:1" x14ac:dyDescent="0.55000000000000004">
      <c r="A269">
        <v>114</v>
      </c>
    </row>
    <row r="270" spans="1:1" x14ac:dyDescent="0.55000000000000004">
      <c r="A270">
        <v>1547</v>
      </c>
    </row>
    <row r="271" spans="1:1" x14ac:dyDescent="0.55000000000000004">
      <c r="A271">
        <v>81</v>
      </c>
    </row>
    <row r="272" spans="1:1" x14ac:dyDescent="0.55000000000000004">
      <c r="A272">
        <v>656</v>
      </c>
    </row>
    <row r="273" spans="1:1" x14ac:dyDescent="0.55000000000000004">
      <c r="A273">
        <v>11</v>
      </c>
    </row>
    <row r="274" spans="1:1" x14ac:dyDescent="0.55000000000000004">
      <c r="A274">
        <v>117</v>
      </c>
    </row>
    <row r="275" spans="1:1" x14ac:dyDescent="0.55000000000000004">
      <c r="A275">
        <v>14</v>
      </c>
    </row>
    <row r="276" spans="1:1" x14ac:dyDescent="0.55000000000000004">
      <c r="A276">
        <v>11</v>
      </c>
    </row>
    <row r="277" spans="1:1" x14ac:dyDescent="0.55000000000000004">
      <c r="A277">
        <v>988</v>
      </c>
    </row>
    <row r="278" spans="1:1" x14ac:dyDescent="0.55000000000000004">
      <c r="A278">
        <v>331</v>
      </c>
    </row>
    <row r="279" spans="1:1" x14ac:dyDescent="0.55000000000000004">
      <c r="A279">
        <v>5</v>
      </c>
    </row>
    <row r="280" spans="1:1" x14ac:dyDescent="0.55000000000000004">
      <c r="A280">
        <v>677</v>
      </c>
    </row>
    <row r="281" spans="1:1" x14ac:dyDescent="0.55000000000000004">
      <c r="A281">
        <v>764</v>
      </c>
    </row>
    <row r="282" spans="1:1" x14ac:dyDescent="0.55000000000000004">
      <c r="A282">
        <v>6</v>
      </c>
    </row>
    <row r="283" spans="1:1" x14ac:dyDescent="0.55000000000000004">
      <c r="A283">
        <v>43</v>
      </c>
    </row>
    <row r="284" spans="1:1" x14ac:dyDescent="0.55000000000000004">
      <c r="A284">
        <v>237</v>
      </c>
    </row>
    <row r="285" spans="1:1" x14ac:dyDescent="0.55000000000000004">
      <c r="A285">
        <v>6</v>
      </c>
    </row>
    <row r="286" spans="1:1" x14ac:dyDescent="0.55000000000000004">
      <c r="A286">
        <v>2732</v>
      </c>
    </row>
    <row r="287" spans="1:1" x14ac:dyDescent="0.55000000000000004">
      <c r="A287">
        <v>18</v>
      </c>
    </row>
    <row r="288" spans="1:1" x14ac:dyDescent="0.55000000000000004">
      <c r="A288">
        <v>1235</v>
      </c>
    </row>
    <row r="289" spans="1:1" x14ac:dyDescent="0.55000000000000004">
      <c r="A289">
        <v>6</v>
      </c>
    </row>
    <row r="290" spans="1:1" x14ac:dyDescent="0.55000000000000004">
      <c r="A290">
        <v>925</v>
      </c>
    </row>
    <row r="291" spans="1:1" x14ac:dyDescent="0.55000000000000004">
      <c r="A291">
        <v>192</v>
      </c>
    </row>
    <row r="292" spans="1:1" x14ac:dyDescent="0.55000000000000004">
      <c r="A292">
        <v>11</v>
      </c>
    </row>
    <row r="293" spans="1:1" x14ac:dyDescent="0.55000000000000004">
      <c r="A293">
        <v>683</v>
      </c>
    </row>
    <row r="294" spans="1:1" x14ac:dyDescent="0.55000000000000004">
      <c r="A294">
        <v>596</v>
      </c>
    </row>
    <row r="295" spans="1:1" x14ac:dyDescent="0.55000000000000004">
      <c r="A295">
        <v>170</v>
      </c>
    </row>
    <row r="296" spans="1:1" x14ac:dyDescent="0.55000000000000004">
      <c r="A296">
        <v>64</v>
      </c>
    </row>
    <row r="297" spans="1:1" x14ac:dyDescent="0.55000000000000004">
      <c r="A297">
        <v>174</v>
      </c>
    </row>
    <row r="298" spans="1:1" x14ac:dyDescent="0.55000000000000004">
      <c r="A298">
        <v>7</v>
      </c>
    </row>
    <row r="299" spans="1:1" x14ac:dyDescent="0.55000000000000004">
      <c r="A299">
        <v>351</v>
      </c>
    </row>
    <row r="300" spans="1:1" x14ac:dyDescent="0.55000000000000004">
      <c r="A300">
        <v>215</v>
      </c>
    </row>
    <row r="301" spans="1:1" x14ac:dyDescent="0.55000000000000004">
      <c r="A301">
        <v>218</v>
      </c>
    </row>
    <row r="302" spans="1:1" x14ac:dyDescent="0.55000000000000004">
      <c r="A302">
        <v>117</v>
      </c>
    </row>
    <row r="303" spans="1:1" x14ac:dyDescent="0.55000000000000004">
      <c r="A303">
        <v>291</v>
      </c>
    </row>
    <row r="304" spans="1:1" x14ac:dyDescent="0.55000000000000004">
      <c r="A304">
        <v>222</v>
      </c>
    </row>
    <row r="305" spans="1:1" x14ac:dyDescent="0.55000000000000004">
      <c r="A305">
        <v>379</v>
      </c>
    </row>
    <row r="306" spans="1:1" x14ac:dyDescent="0.55000000000000004">
      <c r="A306">
        <v>268</v>
      </c>
    </row>
    <row r="307" spans="1:1" x14ac:dyDescent="0.55000000000000004">
      <c r="A307">
        <v>269</v>
      </c>
    </row>
    <row r="308" spans="1:1" x14ac:dyDescent="0.55000000000000004">
      <c r="A308">
        <v>284</v>
      </c>
    </row>
    <row r="309" spans="1:1" x14ac:dyDescent="0.55000000000000004">
      <c r="A309">
        <v>216</v>
      </c>
    </row>
    <row r="310" spans="1:1" x14ac:dyDescent="0.55000000000000004">
      <c r="A310">
        <v>106</v>
      </c>
    </row>
    <row r="311" spans="1:1" x14ac:dyDescent="0.55000000000000004">
      <c r="A311">
        <v>342</v>
      </c>
    </row>
    <row r="312" spans="1:1" x14ac:dyDescent="0.55000000000000004">
      <c r="A312">
        <v>269</v>
      </c>
    </row>
    <row r="313" spans="1:1" x14ac:dyDescent="0.55000000000000004">
      <c r="A313">
        <v>261</v>
      </c>
    </row>
    <row r="314" spans="1:1" x14ac:dyDescent="0.55000000000000004">
      <c r="A314">
        <v>489</v>
      </c>
    </row>
    <row r="315" spans="1:1" x14ac:dyDescent="0.55000000000000004">
      <c r="A315">
        <v>82</v>
      </c>
    </row>
    <row r="316" spans="1:1" x14ac:dyDescent="0.55000000000000004">
      <c r="A316">
        <v>179</v>
      </c>
    </row>
    <row r="317" spans="1:1" x14ac:dyDescent="0.55000000000000004">
      <c r="A317">
        <v>6</v>
      </c>
    </row>
    <row r="318" spans="1:1" x14ac:dyDescent="0.55000000000000004">
      <c r="A318">
        <v>70</v>
      </c>
    </row>
    <row r="319" spans="1:1" x14ac:dyDescent="0.55000000000000004">
      <c r="A319">
        <v>49</v>
      </c>
    </row>
    <row r="320" spans="1:1" x14ac:dyDescent="0.55000000000000004">
      <c r="A320">
        <v>49</v>
      </c>
    </row>
    <row r="321" spans="1:1" x14ac:dyDescent="0.55000000000000004">
      <c r="A321">
        <v>8</v>
      </c>
    </row>
    <row r="322" spans="1:1" x14ac:dyDescent="0.55000000000000004">
      <c r="A322">
        <v>35</v>
      </c>
    </row>
    <row r="323" spans="1:1" x14ac:dyDescent="0.55000000000000004">
      <c r="A323">
        <v>31</v>
      </c>
    </row>
    <row r="324" spans="1:1" x14ac:dyDescent="0.55000000000000004">
      <c r="A324">
        <v>153</v>
      </c>
    </row>
    <row r="325" spans="1:1" x14ac:dyDescent="0.55000000000000004">
      <c r="A325">
        <v>204</v>
      </c>
    </row>
    <row r="326" spans="1:1" x14ac:dyDescent="0.55000000000000004">
      <c r="A326">
        <v>974</v>
      </c>
    </row>
    <row r="327" spans="1:1" x14ac:dyDescent="0.55000000000000004">
      <c r="A327">
        <v>429</v>
      </c>
    </row>
    <row r="328" spans="1:1" x14ac:dyDescent="0.55000000000000004">
      <c r="A328">
        <v>200</v>
      </c>
    </row>
    <row r="329" spans="1:1" x14ac:dyDescent="0.55000000000000004">
      <c r="A329">
        <v>249</v>
      </c>
    </row>
    <row r="330" spans="1:1" x14ac:dyDescent="0.55000000000000004">
      <c r="A330">
        <v>6</v>
      </c>
    </row>
    <row r="331" spans="1:1" x14ac:dyDescent="0.55000000000000004">
      <c r="A331">
        <v>168</v>
      </c>
    </row>
    <row r="332" spans="1:1" x14ac:dyDescent="0.55000000000000004">
      <c r="A332">
        <v>173</v>
      </c>
    </row>
    <row r="333" spans="1:1" x14ac:dyDescent="0.55000000000000004">
      <c r="A333">
        <v>214</v>
      </c>
    </row>
    <row r="334" spans="1:1" x14ac:dyDescent="0.55000000000000004">
      <c r="A334">
        <v>243</v>
      </c>
    </row>
    <row r="335" spans="1:1" x14ac:dyDescent="0.55000000000000004">
      <c r="A335">
        <v>170</v>
      </c>
    </row>
    <row r="336" spans="1:1" x14ac:dyDescent="0.55000000000000004">
      <c r="A336">
        <v>335</v>
      </c>
    </row>
    <row r="337" spans="1:1" x14ac:dyDescent="0.55000000000000004">
      <c r="A337">
        <v>325</v>
      </c>
    </row>
    <row r="338" spans="1:1" x14ac:dyDescent="0.55000000000000004">
      <c r="A338">
        <v>224</v>
      </c>
    </row>
    <row r="339" spans="1:1" x14ac:dyDescent="0.55000000000000004">
      <c r="A339">
        <v>106</v>
      </c>
    </row>
    <row r="340" spans="1:1" x14ac:dyDescent="0.55000000000000004">
      <c r="A340">
        <v>466</v>
      </c>
    </row>
    <row r="341" spans="1:1" x14ac:dyDescent="0.55000000000000004">
      <c r="A341">
        <v>207</v>
      </c>
    </row>
    <row r="342" spans="1:1" x14ac:dyDescent="0.55000000000000004">
      <c r="A342">
        <v>84</v>
      </c>
    </row>
    <row r="343" spans="1:1" x14ac:dyDescent="0.55000000000000004">
      <c r="A343">
        <v>387</v>
      </c>
    </row>
    <row r="344" spans="1:1" x14ac:dyDescent="0.55000000000000004">
      <c r="A344">
        <v>234</v>
      </c>
    </row>
    <row r="345" spans="1:1" x14ac:dyDescent="0.55000000000000004">
      <c r="A345">
        <v>11</v>
      </c>
    </row>
    <row r="346" spans="1:1" x14ac:dyDescent="0.55000000000000004">
      <c r="A346">
        <v>623</v>
      </c>
    </row>
    <row r="347" spans="1:1" x14ac:dyDescent="0.55000000000000004">
      <c r="A347">
        <v>258</v>
      </c>
    </row>
    <row r="348" spans="1:1" x14ac:dyDescent="0.55000000000000004">
      <c r="A348">
        <v>434</v>
      </c>
    </row>
    <row r="349" spans="1:1" x14ac:dyDescent="0.55000000000000004">
      <c r="A349">
        <v>192</v>
      </c>
    </row>
    <row r="350" spans="1:1" x14ac:dyDescent="0.55000000000000004">
      <c r="A350">
        <v>708</v>
      </c>
    </row>
    <row r="351" spans="1:1" x14ac:dyDescent="0.55000000000000004">
      <c r="A351">
        <v>169</v>
      </c>
    </row>
    <row r="352" spans="1:1" x14ac:dyDescent="0.55000000000000004">
      <c r="A352">
        <v>213</v>
      </c>
    </row>
    <row r="353" spans="1:1" x14ac:dyDescent="0.55000000000000004">
      <c r="A353">
        <v>169</v>
      </c>
    </row>
    <row r="354" spans="1:1" x14ac:dyDescent="0.55000000000000004">
      <c r="A354">
        <v>37</v>
      </c>
    </row>
    <row r="355" spans="1:1" x14ac:dyDescent="0.55000000000000004">
      <c r="A355">
        <v>521</v>
      </c>
    </row>
    <row r="356" spans="1:1" x14ac:dyDescent="0.55000000000000004">
      <c r="A356">
        <v>272</v>
      </c>
    </row>
    <row r="357" spans="1:1" x14ac:dyDescent="0.55000000000000004">
      <c r="A357">
        <v>258</v>
      </c>
    </row>
    <row r="358" spans="1:1" x14ac:dyDescent="0.55000000000000004">
      <c r="A358">
        <v>293</v>
      </c>
    </row>
    <row r="359" spans="1:1" x14ac:dyDescent="0.55000000000000004">
      <c r="A359">
        <v>167</v>
      </c>
    </row>
    <row r="360" spans="1:1" x14ac:dyDescent="0.55000000000000004">
      <c r="A360">
        <v>142</v>
      </c>
    </row>
    <row r="361" spans="1:1" x14ac:dyDescent="0.55000000000000004">
      <c r="A361">
        <v>947</v>
      </c>
    </row>
    <row r="362" spans="1:1" x14ac:dyDescent="0.55000000000000004">
      <c r="A362">
        <v>32</v>
      </c>
    </row>
    <row r="363" spans="1:1" x14ac:dyDescent="0.55000000000000004">
      <c r="A363">
        <v>35</v>
      </c>
    </row>
    <row r="364" spans="1:1" x14ac:dyDescent="0.55000000000000004">
      <c r="A364">
        <v>25</v>
      </c>
    </row>
    <row r="365" spans="1:1" x14ac:dyDescent="0.55000000000000004">
      <c r="A365">
        <v>28</v>
      </c>
    </row>
    <row r="366" spans="1:1" x14ac:dyDescent="0.55000000000000004">
      <c r="A366">
        <v>7</v>
      </c>
    </row>
    <row r="367" spans="1:1" x14ac:dyDescent="0.55000000000000004">
      <c r="A367">
        <v>1575</v>
      </c>
    </row>
    <row r="368" spans="1:1" x14ac:dyDescent="0.55000000000000004">
      <c r="A368">
        <v>398</v>
      </c>
    </row>
    <row r="369" spans="1:1" x14ac:dyDescent="0.55000000000000004">
      <c r="A369">
        <v>156</v>
      </c>
    </row>
    <row r="370" spans="1:1" x14ac:dyDescent="0.55000000000000004">
      <c r="A370">
        <v>6</v>
      </c>
    </row>
    <row r="371" spans="1:1" x14ac:dyDescent="0.55000000000000004">
      <c r="A371">
        <v>5</v>
      </c>
    </row>
    <row r="372" spans="1:1" x14ac:dyDescent="0.55000000000000004">
      <c r="A372">
        <v>18</v>
      </c>
    </row>
    <row r="373" spans="1:1" x14ac:dyDescent="0.55000000000000004">
      <c r="A373">
        <v>221</v>
      </c>
    </row>
    <row r="374" spans="1:1" x14ac:dyDescent="0.55000000000000004">
      <c r="A374">
        <v>143</v>
      </c>
    </row>
    <row r="375" spans="1:1" x14ac:dyDescent="0.55000000000000004">
      <c r="A375">
        <v>10</v>
      </c>
    </row>
    <row r="376" spans="1:1" x14ac:dyDescent="0.55000000000000004">
      <c r="A376">
        <v>82</v>
      </c>
    </row>
    <row r="377" spans="1:1" x14ac:dyDescent="0.55000000000000004">
      <c r="A377">
        <v>97</v>
      </c>
    </row>
    <row r="378" spans="1:1" x14ac:dyDescent="0.55000000000000004">
      <c r="A378">
        <v>365</v>
      </c>
    </row>
    <row r="379" spans="1:1" x14ac:dyDescent="0.55000000000000004">
      <c r="A379">
        <v>110</v>
      </c>
    </row>
    <row r="380" spans="1:1" x14ac:dyDescent="0.55000000000000004">
      <c r="A380">
        <v>155</v>
      </c>
    </row>
    <row r="381" spans="1:1" x14ac:dyDescent="0.55000000000000004">
      <c r="A381">
        <v>226</v>
      </c>
    </row>
    <row r="382" spans="1:1" x14ac:dyDescent="0.55000000000000004">
      <c r="A382">
        <v>113</v>
      </c>
    </row>
    <row r="383" spans="1:1" x14ac:dyDescent="0.55000000000000004">
      <c r="A383">
        <v>29</v>
      </c>
    </row>
    <row r="384" spans="1:1" x14ac:dyDescent="0.55000000000000004">
      <c r="A384">
        <v>147</v>
      </c>
    </row>
    <row r="385" spans="1:1" x14ac:dyDescent="0.55000000000000004">
      <c r="A385">
        <v>43</v>
      </c>
    </row>
    <row r="386" spans="1:1" x14ac:dyDescent="0.55000000000000004">
      <c r="A386">
        <v>30</v>
      </c>
    </row>
    <row r="387" spans="1:1" x14ac:dyDescent="0.55000000000000004">
      <c r="A387">
        <v>72</v>
      </c>
    </row>
    <row r="388" spans="1:1" x14ac:dyDescent="0.55000000000000004">
      <c r="A388">
        <v>65</v>
      </c>
    </row>
    <row r="389" spans="1:1" x14ac:dyDescent="0.55000000000000004">
      <c r="A389">
        <v>30</v>
      </c>
    </row>
    <row r="390" spans="1:1" x14ac:dyDescent="0.55000000000000004">
      <c r="A390">
        <v>7</v>
      </c>
    </row>
    <row r="391" spans="1:1" x14ac:dyDescent="0.55000000000000004">
      <c r="A391">
        <v>7</v>
      </c>
    </row>
    <row r="392" spans="1:1" x14ac:dyDescent="0.55000000000000004">
      <c r="A392">
        <v>5</v>
      </c>
    </row>
    <row r="393" spans="1:1" x14ac:dyDescent="0.55000000000000004">
      <c r="A393">
        <v>116</v>
      </c>
    </row>
    <row r="394" spans="1:1" x14ac:dyDescent="0.55000000000000004">
      <c r="A394">
        <v>24</v>
      </c>
    </row>
    <row r="395" spans="1:1" x14ac:dyDescent="0.55000000000000004">
      <c r="A395">
        <v>85</v>
      </c>
    </row>
    <row r="396" spans="1:1" x14ac:dyDescent="0.55000000000000004">
      <c r="A396">
        <v>43</v>
      </c>
    </row>
    <row r="397" spans="1:1" x14ac:dyDescent="0.55000000000000004">
      <c r="A397">
        <v>46</v>
      </c>
    </row>
    <row r="398" spans="1:1" x14ac:dyDescent="0.55000000000000004">
      <c r="A398">
        <v>32</v>
      </c>
    </row>
    <row r="399" spans="1:1" x14ac:dyDescent="0.55000000000000004">
      <c r="A399">
        <v>98</v>
      </c>
    </row>
    <row r="400" spans="1:1" x14ac:dyDescent="0.55000000000000004">
      <c r="A400">
        <v>229</v>
      </c>
    </row>
    <row r="401" spans="1:1" x14ac:dyDescent="0.55000000000000004">
      <c r="A401">
        <v>18</v>
      </c>
    </row>
    <row r="402" spans="1:1" x14ac:dyDescent="0.55000000000000004">
      <c r="A402">
        <v>51</v>
      </c>
    </row>
    <row r="403" spans="1:1" x14ac:dyDescent="0.55000000000000004">
      <c r="A403">
        <v>137</v>
      </c>
    </row>
    <row r="404" spans="1:1" x14ac:dyDescent="0.55000000000000004">
      <c r="A404">
        <v>12</v>
      </c>
    </row>
    <row r="405" spans="1:1" x14ac:dyDescent="0.55000000000000004">
      <c r="A405">
        <v>204</v>
      </c>
    </row>
    <row r="406" spans="1:1" x14ac:dyDescent="0.55000000000000004">
      <c r="A406">
        <v>126</v>
      </c>
    </row>
    <row r="407" spans="1:1" x14ac:dyDescent="0.55000000000000004">
      <c r="A407">
        <v>108</v>
      </c>
    </row>
    <row r="408" spans="1:1" x14ac:dyDescent="0.55000000000000004">
      <c r="A408">
        <v>4</v>
      </c>
    </row>
    <row r="409" spans="1:1" x14ac:dyDescent="0.55000000000000004">
      <c r="A409">
        <v>393</v>
      </c>
    </row>
    <row r="410" spans="1:1" x14ac:dyDescent="0.55000000000000004">
      <c r="A410">
        <v>97</v>
      </c>
    </row>
    <row r="411" spans="1:1" x14ac:dyDescent="0.55000000000000004">
      <c r="A411">
        <v>37</v>
      </c>
    </row>
    <row r="412" spans="1:1" x14ac:dyDescent="0.55000000000000004">
      <c r="A412">
        <v>176</v>
      </c>
    </row>
    <row r="413" spans="1:1" x14ac:dyDescent="0.55000000000000004">
      <c r="A413">
        <v>119</v>
      </c>
    </row>
    <row r="414" spans="1:1" x14ac:dyDescent="0.55000000000000004">
      <c r="A414">
        <v>469</v>
      </c>
    </row>
    <row r="415" spans="1:1" x14ac:dyDescent="0.55000000000000004">
      <c r="A415">
        <v>180</v>
      </c>
    </row>
    <row r="416" spans="1:1" x14ac:dyDescent="0.55000000000000004">
      <c r="A416">
        <v>6</v>
      </c>
    </row>
    <row r="417" spans="1:1" x14ac:dyDescent="0.55000000000000004">
      <c r="A417">
        <v>88</v>
      </c>
    </row>
    <row r="418" spans="1:1" x14ac:dyDescent="0.55000000000000004">
      <c r="A418">
        <v>95</v>
      </c>
    </row>
    <row r="419" spans="1:1" x14ac:dyDescent="0.55000000000000004">
      <c r="A419">
        <v>89</v>
      </c>
    </row>
    <row r="420" spans="1:1" x14ac:dyDescent="0.55000000000000004">
      <c r="A420">
        <v>5</v>
      </c>
    </row>
    <row r="421" spans="1:1" x14ac:dyDescent="0.55000000000000004">
      <c r="A421">
        <v>86</v>
      </c>
    </row>
    <row r="422" spans="1:1" x14ac:dyDescent="0.55000000000000004">
      <c r="A422">
        <v>70</v>
      </c>
    </row>
    <row r="423" spans="1:1" x14ac:dyDescent="0.55000000000000004">
      <c r="A423">
        <v>58</v>
      </c>
    </row>
    <row r="424" spans="1:1" x14ac:dyDescent="0.55000000000000004">
      <c r="A424">
        <v>9</v>
      </c>
    </row>
    <row r="425" spans="1:1" x14ac:dyDescent="0.55000000000000004">
      <c r="A425">
        <v>90</v>
      </c>
    </row>
    <row r="426" spans="1:1" x14ac:dyDescent="0.55000000000000004">
      <c r="A426">
        <v>5</v>
      </c>
    </row>
    <row r="427" spans="1:1" x14ac:dyDescent="0.55000000000000004">
      <c r="A427">
        <v>5</v>
      </c>
    </row>
    <row r="428" spans="1:1" x14ac:dyDescent="0.55000000000000004">
      <c r="A428">
        <v>182</v>
      </c>
    </row>
    <row r="429" spans="1:1" x14ac:dyDescent="0.55000000000000004">
      <c r="A429">
        <v>158</v>
      </c>
    </row>
    <row r="430" spans="1:1" x14ac:dyDescent="0.55000000000000004">
      <c r="A430">
        <v>48</v>
      </c>
    </row>
    <row r="431" spans="1:1" x14ac:dyDescent="0.55000000000000004">
      <c r="A431">
        <v>112</v>
      </c>
    </row>
    <row r="432" spans="1:1" x14ac:dyDescent="0.55000000000000004">
      <c r="A432">
        <v>6</v>
      </c>
    </row>
    <row r="433" spans="1:1" x14ac:dyDescent="0.55000000000000004">
      <c r="A433">
        <v>7</v>
      </c>
    </row>
    <row r="434" spans="1:1" x14ac:dyDescent="0.55000000000000004">
      <c r="A434">
        <v>144</v>
      </c>
    </row>
    <row r="435" spans="1:1" x14ac:dyDescent="0.55000000000000004">
      <c r="A435">
        <v>7</v>
      </c>
    </row>
    <row r="436" spans="1:1" x14ac:dyDescent="0.55000000000000004">
      <c r="A436">
        <v>79</v>
      </c>
    </row>
    <row r="437" spans="1:1" x14ac:dyDescent="0.55000000000000004">
      <c r="A437">
        <v>25</v>
      </c>
    </row>
    <row r="438" spans="1:1" x14ac:dyDescent="0.55000000000000004">
      <c r="A438">
        <v>6</v>
      </c>
    </row>
    <row r="439" spans="1:1" x14ac:dyDescent="0.55000000000000004">
      <c r="A439">
        <v>7</v>
      </c>
    </row>
    <row r="440" spans="1:1" x14ac:dyDescent="0.55000000000000004">
      <c r="A440">
        <v>155</v>
      </c>
    </row>
    <row r="441" spans="1:1" x14ac:dyDescent="0.55000000000000004">
      <c r="A441">
        <v>146</v>
      </c>
    </row>
    <row r="442" spans="1:1" x14ac:dyDescent="0.55000000000000004">
      <c r="A442">
        <v>380</v>
      </c>
    </row>
    <row r="443" spans="1:1" x14ac:dyDescent="0.55000000000000004">
      <c r="A443">
        <v>8</v>
      </c>
    </row>
    <row r="444" spans="1:1" x14ac:dyDescent="0.55000000000000004">
      <c r="A444">
        <v>152</v>
      </c>
    </row>
    <row r="445" spans="1:1" x14ac:dyDescent="0.55000000000000004">
      <c r="A445">
        <v>56</v>
      </c>
    </row>
    <row r="446" spans="1:1" x14ac:dyDescent="0.55000000000000004">
      <c r="A446">
        <v>209</v>
      </c>
    </row>
    <row r="447" spans="1:1" x14ac:dyDescent="0.55000000000000004">
      <c r="A447">
        <v>126</v>
      </c>
    </row>
    <row r="448" spans="1:1" x14ac:dyDescent="0.55000000000000004">
      <c r="A448">
        <v>56</v>
      </c>
    </row>
    <row r="449" spans="1:1" x14ac:dyDescent="0.55000000000000004">
      <c r="A449">
        <v>203</v>
      </c>
    </row>
    <row r="450" spans="1:1" x14ac:dyDescent="0.55000000000000004">
      <c r="A450">
        <v>255</v>
      </c>
    </row>
    <row r="451" spans="1:1" x14ac:dyDescent="0.55000000000000004">
      <c r="A451">
        <v>6</v>
      </c>
    </row>
    <row r="452" spans="1:1" x14ac:dyDescent="0.55000000000000004">
      <c r="A452">
        <v>6</v>
      </c>
    </row>
    <row r="453" spans="1:1" x14ac:dyDescent="0.55000000000000004">
      <c r="A453">
        <v>181</v>
      </c>
    </row>
    <row r="454" spans="1:1" x14ac:dyDescent="0.55000000000000004">
      <c r="A454">
        <v>14</v>
      </c>
    </row>
    <row r="455" spans="1:1" x14ac:dyDescent="0.55000000000000004">
      <c r="A455">
        <v>93</v>
      </c>
    </row>
    <row r="456" spans="1:1" x14ac:dyDescent="0.55000000000000004">
      <c r="A456">
        <v>66</v>
      </c>
    </row>
    <row r="457" spans="1:1" x14ac:dyDescent="0.55000000000000004">
      <c r="A457">
        <v>56</v>
      </c>
    </row>
    <row r="458" spans="1:1" x14ac:dyDescent="0.55000000000000004">
      <c r="A458">
        <v>4</v>
      </c>
    </row>
    <row r="459" spans="1:1" x14ac:dyDescent="0.55000000000000004">
      <c r="A459">
        <v>42</v>
      </c>
    </row>
    <row r="460" spans="1:1" x14ac:dyDescent="0.55000000000000004">
      <c r="A460">
        <v>50</v>
      </c>
    </row>
    <row r="461" spans="1:1" x14ac:dyDescent="0.55000000000000004">
      <c r="A461">
        <v>38</v>
      </c>
    </row>
    <row r="462" spans="1:1" x14ac:dyDescent="0.55000000000000004">
      <c r="A462">
        <v>42</v>
      </c>
    </row>
    <row r="463" spans="1:1" x14ac:dyDescent="0.55000000000000004">
      <c r="A463">
        <v>15</v>
      </c>
    </row>
    <row r="464" spans="1:1" x14ac:dyDescent="0.55000000000000004">
      <c r="A464">
        <v>283</v>
      </c>
    </row>
    <row r="465" spans="1:1" x14ac:dyDescent="0.55000000000000004">
      <c r="A465">
        <v>98</v>
      </c>
    </row>
    <row r="466" spans="1:1" x14ac:dyDescent="0.55000000000000004">
      <c r="A466">
        <v>79</v>
      </c>
    </row>
    <row r="467" spans="1:1" x14ac:dyDescent="0.55000000000000004">
      <c r="A467">
        <v>316</v>
      </c>
    </row>
    <row r="468" spans="1:1" x14ac:dyDescent="0.55000000000000004">
      <c r="A468">
        <v>203</v>
      </c>
    </row>
    <row r="469" spans="1:1" x14ac:dyDescent="0.55000000000000004">
      <c r="A469">
        <v>70</v>
      </c>
    </row>
    <row r="470" spans="1:1" x14ac:dyDescent="0.55000000000000004">
      <c r="A470">
        <v>28</v>
      </c>
    </row>
    <row r="471" spans="1:1" x14ac:dyDescent="0.55000000000000004">
      <c r="A471">
        <v>5</v>
      </c>
    </row>
    <row r="472" spans="1:1" x14ac:dyDescent="0.55000000000000004">
      <c r="A472">
        <v>11</v>
      </c>
    </row>
    <row r="473" spans="1:1" x14ac:dyDescent="0.55000000000000004">
      <c r="A473">
        <v>5</v>
      </c>
    </row>
    <row r="474" spans="1:1" x14ac:dyDescent="0.55000000000000004">
      <c r="A474">
        <v>1459</v>
      </c>
    </row>
    <row r="475" spans="1:1" x14ac:dyDescent="0.55000000000000004">
      <c r="A475">
        <v>136</v>
      </c>
    </row>
    <row r="476" spans="1:1" x14ac:dyDescent="0.55000000000000004">
      <c r="A476">
        <v>78</v>
      </c>
    </row>
    <row r="477" spans="1:1" x14ac:dyDescent="0.55000000000000004">
      <c r="A477">
        <v>8</v>
      </c>
    </row>
    <row r="478" spans="1:1" x14ac:dyDescent="0.55000000000000004">
      <c r="A478">
        <v>5</v>
      </c>
    </row>
    <row r="479" spans="1:1" x14ac:dyDescent="0.55000000000000004">
      <c r="A479">
        <v>127</v>
      </c>
    </row>
    <row r="480" spans="1:1" x14ac:dyDescent="0.55000000000000004">
      <c r="A480">
        <v>42</v>
      </c>
    </row>
    <row r="481" spans="1:1" x14ac:dyDescent="0.55000000000000004">
      <c r="A481">
        <v>13</v>
      </c>
    </row>
    <row r="482" spans="1:1" x14ac:dyDescent="0.55000000000000004">
      <c r="A482">
        <v>50</v>
      </c>
    </row>
    <row r="483" spans="1:1" x14ac:dyDescent="0.55000000000000004">
      <c r="A483">
        <v>4</v>
      </c>
    </row>
    <row r="484" spans="1:1" x14ac:dyDescent="0.55000000000000004">
      <c r="A484">
        <v>4</v>
      </c>
    </row>
    <row r="485" spans="1:1" x14ac:dyDescent="0.55000000000000004">
      <c r="A485">
        <v>4</v>
      </c>
    </row>
    <row r="486" spans="1:1" x14ac:dyDescent="0.55000000000000004">
      <c r="A486">
        <v>5</v>
      </c>
    </row>
    <row r="487" spans="1:1" x14ac:dyDescent="0.55000000000000004">
      <c r="A487">
        <v>79</v>
      </c>
    </row>
    <row r="488" spans="1:1" x14ac:dyDescent="0.55000000000000004">
      <c r="A488">
        <v>9</v>
      </c>
    </row>
    <row r="489" spans="1:1" x14ac:dyDescent="0.55000000000000004">
      <c r="A489">
        <v>5</v>
      </c>
    </row>
    <row r="490" spans="1:1" x14ac:dyDescent="0.55000000000000004">
      <c r="A490">
        <v>11</v>
      </c>
    </row>
    <row r="491" spans="1:1" x14ac:dyDescent="0.55000000000000004">
      <c r="A491">
        <v>8</v>
      </c>
    </row>
    <row r="492" spans="1:1" x14ac:dyDescent="0.55000000000000004">
      <c r="A492">
        <v>4</v>
      </c>
    </row>
    <row r="493" spans="1:1" x14ac:dyDescent="0.55000000000000004">
      <c r="A493">
        <v>109</v>
      </c>
    </row>
    <row r="494" spans="1:1" x14ac:dyDescent="0.55000000000000004">
      <c r="A494">
        <v>96</v>
      </c>
    </row>
    <row r="495" spans="1:1" x14ac:dyDescent="0.55000000000000004">
      <c r="A495">
        <v>4</v>
      </c>
    </row>
    <row r="496" spans="1:1" x14ac:dyDescent="0.55000000000000004">
      <c r="A496">
        <v>72</v>
      </c>
    </row>
    <row r="497" spans="1:1" x14ac:dyDescent="0.55000000000000004">
      <c r="A497">
        <v>4</v>
      </c>
    </row>
    <row r="498" spans="1:1" x14ac:dyDescent="0.55000000000000004">
      <c r="A498">
        <v>85</v>
      </c>
    </row>
    <row r="499" spans="1:1" x14ac:dyDescent="0.55000000000000004">
      <c r="A499">
        <v>6</v>
      </c>
    </row>
    <row r="500" spans="1:1" x14ac:dyDescent="0.55000000000000004">
      <c r="A500">
        <v>156</v>
      </c>
    </row>
    <row r="501" spans="1:1" x14ac:dyDescent="0.55000000000000004">
      <c r="A501">
        <v>102</v>
      </c>
    </row>
    <row r="502" spans="1:1" x14ac:dyDescent="0.55000000000000004">
      <c r="A502">
        <v>56</v>
      </c>
    </row>
    <row r="503" spans="1:1" x14ac:dyDescent="0.55000000000000004">
      <c r="A503">
        <v>149</v>
      </c>
    </row>
    <row r="504" spans="1:1" x14ac:dyDescent="0.55000000000000004">
      <c r="A504">
        <v>244</v>
      </c>
    </row>
    <row r="505" spans="1:1" x14ac:dyDescent="0.55000000000000004">
      <c r="A505">
        <v>4</v>
      </c>
    </row>
    <row r="506" spans="1:1" x14ac:dyDescent="0.55000000000000004">
      <c r="A506">
        <v>84</v>
      </c>
    </row>
    <row r="507" spans="1:1" x14ac:dyDescent="0.55000000000000004">
      <c r="A507">
        <v>5</v>
      </c>
    </row>
    <row r="508" spans="1:1" x14ac:dyDescent="0.55000000000000004">
      <c r="A508">
        <v>8</v>
      </c>
    </row>
    <row r="509" spans="1:1" x14ac:dyDescent="0.55000000000000004">
      <c r="A509">
        <v>12</v>
      </c>
    </row>
    <row r="510" spans="1:1" x14ac:dyDescent="0.55000000000000004">
      <c r="A510">
        <v>72</v>
      </c>
    </row>
    <row r="511" spans="1:1" x14ac:dyDescent="0.55000000000000004">
      <c r="A511">
        <v>49</v>
      </c>
    </row>
    <row r="512" spans="1:1" x14ac:dyDescent="0.55000000000000004">
      <c r="A512">
        <v>162</v>
      </c>
    </row>
    <row r="513" spans="1:1" x14ac:dyDescent="0.55000000000000004">
      <c r="A513">
        <v>196</v>
      </c>
    </row>
    <row r="514" spans="1:1" x14ac:dyDescent="0.55000000000000004">
      <c r="A514">
        <v>6</v>
      </c>
    </row>
    <row r="515" spans="1:1" x14ac:dyDescent="0.55000000000000004">
      <c r="A515">
        <v>6</v>
      </c>
    </row>
    <row r="516" spans="1:1" x14ac:dyDescent="0.55000000000000004">
      <c r="A516">
        <v>12</v>
      </c>
    </row>
    <row r="517" spans="1:1" x14ac:dyDescent="0.55000000000000004">
      <c r="A517">
        <v>12</v>
      </c>
    </row>
    <row r="518" spans="1:1" x14ac:dyDescent="0.55000000000000004">
      <c r="A518">
        <v>12</v>
      </c>
    </row>
    <row r="519" spans="1:1" x14ac:dyDescent="0.55000000000000004">
      <c r="A519">
        <v>12</v>
      </c>
    </row>
    <row r="520" spans="1:1" x14ac:dyDescent="0.55000000000000004">
      <c r="A520">
        <v>12</v>
      </c>
    </row>
    <row r="521" spans="1:1" x14ac:dyDescent="0.55000000000000004">
      <c r="A521">
        <v>12</v>
      </c>
    </row>
    <row r="522" spans="1:1" x14ac:dyDescent="0.55000000000000004">
      <c r="A522">
        <v>110</v>
      </c>
    </row>
    <row r="523" spans="1:1" x14ac:dyDescent="0.55000000000000004">
      <c r="A523">
        <v>24</v>
      </c>
    </row>
    <row r="524" spans="1:1" x14ac:dyDescent="0.55000000000000004">
      <c r="A524">
        <v>125</v>
      </c>
    </row>
    <row r="525" spans="1:1" x14ac:dyDescent="0.55000000000000004">
      <c r="A525">
        <v>17</v>
      </c>
    </row>
    <row r="526" spans="1:1" x14ac:dyDescent="0.55000000000000004">
      <c r="A526">
        <v>412</v>
      </c>
    </row>
    <row r="527" spans="1:1" x14ac:dyDescent="0.55000000000000004">
      <c r="A527">
        <v>239</v>
      </c>
    </row>
    <row r="528" spans="1:1" x14ac:dyDescent="0.55000000000000004">
      <c r="A528">
        <v>196</v>
      </c>
    </row>
    <row r="529" spans="1:1" x14ac:dyDescent="0.55000000000000004">
      <c r="A529">
        <v>363</v>
      </c>
    </row>
    <row r="530" spans="1:1" x14ac:dyDescent="0.55000000000000004">
      <c r="A530">
        <v>62</v>
      </c>
    </row>
    <row r="531" spans="1:1" x14ac:dyDescent="0.55000000000000004">
      <c r="A531">
        <v>213</v>
      </c>
    </row>
    <row r="532" spans="1:1" x14ac:dyDescent="0.55000000000000004">
      <c r="A532">
        <v>6</v>
      </c>
    </row>
    <row r="533" spans="1:1" x14ac:dyDescent="0.55000000000000004">
      <c r="A533">
        <v>65</v>
      </c>
    </row>
    <row r="534" spans="1:1" x14ac:dyDescent="0.55000000000000004">
      <c r="A534">
        <v>8</v>
      </c>
    </row>
    <row r="535" spans="1:1" x14ac:dyDescent="0.55000000000000004">
      <c r="A535">
        <v>223</v>
      </c>
    </row>
    <row r="536" spans="1:1" x14ac:dyDescent="0.55000000000000004">
      <c r="A536">
        <v>130</v>
      </c>
    </row>
    <row r="537" spans="1:1" x14ac:dyDescent="0.55000000000000004">
      <c r="A537">
        <v>188</v>
      </c>
    </row>
    <row r="538" spans="1:1" x14ac:dyDescent="0.55000000000000004">
      <c r="A538">
        <v>9</v>
      </c>
    </row>
    <row r="539" spans="1:1" x14ac:dyDescent="0.55000000000000004">
      <c r="A539">
        <v>234</v>
      </c>
    </row>
    <row r="540" spans="1:1" x14ac:dyDescent="0.55000000000000004">
      <c r="A540">
        <v>44</v>
      </c>
    </row>
    <row r="541" spans="1:1" x14ac:dyDescent="0.55000000000000004">
      <c r="A541">
        <v>187</v>
      </c>
    </row>
    <row r="542" spans="1:1" x14ac:dyDescent="0.55000000000000004">
      <c r="A542">
        <v>403</v>
      </c>
    </row>
    <row r="543" spans="1:1" x14ac:dyDescent="0.55000000000000004">
      <c r="A543">
        <v>111</v>
      </c>
    </row>
    <row r="544" spans="1:1" x14ac:dyDescent="0.55000000000000004">
      <c r="A544">
        <v>197</v>
      </c>
    </row>
    <row r="545" spans="1:1" x14ac:dyDescent="0.55000000000000004">
      <c r="A545">
        <v>194</v>
      </c>
    </row>
    <row r="546" spans="1:1" x14ac:dyDescent="0.55000000000000004">
      <c r="A546">
        <v>207</v>
      </c>
    </row>
    <row r="547" spans="1:1" x14ac:dyDescent="0.55000000000000004">
      <c r="A547">
        <v>239</v>
      </c>
    </row>
    <row r="548" spans="1:1" x14ac:dyDescent="0.55000000000000004">
      <c r="A548">
        <v>165</v>
      </c>
    </row>
    <row r="549" spans="1:1" x14ac:dyDescent="0.55000000000000004">
      <c r="A549">
        <v>59</v>
      </c>
    </row>
    <row r="550" spans="1:1" x14ac:dyDescent="0.55000000000000004">
      <c r="A550">
        <v>51</v>
      </c>
    </row>
    <row r="551" spans="1:1" x14ac:dyDescent="0.55000000000000004">
      <c r="A551">
        <v>38</v>
      </c>
    </row>
    <row r="552" spans="1:1" x14ac:dyDescent="0.55000000000000004">
      <c r="A552">
        <v>187</v>
      </c>
    </row>
    <row r="553" spans="1:1" x14ac:dyDescent="0.55000000000000004">
      <c r="A553">
        <v>198</v>
      </c>
    </row>
    <row r="554" spans="1:1" x14ac:dyDescent="0.55000000000000004">
      <c r="A554">
        <v>110</v>
      </c>
    </row>
    <row r="555" spans="1:1" x14ac:dyDescent="0.55000000000000004">
      <c r="A555">
        <v>196</v>
      </c>
    </row>
    <row r="556" spans="1:1" x14ac:dyDescent="0.55000000000000004">
      <c r="A556">
        <v>91</v>
      </c>
    </row>
    <row r="557" spans="1:1" x14ac:dyDescent="0.55000000000000004">
      <c r="A557">
        <v>6</v>
      </c>
    </row>
    <row r="558" spans="1:1" x14ac:dyDescent="0.55000000000000004">
      <c r="A558">
        <v>6</v>
      </c>
    </row>
    <row r="559" spans="1:1" x14ac:dyDescent="0.55000000000000004">
      <c r="A559">
        <v>6</v>
      </c>
    </row>
    <row r="560" spans="1:1" x14ac:dyDescent="0.55000000000000004">
      <c r="A560">
        <v>66</v>
      </c>
    </row>
    <row r="561" spans="1:1" x14ac:dyDescent="0.55000000000000004">
      <c r="A561">
        <v>221</v>
      </c>
    </row>
    <row r="562" spans="1:1" x14ac:dyDescent="0.55000000000000004">
      <c r="A562">
        <v>207</v>
      </c>
    </row>
    <row r="563" spans="1:1" x14ac:dyDescent="0.55000000000000004">
      <c r="A563">
        <v>606</v>
      </c>
    </row>
    <row r="564" spans="1:1" x14ac:dyDescent="0.55000000000000004">
      <c r="A564">
        <v>323</v>
      </c>
    </row>
    <row r="565" spans="1:1" x14ac:dyDescent="0.55000000000000004">
      <c r="A565">
        <v>66</v>
      </c>
    </row>
    <row r="566" spans="1:1" x14ac:dyDescent="0.55000000000000004">
      <c r="A566">
        <v>127</v>
      </c>
    </row>
    <row r="567" spans="1:1" x14ac:dyDescent="0.55000000000000004">
      <c r="A567">
        <v>230</v>
      </c>
    </row>
    <row r="568" spans="1:1" x14ac:dyDescent="0.55000000000000004">
      <c r="A568">
        <v>302</v>
      </c>
    </row>
    <row r="569" spans="1:1" x14ac:dyDescent="0.55000000000000004">
      <c r="A569">
        <v>141</v>
      </c>
    </row>
    <row r="570" spans="1:1" x14ac:dyDescent="0.55000000000000004">
      <c r="A570">
        <v>6</v>
      </c>
    </row>
    <row r="571" spans="1:1" x14ac:dyDescent="0.55000000000000004">
      <c r="A571">
        <v>4</v>
      </c>
    </row>
    <row r="572" spans="1:1" x14ac:dyDescent="0.55000000000000004">
      <c r="A572">
        <v>5</v>
      </c>
    </row>
    <row r="573" spans="1:1" x14ac:dyDescent="0.55000000000000004">
      <c r="A573">
        <v>6</v>
      </c>
    </row>
    <row r="574" spans="1:1" x14ac:dyDescent="0.55000000000000004">
      <c r="A574">
        <v>48</v>
      </c>
    </row>
    <row r="575" spans="1:1" x14ac:dyDescent="0.55000000000000004">
      <c r="A575">
        <v>56</v>
      </c>
    </row>
    <row r="576" spans="1:1" x14ac:dyDescent="0.55000000000000004">
      <c r="A576">
        <v>74</v>
      </c>
    </row>
    <row r="577" spans="1:1" x14ac:dyDescent="0.55000000000000004">
      <c r="A577">
        <v>9</v>
      </c>
    </row>
    <row r="578" spans="1:1" x14ac:dyDescent="0.55000000000000004">
      <c r="A578">
        <v>62</v>
      </c>
    </row>
    <row r="579" spans="1:1" x14ac:dyDescent="0.55000000000000004">
      <c r="A579">
        <v>53</v>
      </c>
    </row>
    <row r="580" spans="1:1" x14ac:dyDescent="0.55000000000000004">
      <c r="A580">
        <v>45</v>
      </c>
    </row>
    <row r="581" spans="1:1" x14ac:dyDescent="0.55000000000000004">
      <c r="A581">
        <v>39</v>
      </c>
    </row>
    <row r="582" spans="1:1" x14ac:dyDescent="0.55000000000000004">
      <c r="A582">
        <v>60</v>
      </c>
    </row>
    <row r="583" spans="1:1" x14ac:dyDescent="0.55000000000000004">
      <c r="A583">
        <v>41</v>
      </c>
    </row>
    <row r="584" spans="1:1" x14ac:dyDescent="0.55000000000000004">
      <c r="A584">
        <v>28</v>
      </c>
    </row>
    <row r="585" spans="1:1" x14ac:dyDescent="0.55000000000000004">
      <c r="A585">
        <v>13</v>
      </c>
    </row>
    <row r="586" spans="1:1" x14ac:dyDescent="0.55000000000000004">
      <c r="A586">
        <v>143</v>
      </c>
    </row>
    <row r="587" spans="1:1" x14ac:dyDescent="0.55000000000000004">
      <c r="A587">
        <v>155</v>
      </c>
    </row>
    <row r="588" spans="1:1" x14ac:dyDescent="0.55000000000000004">
      <c r="A588">
        <v>197</v>
      </c>
    </row>
    <row r="589" spans="1:1" x14ac:dyDescent="0.55000000000000004">
      <c r="A589">
        <v>128</v>
      </c>
    </row>
    <row r="590" spans="1:1" x14ac:dyDescent="0.55000000000000004">
      <c r="A590">
        <v>293</v>
      </c>
    </row>
    <row r="591" spans="1:1" x14ac:dyDescent="0.55000000000000004">
      <c r="A591">
        <v>186</v>
      </c>
    </row>
    <row r="592" spans="1:1" x14ac:dyDescent="0.55000000000000004">
      <c r="A592">
        <v>148</v>
      </c>
    </row>
    <row r="593" spans="1:1" x14ac:dyDescent="0.55000000000000004">
      <c r="A593">
        <v>158</v>
      </c>
    </row>
    <row r="594" spans="1:1" x14ac:dyDescent="0.55000000000000004">
      <c r="A594">
        <v>11</v>
      </c>
    </row>
    <row r="595" spans="1:1" x14ac:dyDescent="0.55000000000000004">
      <c r="A595">
        <v>180</v>
      </c>
    </row>
    <row r="596" spans="1:1" x14ac:dyDescent="0.55000000000000004">
      <c r="A596">
        <v>10</v>
      </c>
    </row>
    <row r="597" spans="1:1" x14ac:dyDescent="0.55000000000000004">
      <c r="A597">
        <v>75</v>
      </c>
    </row>
    <row r="598" spans="1:1" x14ac:dyDescent="0.55000000000000004">
      <c r="A598">
        <v>108</v>
      </c>
    </row>
    <row r="599" spans="1:1" x14ac:dyDescent="0.55000000000000004">
      <c r="A599">
        <v>35</v>
      </c>
    </row>
    <row r="600" spans="1:1" x14ac:dyDescent="0.55000000000000004">
      <c r="A600">
        <v>77</v>
      </c>
    </row>
    <row r="601" spans="1:1" x14ac:dyDescent="0.55000000000000004">
      <c r="A601">
        <v>13</v>
      </c>
    </row>
    <row r="602" spans="1:1" x14ac:dyDescent="0.55000000000000004">
      <c r="A602">
        <v>4</v>
      </c>
    </row>
    <row r="603" spans="1:1" x14ac:dyDescent="0.55000000000000004">
      <c r="A603">
        <v>48</v>
      </c>
    </row>
    <row r="604" spans="1:1" x14ac:dyDescent="0.55000000000000004">
      <c r="A604">
        <v>36</v>
      </c>
    </row>
    <row r="605" spans="1:1" x14ac:dyDescent="0.55000000000000004">
      <c r="A605">
        <v>44</v>
      </c>
    </row>
    <row r="606" spans="1:1" x14ac:dyDescent="0.55000000000000004">
      <c r="A606">
        <v>115</v>
      </c>
    </row>
    <row r="607" spans="1:1" x14ac:dyDescent="0.55000000000000004">
      <c r="A607">
        <v>6</v>
      </c>
    </row>
    <row r="608" spans="1:1" x14ac:dyDescent="0.55000000000000004">
      <c r="A608">
        <v>5</v>
      </c>
    </row>
    <row r="609" spans="1:1" x14ac:dyDescent="0.55000000000000004">
      <c r="A609">
        <v>34</v>
      </c>
    </row>
    <row r="610" spans="1:1" x14ac:dyDescent="0.55000000000000004">
      <c r="A610">
        <v>40</v>
      </c>
    </row>
    <row r="611" spans="1:1" x14ac:dyDescent="0.55000000000000004">
      <c r="A611">
        <v>140</v>
      </c>
    </row>
    <row r="612" spans="1:1" x14ac:dyDescent="0.55000000000000004">
      <c r="A612">
        <v>6</v>
      </c>
    </row>
    <row r="613" spans="1:1" x14ac:dyDescent="0.55000000000000004">
      <c r="A613">
        <v>125</v>
      </c>
    </row>
    <row r="614" spans="1:1" x14ac:dyDescent="0.55000000000000004">
      <c r="A614">
        <v>71</v>
      </c>
    </row>
    <row r="615" spans="1:1" x14ac:dyDescent="0.55000000000000004">
      <c r="A615">
        <v>93</v>
      </c>
    </row>
    <row r="616" spans="1:1" x14ac:dyDescent="0.55000000000000004">
      <c r="A616">
        <v>11</v>
      </c>
    </row>
    <row r="617" spans="1:1" x14ac:dyDescent="0.55000000000000004">
      <c r="A617">
        <v>73</v>
      </c>
    </row>
    <row r="618" spans="1:1" x14ac:dyDescent="0.55000000000000004">
      <c r="A618">
        <v>6</v>
      </c>
    </row>
    <row r="619" spans="1:1" x14ac:dyDescent="0.55000000000000004">
      <c r="A619">
        <v>58</v>
      </c>
    </row>
    <row r="620" spans="1:1" x14ac:dyDescent="0.55000000000000004">
      <c r="A620">
        <v>56</v>
      </c>
    </row>
    <row r="621" spans="1:1" x14ac:dyDescent="0.55000000000000004">
      <c r="A621">
        <v>49</v>
      </c>
    </row>
    <row r="622" spans="1:1" x14ac:dyDescent="0.55000000000000004">
      <c r="A622">
        <v>132</v>
      </c>
    </row>
    <row r="623" spans="1:1" x14ac:dyDescent="0.55000000000000004">
      <c r="A623">
        <v>70</v>
      </c>
    </row>
    <row r="624" spans="1:1" x14ac:dyDescent="0.55000000000000004">
      <c r="A624">
        <v>6</v>
      </c>
    </row>
    <row r="625" spans="1:1" x14ac:dyDescent="0.55000000000000004">
      <c r="A625">
        <v>425</v>
      </c>
    </row>
    <row r="626" spans="1:1" x14ac:dyDescent="0.55000000000000004">
      <c r="A626">
        <v>371</v>
      </c>
    </row>
    <row r="627" spans="1:1" x14ac:dyDescent="0.55000000000000004">
      <c r="A627">
        <v>5</v>
      </c>
    </row>
    <row r="628" spans="1:1" x14ac:dyDescent="0.55000000000000004">
      <c r="A628">
        <v>41</v>
      </c>
    </row>
    <row r="629" spans="1:1" x14ac:dyDescent="0.55000000000000004">
      <c r="A629">
        <v>37</v>
      </c>
    </row>
    <row r="630" spans="1:1" x14ac:dyDescent="0.55000000000000004">
      <c r="A630">
        <v>39</v>
      </c>
    </row>
    <row r="631" spans="1:1" x14ac:dyDescent="0.55000000000000004">
      <c r="A631">
        <v>122</v>
      </c>
    </row>
    <row r="632" spans="1:1" x14ac:dyDescent="0.55000000000000004">
      <c r="A632">
        <v>6</v>
      </c>
    </row>
    <row r="633" spans="1:1" x14ac:dyDescent="0.55000000000000004">
      <c r="A633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B5C8-6DA5-47BA-92DF-6588976906CC}">
  <dimension ref="A1:F633"/>
  <sheetViews>
    <sheetView tabSelected="1" workbookViewId="0">
      <selection activeCell="P24" sqref="P24"/>
    </sheetView>
  </sheetViews>
  <sheetFormatPr defaultRowHeight="14.4" x14ac:dyDescent="0.55000000000000004"/>
  <sheetData>
    <row r="1" spans="1:6" x14ac:dyDescent="0.55000000000000004">
      <c r="A1" t="s">
        <v>1</v>
      </c>
      <c r="F1" t="s">
        <v>1</v>
      </c>
    </row>
    <row r="2" spans="1:6" x14ac:dyDescent="0.55000000000000004">
      <c r="A2">
        <v>4</v>
      </c>
      <c r="C2" t="s">
        <v>640</v>
      </c>
      <c r="E2" t="s">
        <v>636</v>
      </c>
      <c r="F2">
        <f>MEDIAN(A2:A633)</f>
        <v>5</v>
      </c>
    </row>
    <row r="3" spans="1:6" x14ac:dyDescent="0.55000000000000004">
      <c r="A3">
        <v>6</v>
      </c>
      <c r="C3" t="s">
        <v>641</v>
      </c>
      <c r="D3">
        <v>1</v>
      </c>
      <c r="E3" t="str">
        <f>"Quartil"&amp;D3</f>
        <v>Quartil1</v>
      </c>
      <c r="F3">
        <f>_xlfn.QUARTILE.INC(A2:A633,D3)</f>
        <v>3</v>
      </c>
    </row>
    <row r="4" spans="1:6" x14ac:dyDescent="0.55000000000000004">
      <c r="A4">
        <v>5</v>
      </c>
      <c r="C4" t="s">
        <v>642</v>
      </c>
      <c r="D4">
        <v>3</v>
      </c>
      <c r="E4" t="s">
        <v>639</v>
      </c>
      <c r="F4">
        <f>_xlfn.QUARTILE.INC(A3:A634,D4)</f>
        <v>9</v>
      </c>
    </row>
    <row r="5" spans="1:6" x14ac:dyDescent="0.55000000000000004">
      <c r="A5">
        <v>4</v>
      </c>
      <c r="E5" t="s">
        <v>637</v>
      </c>
      <c r="F5">
        <f>MIN(A3:A633)</f>
        <v>2</v>
      </c>
    </row>
    <row r="6" spans="1:6" x14ac:dyDescent="0.55000000000000004">
      <c r="A6">
        <v>12</v>
      </c>
      <c r="E6" t="s">
        <v>638</v>
      </c>
      <c r="F6">
        <f>MAX(A2:A633)</f>
        <v>32</v>
      </c>
    </row>
    <row r="7" spans="1:6" x14ac:dyDescent="0.55000000000000004">
      <c r="A7">
        <v>12</v>
      </c>
      <c r="C7" t="s">
        <v>643</v>
      </c>
      <c r="E7" t="s">
        <v>644</v>
      </c>
      <c r="F7">
        <f>F4-F3</f>
        <v>6</v>
      </c>
    </row>
    <row r="8" spans="1:6" x14ac:dyDescent="0.55000000000000004">
      <c r="A8">
        <v>8</v>
      </c>
      <c r="C8" t="s">
        <v>645</v>
      </c>
      <c r="E8" t="s">
        <v>647</v>
      </c>
      <c r="F8">
        <f>F3+1.5*F7</f>
        <v>12</v>
      </c>
    </row>
    <row r="9" spans="1:6" x14ac:dyDescent="0.55000000000000004">
      <c r="A9">
        <v>11</v>
      </c>
      <c r="C9" t="s">
        <v>646</v>
      </c>
      <c r="E9" t="s">
        <v>648</v>
      </c>
      <c r="F9">
        <f>MAX(F4-1.5*F7,F5)</f>
        <v>2</v>
      </c>
    </row>
    <row r="10" spans="1:6" x14ac:dyDescent="0.55000000000000004">
      <c r="A10">
        <v>4</v>
      </c>
    </row>
    <row r="11" spans="1:6" x14ac:dyDescent="0.55000000000000004">
      <c r="A11">
        <v>5</v>
      </c>
    </row>
    <row r="12" spans="1:6" x14ac:dyDescent="0.55000000000000004">
      <c r="A12">
        <v>10</v>
      </c>
    </row>
    <row r="13" spans="1:6" x14ac:dyDescent="0.55000000000000004">
      <c r="A13">
        <v>10</v>
      </c>
    </row>
    <row r="14" spans="1:6" x14ac:dyDescent="0.55000000000000004">
      <c r="A14">
        <v>12</v>
      </c>
    </row>
    <row r="15" spans="1:6" x14ac:dyDescent="0.55000000000000004">
      <c r="A15">
        <v>12</v>
      </c>
    </row>
    <row r="16" spans="1:6" x14ac:dyDescent="0.55000000000000004">
      <c r="A16">
        <v>13</v>
      </c>
    </row>
    <row r="17" spans="1:1" x14ac:dyDescent="0.55000000000000004">
      <c r="A17">
        <v>12</v>
      </c>
    </row>
    <row r="18" spans="1:1" x14ac:dyDescent="0.55000000000000004">
      <c r="A18">
        <v>13</v>
      </c>
    </row>
    <row r="19" spans="1:1" x14ac:dyDescent="0.55000000000000004">
      <c r="A19">
        <v>11</v>
      </c>
    </row>
    <row r="20" spans="1:1" x14ac:dyDescent="0.55000000000000004">
      <c r="A20">
        <v>14</v>
      </c>
    </row>
    <row r="21" spans="1:1" x14ac:dyDescent="0.55000000000000004">
      <c r="A21">
        <v>15</v>
      </c>
    </row>
    <row r="22" spans="1:1" x14ac:dyDescent="0.55000000000000004">
      <c r="A22">
        <v>2</v>
      </c>
    </row>
    <row r="23" spans="1:1" x14ac:dyDescent="0.55000000000000004">
      <c r="A23">
        <v>2</v>
      </c>
    </row>
    <row r="24" spans="1:1" x14ac:dyDescent="0.55000000000000004">
      <c r="A24">
        <v>2</v>
      </c>
    </row>
    <row r="25" spans="1:1" x14ac:dyDescent="0.55000000000000004">
      <c r="A25">
        <v>2</v>
      </c>
    </row>
    <row r="26" spans="1:1" x14ac:dyDescent="0.55000000000000004">
      <c r="A26">
        <v>2</v>
      </c>
    </row>
    <row r="27" spans="1:1" x14ac:dyDescent="0.55000000000000004">
      <c r="A27">
        <v>3</v>
      </c>
    </row>
    <row r="28" spans="1:1" x14ac:dyDescent="0.55000000000000004">
      <c r="A28">
        <v>2</v>
      </c>
    </row>
    <row r="29" spans="1:1" x14ac:dyDescent="0.55000000000000004">
      <c r="A29">
        <v>5</v>
      </c>
    </row>
    <row r="30" spans="1:1" x14ac:dyDescent="0.55000000000000004">
      <c r="A30">
        <v>2</v>
      </c>
    </row>
    <row r="31" spans="1:1" x14ac:dyDescent="0.55000000000000004">
      <c r="A31">
        <v>2</v>
      </c>
    </row>
    <row r="32" spans="1:1" x14ac:dyDescent="0.55000000000000004">
      <c r="A32">
        <v>2</v>
      </c>
    </row>
    <row r="33" spans="1:1" x14ac:dyDescent="0.55000000000000004">
      <c r="A33">
        <v>2</v>
      </c>
    </row>
    <row r="34" spans="1:1" x14ac:dyDescent="0.55000000000000004">
      <c r="A34">
        <v>2</v>
      </c>
    </row>
    <row r="35" spans="1:1" x14ac:dyDescent="0.55000000000000004">
      <c r="A35">
        <v>3</v>
      </c>
    </row>
    <row r="36" spans="1:1" x14ac:dyDescent="0.55000000000000004">
      <c r="A36">
        <v>15</v>
      </c>
    </row>
    <row r="37" spans="1:1" x14ac:dyDescent="0.55000000000000004">
      <c r="A37">
        <v>8</v>
      </c>
    </row>
    <row r="38" spans="1:1" x14ac:dyDescent="0.55000000000000004">
      <c r="A38">
        <v>5</v>
      </c>
    </row>
    <row r="39" spans="1:1" x14ac:dyDescent="0.55000000000000004">
      <c r="A39">
        <v>9</v>
      </c>
    </row>
    <row r="40" spans="1:1" x14ac:dyDescent="0.55000000000000004">
      <c r="A40">
        <v>7</v>
      </c>
    </row>
    <row r="41" spans="1:1" x14ac:dyDescent="0.55000000000000004">
      <c r="A41">
        <v>7</v>
      </c>
    </row>
    <row r="42" spans="1:1" x14ac:dyDescent="0.55000000000000004">
      <c r="A42">
        <v>6</v>
      </c>
    </row>
    <row r="43" spans="1:1" x14ac:dyDescent="0.55000000000000004">
      <c r="A43">
        <v>16</v>
      </c>
    </row>
    <row r="44" spans="1:1" x14ac:dyDescent="0.55000000000000004">
      <c r="A44">
        <v>8</v>
      </c>
    </row>
    <row r="45" spans="1:1" x14ac:dyDescent="0.55000000000000004">
      <c r="A45">
        <v>8</v>
      </c>
    </row>
    <row r="46" spans="1:1" x14ac:dyDescent="0.55000000000000004">
      <c r="A46">
        <v>7</v>
      </c>
    </row>
    <row r="47" spans="1:1" x14ac:dyDescent="0.55000000000000004">
      <c r="A47">
        <v>6</v>
      </c>
    </row>
    <row r="48" spans="1:1" x14ac:dyDescent="0.55000000000000004">
      <c r="A48">
        <v>5</v>
      </c>
    </row>
    <row r="49" spans="1:1" x14ac:dyDescent="0.55000000000000004">
      <c r="A49">
        <v>11</v>
      </c>
    </row>
    <row r="50" spans="1:1" x14ac:dyDescent="0.55000000000000004">
      <c r="A50">
        <v>17</v>
      </c>
    </row>
    <row r="51" spans="1:1" x14ac:dyDescent="0.55000000000000004">
      <c r="A51">
        <v>8</v>
      </c>
    </row>
    <row r="52" spans="1:1" x14ac:dyDescent="0.55000000000000004">
      <c r="A52">
        <v>5</v>
      </c>
    </row>
    <row r="53" spans="1:1" x14ac:dyDescent="0.55000000000000004">
      <c r="A53">
        <v>9</v>
      </c>
    </row>
    <row r="54" spans="1:1" x14ac:dyDescent="0.55000000000000004">
      <c r="A54">
        <v>4</v>
      </c>
    </row>
    <row r="55" spans="1:1" x14ac:dyDescent="0.55000000000000004">
      <c r="A55">
        <v>8</v>
      </c>
    </row>
    <row r="56" spans="1:1" x14ac:dyDescent="0.55000000000000004">
      <c r="A56">
        <v>7</v>
      </c>
    </row>
    <row r="57" spans="1:1" x14ac:dyDescent="0.55000000000000004">
      <c r="A57">
        <v>12</v>
      </c>
    </row>
    <row r="58" spans="1:1" x14ac:dyDescent="0.55000000000000004">
      <c r="A58">
        <v>4</v>
      </c>
    </row>
    <row r="59" spans="1:1" x14ac:dyDescent="0.55000000000000004">
      <c r="A59">
        <v>9</v>
      </c>
    </row>
    <row r="60" spans="1:1" x14ac:dyDescent="0.55000000000000004">
      <c r="A60">
        <v>6</v>
      </c>
    </row>
    <row r="61" spans="1:1" x14ac:dyDescent="0.55000000000000004">
      <c r="A61">
        <v>5</v>
      </c>
    </row>
    <row r="62" spans="1:1" x14ac:dyDescent="0.55000000000000004">
      <c r="A62">
        <v>10</v>
      </c>
    </row>
    <row r="63" spans="1:1" x14ac:dyDescent="0.55000000000000004">
      <c r="A63">
        <v>6</v>
      </c>
    </row>
    <row r="64" spans="1:1" x14ac:dyDescent="0.55000000000000004">
      <c r="A64">
        <v>6</v>
      </c>
    </row>
    <row r="65" spans="1:1" x14ac:dyDescent="0.55000000000000004">
      <c r="A65">
        <v>6</v>
      </c>
    </row>
    <row r="66" spans="1:1" x14ac:dyDescent="0.55000000000000004">
      <c r="A66">
        <v>14</v>
      </c>
    </row>
    <row r="67" spans="1:1" x14ac:dyDescent="0.55000000000000004">
      <c r="A67">
        <v>9</v>
      </c>
    </row>
    <row r="68" spans="1:1" x14ac:dyDescent="0.55000000000000004">
      <c r="A68">
        <v>5</v>
      </c>
    </row>
    <row r="69" spans="1:1" x14ac:dyDescent="0.55000000000000004">
      <c r="A69">
        <v>3</v>
      </c>
    </row>
    <row r="70" spans="1:1" x14ac:dyDescent="0.55000000000000004">
      <c r="A70">
        <v>11</v>
      </c>
    </row>
    <row r="71" spans="1:1" x14ac:dyDescent="0.55000000000000004">
      <c r="A71">
        <v>11</v>
      </c>
    </row>
    <row r="72" spans="1:1" x14ac:dyDescent="0.55000000000000004">
      <c r="A72">
        <v>7</v>
      </c>
    </row>
    <row r="73" spans="1:1" x14ac:dyDescent="0.55000000000000004">
      <c r="A73">
        <v>4</v>
      </c>
    </row>
    <row r="74" spans="1:1" x14ac:dyDescent="0.55000000000000004">
      <c r="A74">
        <v>4</v>
      </c>
    </row>
    <row r="75" spans="1:1" x14ac:dyDescent="0.55000000000000004">
      <c r="A75">
        <v>2</v>
      </c>
    </row>
    <row r="76" spans="1:1" x14ac:dyDescent="0.55000000000000004">
      <c r="A76">
        <v>4</v>
      </c>
    </row>
    <row r="77" spans="1:1" x14ac:dyDescent="0.55000000000000004">
      <c r="A77">
        <v>4</v>
      </c>
    </row>
    <row r="78" spans="1:1" x14ac:dyDescent="0.55000000000000004">
      <c r="A78">
        <v>14</v>
      </c>
    </row>
    <row r="79" spans="1:1" x14ac:dyDescent="0.55000000000000004">
      <c r="A79">
        <v>6</v>
      </c>
    </row>
    <row r="80" spans="1:1" x14ac:dyDescent="0.55000000000000004">
      <c r="A80">
        <v>13</v>
      </c>
    </row>
    <row r="81" spans="1:1" x14ac:dyDescent="0.55000000000000004">
      <c r="A81">
        <v>5</v>
      </c>
    </row>
    <row r="82" spans="1:1" x14ac:dyDescent="0.55000000000000004">
      <c r="A82">
        <v>6</v>
      </c>
    </row>
    <row r="83" spans="1:1" x14ac:dyDescent="0.55000000000000004">
      <c r="A83">
        <v>9</v>
      </c>
    </row>
    <row r="84" spans="1:1" x14ac:dyDescent="0.55000000000000004">
      <c r="A84">
        <v>10</v>
      </c>
    </row>
    <row r="85" spans="1:1" x14ac:dyDescent="0.55000000000000004">
      <c r="A85">
        <v>7</v>
      </c>
    </row>
    <row r="86" spans="1:1" x14ac:dyDescent="0.55000000000000004">
      <c r="A86">
        <v>2</v>
      </c>
    </row>
    <row r="87" spans="1:1" x14ac:dyDescent="0.55000000000000004">
      <c r="A87">
        <v>2</v>
      </c>
    </row>
    <row r="88" spans="1:1" x14ac:dyDescent="0.55000000000000004">
      <c r="A88">
        <v>6</v>
      </c>
    </row>
    <row r="89" spans="1:1" x14ac:dyDescent="0.55000000000000004">
      <c r="A89">
        <v>5</v>
      </c>
    </row>
    <row r="90" spans="1:1" x14ac:dyDescent="0.55000000000000004">
      <c r="A90">
        <v>7</v>
      </c>
    </row>
    <row r="91" spans="1:1" x14ac:dyDescent="0.55000000000000004">
      <c r="A91">
        <v>6</v>
      </c>
    </row>
    <row r="92" spans="1:1" x14ac:dyDescent="0.55000000000000004">
      <c r="A92">
        <v>5</v>
      </c>
    </row>
    <row r="93" spans="1:1" x14ac:dyDescent="0.55000000000000004">
      <c r="A93">
        <v>3</v>
      </c>
    </row>
    <row r="94" spans="1:1" x14ac:dyDescent="0.55000000000000004">
      <c r="A94">
        <v>3</v>
      </c>
    </row>
    <row r="95" spans="1:1" x14ac:dyDescent="0.55000000000000004">
      <c r="A95">
        <v>7</v>
      </c>
    </row>
    <row r="96" spans="1:1" x14ac:dyDescent="0.55000000000000004">
      <c r="A96">
        <v>7</v>
      </c>
    </row>
    <row r="97" spans="1:1" x14ac:dyDescent="0.55000000000000004">
      <c r="A97">
        <v>14</v>
      </c>
    </row>
    <row r="98" spans="1:1" x14ac:dyDescent="0.55000000000000004">
      <c r="A98">
        <v>5</v>
      </c>
    </row>
    <row r="99" spans="1:1" x14ac:dyDescent="0.55000000000000004">
      <c r="A99">
        <v>11</v>
      </c>
    </row>
    <row r="100" spans="1:1" x14ac:dyDescent="0.55000000000000004">
      <c r="A100">
        <v>7</v>
      </c>
    </row>
    <row r="101" spans="1:1" x14ac:dyDescent="0.55000000000000004">
      <c r="A101">
        <v>2</v>
      </c>
    </row>
    <row r="102" spans="1:1" x14ac:dyDescent="0.55000000000000004">
      <c r="A102">
        <v>3</v>
      </c>
    </row>
    <row r="103" spans="1:1" x14ac:dyDescent="0.55000000000000004">
      <c r="A103">
        <v>2</v>
      </c>
    </row>
    <row r="104" spans="1:1" x14ac:dyDescent="0.55000000000000004">
      <c r="A104">
        <v>2</v>
      </c>
    </row>
    <row r="105" spans="1:1" x14ac:dyDescent="0.55000000000000004">
      <c r="A105">
        <v>22</v>
      </c>
    </row>
    <row r="106" spans="1:1" x14ac:dyDescent="0.55000000000000004">
      <c r="A106">
        <v>4</v>
      </c>
    </row>
    <row r="107" spans="1:1" x14ac:dyDescent="0.55000000000000004">
      <c r="A107">
        <v>7</v>
      </c>
    </row>
    <row r="108" spans="1:1" x14ac:dyDescent="0.55000000000000004">
      <c r="A108">
        <v>5</v>
      </c>
    </row>
    <row r="109" spans="1:1" x14ac:dyDescent="0.55000000000000004">
      <c r="A109">
        <v>7</v>
      </c>
    </row>
    <row r="110" spans="1:1" x14ac:dyDescent="0.55000000000000004">
      <c r="A110">
        <v>10</v>
      </c>
    </row>
    <row r="111" spans="1:1" x14ac:dyDescent="0.55000000000000004">
      <c r="A111">
        <v>5</v>
      </c>
    </row>
    <row r="112" spans="1:1" x14ac:dyDescent="0.55000000000000004">
      <c r="A112">
        <v>8</v>
      </c>
    </row>
    <row r="113" spans="1:1" x14ac:dyDescent="0.55000000000000004">
      <c r="A113">
        <v>6</v>
      </c>
    </row>
    <row r="114" spans="1:1" x14ac:dyDescent="0.55000000000000004">
      <c r="A114">
        <v>2</v>
      </c>
    </row>
    <row r="115" spans="1:1" x14ac:dyDescent="0.55000000000000004">
      <c r="A115">
        <v>2</v>
      </c>
    </row>
    <row r="116" spans="1:1" x14ac:dyDescent="0.55000000000000004">
      <c r="A116">
        <v>3</v>
      </c>
    </row>
    <row r="117" spans="1:1" x14ac:dyDescent="0.55000000000000004">
      <c r="A117">
        <v>4</v>
      </c>
    </row>
    <row r="118" spans="1:1" x14ac:dyDescent="0.55000000000000004">
      <c r="A118">
        <v>3</v>
      </c>
    </row>
    <row r="119" spans="1:1" x14ac:dyDescent="0.55000000000000004">
      <c r="A119">
        <v>5</v>
      </c>
    </row>
    <row r="120" spans="1:1" x14ac:dyDescent="0.55000000000000004">
      <c r="A120">
        <v>4</v>
      </c>
    </row>
    <row r="121" spans="1:1" x14ac:dyDescent="0.55000000000000004">
      <c r="A121">
        <v>10</v>
      </c>
    </row>
    <row r="122" spans="1:1" x14ac:dyDescent="0.55000000000000004">
      <c r="A122">
        <v>11</v>
      </c>
    </row>
    <row r="123" spans="1:1" x14ac:dyDescent="0.55000000000000004">
      <c r="A123">
        <v>8</v>
      </c>
    </row>
    <row r="124" spans="1:1" x14ac:dyDescent="0.55000000000000004">
      <c r="A124">
        <v>9</v>
      </c>
    </row>
    <row r="125" spans="1:1" x14ac:dyDescent="0.55000000000000004">
      <c r="A125">
        <v>5</v>
      </c>
    </row>
    <row r="126" spans="1:1" x14ac:dyDescent="0.55000000000000004">
      <c r="A126">
        <v>2</v>
      </c>
    </row>
    <row r="127" spans="1:1" x14ac:dyDescent="0.55000000000000004">
      <c r="A127">
        <v>10</v>
      </c>
    </row>
    <row r="128" spans="1:1" x14ac:dyDescent="0.55000000000000004">
      <c r="A128">
        <v>7</v>
      </c>
    </row>
    <row r="129" spans="1:1" x14ac:dyDescent="0.55000000000000004">
      <c r="A129">
        <v>2</v>
      </c>
    </row>
    <row r="130" spans="1:1" x14ac:dyDescent="0.55000000000000004">
      <c r="A130">
        <v>7</v>
      </c>
    </row>
    <row r="131" spans="1:1" x14ac:dyDescent="0.55000000000000004">
      <c r="A131">
        <v>10</v>
      </c>
    </row>
    <row r="132" spans="1:1" x14ac:dyDescent="0.55000000000000004">
      <c r="A132">
        <v>8</v>
      </c>
    </row>
    <row r="133" spans="1:1" x14ac:dyDescent="0.55000000000000004">
      <c r="A133">
        <v>3</v>
      </c>
    </row>
    <row r="134" spans="1:1" x14ac:dyDescent="0.55000000000000004">
      <c r="A134">
        <v>10</v>
      </c>
    </row>
    <row r="135" spans="1:1" x14ac:dyDescent="0.55000000000000004">
      <c r="A135">
        <v>3</v>
      </c>
    </row>
    <row r="136" spans="1:1" x14ac:dyDescent="0.55000000000000004">
      <c r="A136">
        <v>3</v>
      </c>
    </row>
    <row r="137" spans="1:1" x14ac:dyDescent="0.55000000000000004">
      <c r="A137">
        <v>7</v>
      </c>
    </row>
    <row r="138" spans="1:1" x14ac:dyDescent="0.55000000000000004">
      <c r="A138">
        <v>5</v>
      </c>
    </row>
    <row r="139" spans="1:1" x14ac:dyDescent="0.55000000000000004">
      <c r="A139">
        <v>3</v>
      </c>
    </row>
    <row r="140" spans="1:1" x14ac:dyDescent="0.55000000000000004">
      <c r="A140">
        <v>4</v>
      </c>
    </row>
    <row r="141" spans="1:1" x14ac:dyDescent="0.55000000000000004">
      <c r="A141">
        <v>4</v>
      </c>
    </row>
    <row r="142" spans="1:1" x14ac:dyDescent="0.55000000000000004">
      <c r="A142">
        <v>6</v>
      </c>
    </row>
    <row r="143" spans="1:1" x14ac:dyDescent="0.55000000000000004">
      <c r="A143">
        <v>5</v>
      </c>
    </row>
    <row r="144" spans="1:1" x14ac:dyDescent="0.55000000000000004">
      <c r="A144">
        <v>4</v>
      </c>
    </row>
    <row r="145" spans="1:1" x14ac:dyDescent="0.55000000000000004">
      <c r="A145">
        <v>3</v>
      </c>
    </row>
    <row r="146" spans="1:1" x14ac:dyDescent="0.55000000000000004">
      <c r="A146">
        <v>4</v>
      </c>
    </row>
    <row r="147" spans="1:1" x14ac:dyDescent="0.55000000000000004">
      <c r="A147">
        <v>5</v>
      </c>
    </row>
    <row r="148" spans="1:1" x14ac:dyDescent="0.55000000000000004">
      <c r="A148">
        <v>5</v>
      </c>
    </row>
    <row r="149" spans="1:1" x14ac:dyDescent="0.55000000000000004">
      <c r="A149">
        <v>3</v>
      </c>
    </row>
    <row r="150" spans="1:1" x14ac:dyDescent="0.55000000000000004">
      <c r="A150">
        <v>4</v>
      </c>
    </row>
    <row r="151" spans="1:1" x14ac:dyDescent="0.55000000000000004">
      <c r="A151">
        <v>5</v>
      </c>
    </row>
    <row r="152" spans="1:1" x14ac:dyDescent="0.55000000000000004">
      <c r="A152">
        <v>4</v>
      </c>
    </row>
    <row r="153" spans="1:1" x14ac:dyDescent="0.55000000000000004">
      <c r="A153">
        <v>3</v>
      </c>
    </row>
    <row r="154" spans="1:1" x14ac:dyDescent="0.55000000000000004">
      <c r="A154">
        <v>4</v>
      </c>
    </row>
    <row r="155" spans="1:1" x14ac:dyDescent="0.55000000000000004">
      <c r="A155">
        <v>3</v>
      </c>
    </row>
    <row r="156" spans="1:1" x14ac:dyDescent="0.55000000000000004">
      <c r="A156">
        <v>6</v>
      </c>
    </row>
    <row r="157" spans="1:1" x14ac:dyDescent="0.55000000000000004">
      <c r="A157">
        <v>3</v>
      </c>
    </row>
    <row r="158" spans="1:1" x14ac:dyDescent="0.55000000000000004">
      <c r="A158">
        <v>3</v>
      </c>
    </row>
    <row r="159" spans="1:1" x14ac:dyDescent="0.55000000000000004">
      <c r="A159">
        <v>2</v>
      </c>
    </row>
    <row r="160" spans="1:1" x14ac:dyDescent="0.55000000000000004">
      <c r="A160">
        <v>4</v>
      </c>
    </row>
    <row r="161" spans="1:1" x14ac:dyDescent="0.55000000000000004">
      <c r="A161">
        <v>4</v>
      </c>
    </row>
    <row r="162" spans="1:1" x14ac:dyDescent="0.55000000000000004">
      <c r="A162">
        <v>3</v>
      </c>
    </row>
    <row r="163" spans="1:1" x14ac:dyDescent="0.55000000000000004">
      <c r="A163">
        <v>2</v>
      </c>
    </row>
    <row r="164" spans="1:1" x14ac:dyDescent="0.55000000000000004">
      <c r="A164">
        <v>6</v>
      </c>
    </row>
    <row r="165" spans="1:1" x14ac:dyDescent="0.55000000000000004">
      <c r="A165">
        <v>7</v>
      </c>
    </row>
    <row r="166" spans="1:1" x14ac:dyDescent="0.55000000000000004">
      <c r="A166">
        <v>3</v>
      </c>
    </row>
    <row r="167" spans="1:1" x14ac:dyDescent="0.55000000000000004">
      <c r="A167">
        <v>3</v>
      </c>
    </row>
    <row r="168" spans="1:1" x14ac:dyDescent="0.55000000000000004">
      <c r="A168">
        <v>4</v>
      </c>
    </row>
    <row r="169" spans="1:1" x14ac:dyDescent="0.55000000000000004">
      <c r="A169">
        <v>5</v>
      </c>
    </row>
    <row r="170" spans="1:1" x14ac:dyDescent="0.55000000000000004">
      <c r="A170">
        <v>24</v>
      </c>
    </row>
    <row r="171" spans="1:1" x14ac:dyDescent="0.55000000000000004">
      <c r="A171">
        <v>12</v>
      </c>
    </row>
    <row r="172" spans="1:1" x14ac:dyDescent="0.55000000000000004">
      <c r="A172">
        <v>7</v>
      </c>
    </row>
    <row r="173" spans="1:1" x14ac:dyDescent="0.55000000000000004">
      <c r="A173">
        <v>10</v>
      </c>
    </row>
    <row r="174" spans="1:1" x14ac:dyDescent="0.55000000000000004">
      <c r="A174">
        <v>5</v>
      </c>
    </row>
    <row r="175" spans="1:1" x14ac:dyDescent="0.55000000000000004">
      <c r="A175">
        <v>3</v>
      </c>
    </row>
    <row r="176" spans="1:1" x14ac:dyDescent="0.55000000000000004">
      <c r="A176">
        <v>9</v>
      </c>
    </row>
    <row r="177" spans="1:1" x14ac:dyDescent="0.55000000000000004">
      <c r="A177">
        <v>6</v>
      </c>
    </row>
    <row r="178" spans="1:1" x14ac:dyDescent="0.55000000000000004">
      <c r="A178">
        <v>5</v>
      </c>
    </row>
    <row r="179" spans="1:1" x14ac:dyDescent="0.55000000000000004">
      <c r="A179">
        <v>5</v>
      </c>
    </row>
    <row r="180" spans="1:1" x14ac:dyDescent="0.55000000000000004">
      <c r="A180">
        <v>5</v>
      </c>
    </row>
    <row r="181" spans="1:1" x14ac:dyDescent="0.55000000000000004">
      <c r="A181">
        <v>5</v>
      </c>
    </row>
    <row r="182" spans="1:1" x14ac:dyDescent="0.55000000000000004">
      <c r="A182">
        <v>2</v>
      </c>
    </row>
    <row r="183" spans="1:1" x14ac:dyDescent="0.55000000000000004">
      <c r="A183">
        <v>6</v>
      </c>
    </row>
    <row r="184" spans="1:1" x14ac:dyDescent="0.55000000000000004">
      <c r="A184">
        <v>6</v>
      </c>
    </row>
    <row r="185" spans="1:1" x14ac:dyDescent="0.55000000000000004">
      <c r="A185">
        <v>4</v>
      </c>
    </row>
    <row r="186" spans="1:1" x14ac:dyDescent="0.55000000000000004">
      <c r="A186">
        <v>6</v>
      </c>
    </row>
    <row r="187" spans="1:1" x14ac:dyDescent="0.55000000000000004">
      <c r="A187">
        <v>6</v>
      </c>
    </row>
    <row r="188" spans="1:1" x14ac:dyDescent="0.55000000000000004">
      <c r="A188">
        <v>7</v>
      </c>
    </row>
    <row r="189" spans="1:1" x14ac:dyDescent="0.55000000000000004">
      <c r="A189">
        <v>9</v>
      </c>
    </row>
    <row r="190" spans="1:1" x14ac:dyDescent="0.55000000000000004">
      <c r="A190">
        <v>10</v>
      </c>
    </row>
    <row r="191" spans="1:1" x14ac:dyDescent="0.55000000000000004">
      <c r="A191">
        <v>6</v>
      </c>
    </row>
    <row r="192" spans="1:1" x14ac:dyDescent="0.55000000000000004">
      <c r="A192">
        <v>4</v>
      </c>
    </row>
    <row r="193" spans="1:1" x14ac:dyDescent="0.55000000000000004">
      <c r="A193">
        <v>6</v>
      </c>
    </row>
    <row r="194" spans="1:1" x14ac:dyDescent="0.55000000000000004">
      <c r="A194">
        <v>8</v>
      </c>
    </row>
    <row r="195" spans="1:1" x14ac:dyDescent="0.55000000000000004">
      <c r="A195">
        <v>3</v>
      </c>
    </row>
    <row r="196" spans="1:1" x14ac:dyDescent="0.55000000000000004">
      <c r="A196">
        <v>5</v>
      </c>
    </row>
    <row r="197" spans="1:1" x14ac:dyDescent="0.55000000000000004">
      <c r="A197">
        <v>2</v>
      </c>
    </row>
    <row r="198" spans="1:1" x14ac:dyDescent="0.55000000000000004">
      <c r="A198">
        <v>7</v>
      </c>
    </row>
    <row r="199" spans="1:1" x14ac:dyDescent="0.55000000000000004">
      <c r="A199">
        <v>8</v>
      </c>
    </row>
    <row r="200" spans="1:1" x14ac:dyDescent="0.55000000000000004">
      <c r="A200">
        <v>6</v>
      </c>
    </row>
    <row r="201" spans="1:1" x14ac:dyDescent="0.55000000000000004">
      <c r="A201">
        <v>9</v>
      </c>
    </row>
    <row r="202" spans="1:1" x14ac:dyDescent="0.55000000000000004">
      <c r="A202">
        <v>6</v>
      </c>
    </row>
    <row r="203" spans="1:1" x14ac:dyDescent="0.55000000000000004">
      <c r="A203">
        <v>7</v>
      </c>
    </row>
    <row r="204" spans="1:1" x14ac:dyDescent="0.55000000000000004">
      <c r="A204">
        <v>5</v>
      </c>
    </row>
    <row r="205" spans="1:1" x14ac:dyDescent="0.55000000000000004">
      <c r="A205">
        <v>4</v>
      </c>
    </row>
    <row r="206" spans="1:1" x14ac:dyDescent="0.55000000000000004">
      <c r="A206">
        <v>5</v>
      </c>
    </row>
    <row r="207" spans="1:1" x14ac:dyDescent="0.55000000000000004">
      <c r="A207">
        <v>4</v>
      </c>
    </row>
    <row r="208" spans="1:1" x14ac:dyDescent="0.55000000000000004">
      <c r="A208">
        <v>4</v>
      </c>
    </row>
    <row r="209" spans="1:1" x14ac:dyDescent="0.55000000000000004">
      <c r="A209">
        <v>8</v>
      </c>
    </row>
    <row r="210" spans="1:1" x14ac:dyDescent="0.55000000000000004">
      <c r="A210">
        <v>6</v>
      </c>
    </row>
    <row r="211" spans="1:1" x14ac:dyDescent="0.55000000000000004">
      <c r="A211">
        <v>3</v>
      </c>
    </row>
    <row r="212" spans="1:1" x14ac:dyDescent="0.55000000000000004">
      <c r="A212">
        <v>3</v>
      </c>
    </row>
    <row r="213" spans="1:1" x14ac:dyDescent="0.55000000000000004">
      <c r="A213">
        <v>2</v>
      </c>
    </row>
    <row r="214" spans="1:1" x14ac:dyDescent="0.55000000000000004">
      <c r="A214">
        <v>2</v>
      </c>
    </row>
    <row r="215" spans="1:1" x14ac:dyDescent="0.55000000000000004">
      <c r="A215">
        <v>7</v>
      </c>
    </row>
    <row r="216" spans="1:1" x14ac:dyDescent="0.55000000000000004">
      <c r="A216">
        <v>5</v>
      </c>
    </row>
    <row r="217" spans="1:1" x14ac:dyDescent="0.55000000000000004">
      <c r="A217">
        <v>4</v>
      </c>
    </row>
    <row r="218" spans="1:1" x14ac:dyDescent="0.55000000000000004">
      <c r="A218">
        <v>7</v>
      </c>
    </row>
    <row r="219" spans="1:1" x14ac:dyDescent="0.55000000000000004">
      <c r="A219">
        <v>32</v>
      </c>
    </row>
    <row r="220" spans="1:1" x14ac:dyDescent="0.55000000000000004">
      <c r="A220">
        <v>3</v>
      </c>
    </row>
    <row r="221" spans="1:1" x14ac:dyDescent="0.55000000000000004">
      <c r="A221">
        <v>14</v>
      </c>
    </row>
    <row r="222" spans="1:1" x14ac:dyDescent="0.55000000000000004">
      <c r="A222">
        <v>15</v>
      </c>
    </row>
    <row r="223" spans="1:1" x14ac:dyDescent="0.55000000000000004">
      <c r="A223">
        <v>12</v>
      </c>
    </row>
    <row r="224" spans="1:1" x14ac:dyDescent="0.55000000000000004">
      <c r="A224">
        <v>16</v>
      </c>
    </row>
    <row r="225" spans="1:1" x14ac:dyDescent="0.55000000000000004">
      <c r="A225">
        <v>2</v>
      </c>
    </row>
    <row r="226" spans="1:1" x14ac:dyDescent="0.55000000000000004">
      <c r="A226">
        <v>5</v>
      </c>
    </row>
    <row r="227" spans="1:1" x14ac:dyDescent="0.55000000000000004">
      <c r="A227">
        <v>2</v>
      </c>
    </row>
    <row r="228" spans="1:1" x14ac:dyDescent="0.55000000000000004">
      <c r="A228">
        <v>2</v>
      </c>
    </row>
    <row r="229" spans="1:1" x14ac:dyDescent="0.55000000000000004">
      <c r="A229">
        <v>3</v>
      </c>
    </row>
    <row r="230" spans="1:1" x14ac:dyDescent="0.55000000000000004">
      <c r="A230">
        <v>3</v>
      </c>
    </row>
    <row r="231" spans="1:1" x14ac:dyDescent="0.55000000000000004">
      <c r="A231">
        <v>3</v>
      </c>
    </row>
    <row r="232" spans="1:1" x14ac:dyDescent="0.55000000000000004">
      <c r="A232">
        <v>2</v>
      </c>
    </row>
    <row r="233" spans="1:1" x14ac:dyDescent="0.55000000000000004">
      <c r="A233">
        <v>2</v>
      </c>
    </row>
    <row r="234" spans="1:1" x14ac:dyDescent="0.55000000000000004">
      <c r="A234">
        <v>2</v>
      </c>
    </row>
    <row r="235" spans="1:1" x14ac:dyDescent="0.55000000000000004">
      <c r="A235">
        <v>2</v>
      </c>
    </row>
    <row r="236" spans="1:1" x14ac:dyDescent="0.55000000000000004">
      <c r="A236">
        <v>16</v>
      </c>
    </row>
    <row r="237" spans="1:1" x14ac:dyDescent="0.55000000000000004">
      <c r="A237">
        <v>7</v>
      </c>
    </row>
    <row r="238" spans="1:1" x14ac:dyDescent="0.55000000000000004">
      <c r="A238">
        <v>5</v>
      </c>
    </row>
    <row r="239" spans="1:1" x14ac:dyDescent="0.55000000000000004">
      <c r="A239">
        <v>8</v>
      </c>
    </row>
    <row r="240" spans="1:1" x14ac:dyDescent="0.55000000000000004">
      <c r="A240">
        <v>6</v>
      </c>
    </row>
    <row r="241" spans="1:1" x14ac:dyDescent="0.55000000000000004">
      <c r="A241">
        <v>10</v>
      </c>
    </row>
    <row r="242" spans="1:1" x14ac:dyDescent="0.55000000000000004">
      <c r="A242">
        <v>11</v>
      </c>
    </row>
    <row r="243" spans="1:1" x14ac:dyDescent="0.55000000000000004">
      <c r="A243">
        <v>10</v>
      </c>
    </row>
    <row r="244" spans="1:1" x14ac:dyDescent="0.55000000000000004">
      <c r="A244">
        <v>4</v>
      </c>
    </row>
    <row r="245" spans="1:1" x14ac:dyDescent="0.55000000000000004">
      <c r="A245">
        <v>4</v>
      </c>
    </row>
    <row r="246" spans="1:1" x14ac:dyDescent="0.55000000000000004">
      <c r="A246">
        <v>3</v>
      </c>
    </row>
    <row r="247" spans="1:1" x14ac:dyDescent="0.55000000000000004">
      <c r="A247">
        <v>4</v>
      </c>
    </row>
    <row r="248" spans="1:1" x14ac:dyDescent="0.55000000000000004">
      <c r="A248">
        <v>16</v>
      </c>
    </row>
    <row r="249" spans="1:1" x14ac:dyDescent="0.55000000000000004">
      <c r="A249">
        <v>10</v>
      </c>
    </row>
    <row r="250" spans="1:1" x14ac:dyDescent="0.55000000000000004">
      <c r="A250">
        <v>4</v>
      </c>
    </row>
    <row r="251" spans="1:1" x14ac:dyDescent="0.55000000000000004">
      <c r="A251">
        <v>12</v>
      </c>
    </row>
    <row r="252" spans="1:1" x14ac:dyDescent="0.55000000000000004">
      <c r="A252">
        <v>16</v>
      </c>
    </row>
    <row r="253" spans="1:1" x14ac:dyDescent="0.55000000000000004">
      <c r="A253">
        <v>10</v>
      </c>
    </row>
    <row r="254" spans="1:1" x14ac:dyDescent="0.55000000000000004">
      <c r="A254">
        <v>10</v>
      </c>
    </row>
    <row r="255" spans="1:1" x14ac:dyDescent="0.55000000000000004">
      <c r="A255">
        <v>11</v>
      </c>
    </row>
    <row r="256" spans="1:1" x14ac:dyDescent="0.55000000000000004">
      <c r="A256">
        <v>6</v>
      </c>
    </row>
    <row r="257" spans="1:1" x14ac:dyDescent="0.55000000000000004">
      <c r="A257">
        <v>5</v>
      </c>
    </row>
    <row r="258" spans="1:1" x14ac:dyDescent="0.55000000000000004">
      <c r="A258">
        <v>15</v>
      </c>
    </row>
    <row r="259" spans="1:1" x14ac:dyDescent="0.55000000000000004">
      <c r="A259">
        <v>3</v>
      </c>
    </row>
    <row r="260" spans="1:1" x14ac:dyDescent="0.55000000000000004">
      <c r="A260">
        <v>8</v>
      </c>
    </row>
    <row r="261" spans="1:1" x14ac:dyDescent="0.55000000000000004">
      <c r="A261">
        <v>13</v>
      </c>
    </row>
    <row r="262" spans="1:1" x14ac:dyDescent="0.55000000000000004">
      <c r="A262">
        <v>9</v>
      </c>
    </row>
    <row r="263" spans="1:1" x14ac:dyDescent="0.55000000000000004">
      <c r="A263">
        <v>19</v>
      </c>
    </row>
    <row r="264" spans="1:1" x14ac:dyDescent="0.55000000000000004">
      <c r="A264">
        <v>4</v>
      </c>
    </row>
    <row r="265" spans="1:1" x14ac:dyDescent="0.55000000000000004">
      <c r="A265">
        <v>2</v>
      </c>
    </row>
    <row r="266" spans="1:1" x14ac:dyDescent="0.55000000000000004">
      <c r="A266">
        <v>5</v>
      </c>
    </row>
    <row r="267" spans="1:1" x14ac:dyDescent="0.55000000000000004">
      <c r="A267">
        <v>2</v>
      </c>
    </row>
    <row r="268" spans="1:1" x14ac:dyDescent="0.55000000000000004">
      <c r="A268">
        <v>2</v>
      </c>
    </row>
    <row r="269" spans="1:1" x14ac:dyDescent="0.55000000000000004">
      <c r="A269">
        <v>2</v>
      </c>
    </row>
    <row r="270" spans="1:1" x14ac:dyDescent="0.55000000000000004">
      <c r="A270">
        <v>6</v>
      </c>
    </row>
    <row r="271" spans="1:1" x14ac:dyDescent="0.55000000000000004">
      <c r="A271">
        <v>2</v>
      </c>
    </row>
    <row r="272" spans="1:1" x14ac:dyDescent="0.55000000000000004">
      <c r="A272">
        <v>22</v>
      </c>
    </row>
    <row r="273" spans="1:1" x14ac:dyDescent="0.55000000000000004">
      <c r="A273">
        <v>4</v>
      </c>
    </row>
    <row r="274" spans="1:1" x14ac:dyDescent="0.55000000000000004">
      <c r="A274">
        <v>11</v>
      </c>
    </row>
    <row r="275" spans="1:1" x14ac:dyDescent="0.55000000000000004">
      <c r="A275">
        <v>4</v>
      </c>
    </row>
    <row r="276" spans="1:1" x14ac:dyDescent="0.55000000000000004">
      <c r="A276">
        <v>6</v>
      </c>
    </row>
    <row r="277" spans="1:1" x14ac:dyDescent="0.55000000000000004">
      <c r="A277">
        <v>27</v>
      </c>
    </row>
    <row r="278" spans="1:1" x14ac:dyDescent="0.55000000000000004">
      <c r="A278">
        <v>22</v>
      </c>
    </row>
    <row r="279" spans="1:1" x14ac:dyDescent="0.55000000000000004">
      <c r="A279">
        <v>5</v>
      </c>
    </row>
    <row r="280" spans="1:1" x14ac:dyDescent="0.55000000000000004">
      <c r="A280">
        <v>24</v>
      </c>
    </row>
    <row r="281" spans="1:1" x14ac:dyDescent="0.55000000000000004">
      <c r="A281">
        <v>20</v>
      </c>
    </row>
    <row r="282" spans="1:1" x14ac:dyDescent="0.55000000000000004">
      <c r="A282">
        <v>4</v>
      </c>
    </row>
    <row r="283" spans="1:1" x14ac:dyDescent="0.55000000000000004">
      <c r="A283">
        <v>4</v>
      </c>
    </row>
    <row r="284" spans="1:1" x14ac:dyDescent="0.55000000000000004">
      <c r="A284">
        <v>10</v>
      </c>
    </row>
    <row r="285" spans="1:1" x14ac:dyDescent="0.55000000000000004">
      <c r="A285">
        <v>2</v>
      </c>
    </row>
    <row r="286" spans="1:1" x14ac:dyDescent="0.55000000000000004">
      <c r="A286">
        <v>31</v>
      </c>
    </row>
    <row r="287" spans="1:1" x14ac:dyDescent="0.55000000000000004">
      <c r="A287">
        <v>6</v>
      </c>
    </row>
    <row r="288" spans="1:1" x14ac:dyDescent="0.55000000000000004">
      <c r="A288">
        <v>30</v>
      </c>
    </row>
    <row r="289" spans="1:1" x14ac:dyDescent="0.55000000000000004">
      <c r="A289">
        <v>4</v>
      </c>
    </row>
    <row r="290" spans="1:1" x14ac:dyDescent="0.55000000000000004">
      <c r="A290">
        <v>28</v>
      </c>
    </row>
    <row r="291" spans="1:1" x14ac:dyDescent="0.55000000000000004">
      <c r="A291">
        <v>10</v>
      </c>
    </row>
    <row r="292" spans="1:1" x14ac:dyDescent="0.55000000000000004">
      <c r="A292">
        <v>7</v>
      </c>
    </row>
    <row r="293" spans="1:1" x14ac:dyDescent="0.55000000000000004">
      <c r="A293">
        <v>16</v>
      </c>
    </row>
    <row r="294" spans="1:1" x14ac:dyDescent="0.55000000000000004">
      <c r="A294">
        <v>16</v>
      </c>
    </row>
    <row r="295" spans="1:1" x14ac:dyDescent="0.55000000000000004">
      <c r="A295">
        <v>16</v>
      </c>
    </row>
    <row r="296" spans="1:1" x14ac:dyDescent="0.55000000000000004">
      <c r="A296">
        <v>3</v>
      </c>
    </row>
    <row r="297" spans="1:1" x14ac:dyDescent="0.55000000000000004">
      <c r="A297">
        <v>8</v>
      </c>
    </row>
    <row r="298" spans="1:1" x14ac:dyDescent="0.55000000000000004">
      <c r="A298">
        <v>2</v>
      </c>
    </row>
    <row r="299" spans="1:1" x14ac:dyDescent="0.55000000000000004">
      <c r="A299">
        <v>12</v>
      </c>
    </row>
    <row r="300" spans="1:1" x14ac:dyDescent="0.55000000000000004">
      <c r="A300">
        <v>7</v>
      </c>
    </row>
    <row r="301" spans="1:1" x14ac:dyDescent="0.55000000000000004">
      <c r="A301">
        <v>9</v>
      </c>
    </row>
    <row r="302" spans="1:1" x14ac:dyDescent="0.55000000000000004">
      <c r="A302">
        <v>6</v>
      </c>
    </row>
    <row r="303" spans="1:1" x14ac:dyDescent="0.55000000000000004">
      <c r="A303">
        <v>12</v>
      </c>
    </row>
    <row r="304" spans="1:1" x14ac:dyDescent="0.55000000000000004">
      <c r="A304">
        <v>12</v>
      </c>
    </row>
    <row r="305" spans="1:1" x14ac:dyDescent="0.55000000000000004">
      <c r="A305">
        <v>14</v>
      </c>
    </row>
    <row r="306" spans="1:1" x14ac:dyDescent="0.55000000000000004">
      <c r="A306">
        <v>11</v>
      </c>
    </row>
    <row r="307" spans="1:1" x14ac:dyDescent="0.55000000000000004">
      <c r="A307">
        <v>13</v>
      </c>
    </row>
    <row r="308" spans="1:1" x14ac:dyDescent="0.55000000000000004">
      <c r="A308">
        <v>12</v>
      </c>
    </row>
    <row r="309" spans="1:1" x14ac:dyDescent="0.55000000000000004">
      <c r="A309">
        <v>11</v>
      </c>
    </row>
    <row r="310" spans="1:1" x14ac:dyDescent="0.55000000000000004">
      <c r="A310">
        <v>6</v>
      </c>
    </row>
    <row r="311" spans="1:1" x14ac:dyDescent="0.55000000000000004">
      <c r="A311">
        <v>12</v>
      </c>
    </row>
    <row r="312" spans="1:1" x14ac:dyDescent="0.55000000000000004">
      <c r="A312">
        <v>11</v>
      </c>
    </row>
    <row r="313" spans="1:1" x14ac:dyDescent="0.55000000000000004">
      <c r="A313">
        <v>10</v>
      </c>
    </row>
    <row r="314" spans="1:1" x14ac:dyDescent="0.55000000000000004">
      <c r="A314">
        <v>22</v>
      </c>
    </row>
    <row r="315" spans="1:1" x14ac:dyDescent="0.55000000000000004">
      <c r="A315">
        <v>7</v>
      </c>
    </row>
    <row r="316" spans="1:1" x14ac:dyDescent="0.55000000000000004">
      <c r="A316">
        <v>9</v>
      </c>
    </row>
    <row r="317" spans="1:1" x14ac:dyDescent="0.55000000000000004">
      <c r="A317">
        <v>2</v>
      </c>
    </row>
    <row r="318" spans="1:1" x14ac:dyDescent="0.55000000000000004">
      <c r="A318">
        <v>2</v>
      </c>
    </row>
    <row r="319" spans="1:1" x14ac:dyDescent="0.55000000000000004">
      <c r="A319">
        <v>3</v>
      </c>
    </row>
    <row r="320" spans="1:1" x14ac:dyDescent="0.55000000000000004">
      <c r="A320">
        <v>6</v>
      </c>
    </row>
    <row r="321" spans="1:1" x14ac:dyDescent="0.55000000000000004">
      <c r="A321">
        <v>5</v>
      </c>
    </row>
    <row r="322" spans="1:1" x14ac:dyDescent="0.55000000000000004">
      <c r="A322">
        <v>8</v>
      </c>
    </row>
    <row r="323" spans="1:1" x14ac:dyDescent="0.55000000000000004">
      <c r="A323">
        <v>3</v>
      </c>
    </row>
    <row r="324" spans="1:1" x14ac:dyDescent="0.55000000000000004">
      <c r="A324">
        <v>4</v>
      </c>
    </row>
    <row r="325" spans="1:1" x14ac:dyDescent="0.55000000000000004">
      <c r="A325">
        <v>5</v>
      </c>
    </row>
    <row r="326" spans="1:1" x14ac:dyDescent="0.55000000000000004">
      <c r="A326">
        <v>30</v>
      </c>
    </row>
    <row r="327" spans="1:1" x14ac:dyDescent="0.55000000000000004">
      <c r="A327">
        <v>15</v>
      </c>
    </row>
    <row r="328" spans="1:1" x14ac:dyDescent="0.55000000000000004">
      <c r="A328">
        <v>12</v>
      </c>
    </row>
    <row r="329" spans="1:1" x14ac:dyDescent="0.55000000000000004">
      <c r="A329">
        <v>4</v>
      </c>
    </row>
    <row r="330" spans="1:1" x14ac:dyDescent="0.55000000000000004">
      <c r="A330">
        <v>2</v>
      </c>
    </row>
    <row r="331" spans="1:1" x14ac:dyDescent="0.55000000000000004">
      <c r="A331">
        <v>8</v>
      </c>
    </row>
    <row r="332" spans="1:1" x14ac:dyDescent="0.55000000000000004">
      <c r="A332">
        <v>3</v>
      </c>
    </row>
    <row r="333" spans="1:1" x14ac:dyDescent="0.55000000000000004">
      <c r="A333">
        <v>8</v>
      </c>
    </row>
    <row r="334" spans="1:1" x14ac:dyDescent="0.55000000000000004">
      <c r="A334">
        <v>10</v>
      </c>
    </row>
    <row r="335" spans="1:1" x14ac:dyDescent="0.55000000000000004">
      <c r="A335">
        <v>13</v>
      </c>
    </row>
    <row r="336" spans="1:1" x14ac:dyDescent="0.55000000000000004">
      <c r="A336">
        <v>10</v>
      </c>
    </row>
    <row r="337" spans="1:1" x14ac:dyDescent="0.55000000000000004">
      <c r="A337">
        <v>9</v>
      </c>
    </row>
    <row r="338" spans="1:1" x14ac:dyDescent="0.55000000000000004">
      <c r="A338">
        <v>11</v>
      </c>
    </row>
    <row r="339" spans="1:1" x14ac:dyDescent="0.55000000000000004">
      <c r="A339">
        <v>7</v>
      </c>
    </row>
    <row r="340" spans="1:1" x14ac:dyDescent="0.55000000000000004">
      <c r="A340">
        <v>20</v>
      </c>
    </row>
    <row r="341" spans="1:1" x14ac:dyDescent="0.55000000000000004">
      <c r="A341">
        <v>8</v>
      </c>
    </row>
    <row r="342" spans="1:1" x14ac:dyDescent="0.55000000000000004">
      <c r="A342">
        <v>8</v>
      </c>
    </row>
    <row r="343" spans="1:1" x14ac:dyDescent="0.55000000000000004">
      <c r="A343">
        <v>17</v>
      </c>
    </row>
    <row r="344" spans="1:1" x14ac:dyDescent="0.55000000000000004">
      <c r="A344">
        <v>13</v>
      </c>
    </row>
    <row r="345" spans="1:1" x14ac:dyDescent="0.55000000000000004">
      <c r="A345">
        <v>7</v>
      </c>
    </row>
    <row r="346" spans="1:1" x14ac:dyDescent="0.55000000000000004">
      <c r="A346">
        <v>18</v>
      </c>
    </row>
    <row r="347" spans="1:1" x14ac:dyDescent="0.55000000000000004">
      <c r="A347">
        <v>17</v>
      </c>
    </row>
    <row r="348" spans="1:1" x14ac:dyDescent="0.55000000000000004">
      <c r="A348">
        <v>12</v>
      </c>
    </row>
    <row r="349" spans="1:1" x14ac:dyDescent="0.55000000000000004">
      <c r="A349">
        <v>10</v>
      </c>
    </row>
    <row r="350" spans="1:1" x14ac:dyDescent="0.55000000000000004">
      <c r="A350">
        <v>15</v>
      </c>
    </row>
    <row r="351" spans="1:1" x14ac:dyDescent="0.55000000000000004">
      <c r="A351">
        <v>12</v>
      </c>
    </row>
    <row r="352" spans="1:1" x14ac:dyDescent="0.55000000000000004">
      <c r="A352">
        <v>10</v>
      </c>
    </row>
    <row r="353" spans="1:1" x14ac:dyDescent="0.55000000000000004">
      <c r="A353">
        <v>19</v>
      </c>
    </row>
    <row r="354" spans="1:1" x14ac:dyDescent="0.55000000000000004">
      <c r="A354">
        <v>2</v>
      </c>
    </row>
    <row r="355" spans="1:1" x14ac:dyDescent="0.55000000000000004">
      <c r="A355">
        <v>21</v>
      </c>
    </row>
    <row r="356" spans="1:1" x14ac:dyDescent="0.55000000000000004">
      <c r="A356">
        <v>14</v>
      </c>
    </row>
    <row r="357" spans="1:1" x14ac:dyDescent="0.55000000000000004">
      <c r="A357">
        <v>13</v>
      </c>
    </row>
    <row r="358" spans="1:1" x14ac:dyDescent="0.55000000000000004">
      <c r="A358">
        <v>11</v>
      </c>
    </row>
    <row r="359" spans="1:1" x14ac:dyDescent="0.55000000000000004">
      <c r="A359">
        <v>15</v>
      </c>
    </row>
    <row r="360" spans="1:1" x14ac:dyDescent="0.55000000000000004">
      <c r="A360">
        <v>10</v>
      </c>
    </row>
    <row r="361" spans="1:1" x14ac:dyDescent="0.55000000000000004">
      <c r="A361">
        <v>20</v>
      </c>
    </row>
    <row r="362" spans="1:1" x14ac:dyDescent="0.55000000000000004">
      <c r="A362">
        <v>3</v>
      </c>
    </row>
    <row r="363" spans="1:1" x14ac:dyDescent="0.55000000000000004">
      <c r="A363">
        <v>2</v>
      </c>
    </row>
    <row r="364" spans="1:1" x14ac:dyDescent="0.55000000000000004">
      <c r="A364">
        <v>2</v>
      </c>
    </row>
    <row r="365" spans="1:1" x14ac:dyDescent="0.55000000000000004">
      <c r="A365">
        <v>2</v>
      </c>
    </row>
    <row r="366" spans="1:1" x14ac:dyDescent="0.55000000000000004">
      <c r="A366">
        <v>2</v>
      </c>
    </row>
    <row r="367" spans="1:1" x14ac:dyDescent="0.55000000000000004">
      <c r="A367">
        <v>9</v>
      </c>
    </row>
    <row r="368" spans="1:1" x14ac:dyDescent="0.55000000000000004">
      <c r="A368">
        <v>8</v>
      </c>
    </row>
    <row r="369" spans="1:1" x14ac:dyDescent="0.55000000000000004">
      <c r="A369">
        <v>4</v>
      </c>
    </row>
    <row r="370" spans="1:1" x14ac:dyDescent="0.55000000000000004">
      <c r="A370">
        <v>2</v>
      </c>
    </row>
    <row r="371" spans="1:1" x14ac:dyDescent="0.55000000000000004">
      <c r="A371">
        <v>2</v>
      </c>
    </row>
    <row r="372" spans="1:1" x14ac:dyDescent="0.55000000000000004">
      <c r="A372">
        <v>3</v>
      </c>
    </row>
    <row r="373" spans="1:1" x14ac:dyDescent="0.55000000000000004">
      <c r="A373">
        <v>5</v>
      </c>
    </row>
    <row r="374" spans="1:1" x14ac:dyDescent="0.55000000000000004">
      <c r="A374">
        <v>4</v>
      </c>
    </row>
    <row r="375" spans="1:1" x14ac:dyDescent="0.55000000000000004">
      <c r="A375">
        <v>2</v>
      </c>
    </row>
    <row r="376" spans="1:1" x14ac:dyDescent="0.55000000000000004">
      <c r="A376">
        <v>2</v>
      </c>
    </row>
    <row r="377" spans="1:1" x14ac:dyDescent="0.55000000000000004">
      <c r="A377">
        <v>3</v>
      </c>
    </row>
    <row r="378" spans="1:1" x14ac:dyDescent="0.55000000000000004">
      <c r="A378">
        <v>5</v>
      </c>
    </row>
    <row r="379" spans="1:1" x14ac:dyDescent="0.55000000000000004">
      <c r="A379">
        <v>3</v>
      </c>
    </row>
    <row r="380" spans="1:1" x14ac:dyDescent="0.55000000000000004">
      <c r="A380">
        <v>4</v>
      </c>
    </row>
    <row r="381" spans="1:1" x14ac:dyDescent="0.55000000000000004">
      <c r="A381">
        <v>4</v>
      </c>
    </row>
    <row r="382" spans="1:1" x14ac:dyDescent="0.55000000000000004">
      <c r="A382">
        <v>3</v>
      </c>
    </row>
    <row r="383" spans="1:1" x14ac:dyDescent="0.55000000000000004">
      <c r="A383">
        <v>3</v>
      </c>
    </row>
    <row r="384" spans="1:1" x14ac:dyDescent="0.55000000000000004">
      <c r="A384">
        <v>2</v>
      </c>
    </row>
    <row r="385" spans="1:1" x14ac:dyDescent="0.55000000000000004">
      <c r="A385">
        <v>2</v>
      </c>
    </row>
    <row r="386" spans="1:1" x14ac:dyDescent="0.55000000000000004">
      <c r="A386">
        <v>2</v>
      </c>
    </row>
    <row r="387" spans="1:1" x14ac:dyDescent="0.55000000000000004">
      <c r="A387">
        <v>2</v>
      </c>
    </row>
    <row r="388" spans="1:1" x14ac:dyDescent="0.55000000000000004">
      <c r="A388">
        <v>4</v>
      </c>
    </row>
    <row r="389" spans="1:1" x14ac:dyDescent="0.55000000000000004">
      <c r="A389">
        <v>2</v>
      </c>
    </row>
    <row r="390" spans="1:1" x14ac:dyDescent="0.55000000000000004">
      <c r="A390">
        <v>3</v>
      </c>
    </row>
    <row r="391" spans="1:1" x14ac:dyDescent="0.55000000000000004">
      <c r="A391">
        <v>2</v>
      </c>
    </row>
    <row r="392" spans="1:1" x14ac:dyDescent="0.55000000000000004">
      <c r="A392">
        <v>2</v>
      </c>
    </row>
    <row r="393" spans="1:1" x14ac:dyDescent="0.55000000000000004">
      <c r="A393">
        <v>2</v>
      </c>
    </row>
    <row r="394" spans="1:1" x14ac:dyDescent="0.55000000000000004">
      <c r="A394">
        <v>4</v>
      </c>
    </row>
    <row r="395" spans="1:1" x14ac:dyDescent="0.55000000000000004">
      <c r="A395">
        <v>2</v>
      </c>
    </row>
    <row r="396" spans="1:1" x14ac:dyDescent="0.55000000000000004">
      <c r="A396">
        <v>3</v>
      </c>
    </row>
    <row r="397" spans="1:1" x14ac:dyDescent="0.55000000000000004">
      <c r="A397">
        <v>2</v>
      </c>
    </row>
    <row r="398" spans="1:1" x14ac:dyDescent="0.55000000000000004">
      <c r="A398">
        <v>2</v>
      </c>
    </row>
    <row r="399" spans="1:1" x14ac:dyDescent="0.55000000000000004">
      <c r="A399">
        <v>2</v>
      </c>
    </row>
    <row r="400" spans="1:1" x14ac:dyDescent="0.55000000000000004">
      <c r="A400">
        <v>2</v>
      </c>
    </row>
    <row r="401" spans="1:1" x14ac:dyDescent="0.55000000000000004">
      <c r="A401">
        <v>3</v>
      </c>
    </row>
    <row r="402" spans="1:1" x14ac:dyDescent="0.55000000000000004">
      <c r="A402">
        <v>3</v>
      </c>
    </row>
    <row r="403" spans="1:1" x14ac:dyDescent="0.55000000000000004">
      <c r="A403">
        <v>11</v>
      </c>
    </row>
    <row r="404" spans="1:1" x14ac:dyDescent="0.55000000000000004">
      <c r="A404">
        <v>5</v>
      </c>
    </row>
    <row r="405" spans="1:1" x14ac:dyDescent="0.55000000000000004">
      <c r="A405">
        <v>8</v>
      </c>
    </row>
    <row r="406" spans="1:1" x14ac:dyDescent="0.55000000000000004">
      <c r="A406">
        <v>9</v>
      </c>
    </row>
    <row r="407" spans="1:1" x14ac:dyDescent="0.55000000000000004">
      <c r="A407">
        <v>10</v>
      </c>
    </row>
    <row r="408" spans="1:1" x14ac:dyDescent="0.55000000000000004">
      <c r="A408">
        <v>4</v>
      </c>
    </row>
    <row r="409" spans="1:1" x14ac:dyDescent="0.55000000000000004">
      <c r="A409">
        <v>6</v>
      </c>
    </row>
    <row r="410" spans="1:1" x14ac:dyDescent="0.55000000000000004">
      <c r="A410">
        <v>8</v>
      </c>
    </row>
    <row r="411" spans="1:1" x14ac:dyDescent="0.55000000000000004">
      <c r="A411">
        <v>7</v>
      </c>
    </row>
    <row r="412" spans="1:1" x14ac:dyDescent="0.55000000000000004">
      <c r="A412">
        <v>7</v>
      </c>
    </row>
    <row r="413" spans="1:1" x14ac:dyDescent="0.55000000000000004">
      <c r="A413">
        <v>6</v>
      </c>
    </row>
    <row r="414" spans="1:1" x14ac:dyDescent="0.55000000000000004">
      <c r="A414">
        <v>13</v>
      </c>
    </row>
    <row r="415" spans="1:1" x14ac:dyDescent="0.55000000000000004">
      <c r="A415">
        <v>9</v>
      </c>
    </row>
    <row r="416" spans="1:1" x14ac:dyDescent="0.55000000000000004">
      <c r="A416">
        <v>4</v>
      </c>
    </row>
    <row r="417" spans="1:1" x14ac:dyDescent="0.55000000000000004">
      <c r="A417">
        <v>5</v>
      </c>
    </row>
    <row r="418" spans="1:1" x14ac:dyDescent="0.55000000000000004">
      <c r="A418">
        <v>8</v>
      </c>
    </row>
    <row r="419" spans="1:1" x14ac:dyDescent="0.55000000000000004">
      <c r="A419">
        <v>4</v>
      </c>
    </row>
    <row r="420" spans="1:1" x14ac:dyDescent="0.55000000000000004">
      <c r="A420">
        <v>5</v>
      </c>
    </row>
    <row r="421" spans="1:1" x14ac:dyDescent="0.55000000000000004">
      <c r="A421">
        <v>6</v>
      </c>
    </row>
    <row r="422" spans="1:1" x14ac:dyDescent="0.55000000000000004">
      <c r="A422">
        <v>6</v>
      </c>
    </row>
    <row r="423" spans="1:1" x14ac:dyDescent="0.55000000000000004">
      <c r="A423">
        <v>8</v>
      </c>
    </row>
    <row r="424" spans="1:1" x14ac:dyDescent="0.55000000000000004">
      <c r="A424">
        <v>2</v>
      </c>
    </row>
    <row r="425" spans="1:1" x14ac:dyDescent="0.55000000000000004">
      <c r="A425">
        <v>5</v>
      </c>
    </row>
    <row r="426" spans="1:1" x14ac:dyDescent="0.55000000000000004">
      <c r="A426">
        <v>3</v>
      </c>
    </row>
    <row r="427" spans="1:1" x14ac:dyDescent="0.55000000000000004">
      <c r="A427">
        <v>3</v>
      </c>
    </row>
    <row r="428" spans="1:1" x14ac:dyDescent="0.55000000000000004">
      <c r="A428">
        <v>8</v>
      </c>
    </row>
    <row r="429" spans="1:1" x14ac:dyDescent="0.55000000000000004">
      <c r="A429">
        <v>8</v>
      </c>
    </row>
    <row r="430" spans="1:1" x14ac:dyDescent="0.55000000000000004">
      <c r="A430">
        <v>6</v>
      </c>
    </row>
    <row r="431" spans="1:1" x14ac:dyDescent="0.55000000000000004">
      <c r="A431">
        <v>12</v>
      </c>
    </row>
    <row r="432" spans="1:1" x14ac:dyDescent="0.55000000000000004">
      <c r="A432">
        <v>2</v>
      </c>
    </row>
    <row r="433" spans="1:1" x14ac:dyDescent="0.55000000000000004">
      <c r="A433">
        <v>2</v>
      </c>
    </row>
    <row r="434" spans="1:1" x14ac:dyDescent="0.55000000000000004">
      <c r="A434">
        <v>5</v>
      </c>
    </row>
    <row r="435" spans="1:1" x14ac:dyDescent="0.55000000000000004">
      <c r="A435">
        <v>4</v>
      </c>
    </row>
    <row r="436" spans="1:1" x14ac:dyDescent="0.55000000000000004">
      <c r="A436">
        <v>2</v>
      </c>
    </row>
    <row r="437" spans="1:1" x14ac:dyDescent="0.55000000000000004">
      <c r="A437">
        <v>5</v>
      </c>
    </row>
    <row r="438" spans="1:1" x14ac:dyDescent="0.55000000000000004">
      <c r="A438">
        <v>4</v>
      </c>
    </row>
    <row r="439" spans="1:1" x14ac:dyDescent="0.55000000000000004">
      <c r="A439">
        <v>3</v>
      </c>
    </row>
    <row r="440" spans="1:1" x14ac:dyDescent="0.55000000000000004">
      <c r="A440">
        <v>8</v>
      </c>
    </row>
    <row r="441" spans="1:1" x14ac:dyDescent="0.55000000000000004">
      <c r="A441">
        <v>7</v>
      </c>
    </row>
    <row r="442" spans="1:1" x14ac:dyDescent="0.55000000000000004">
      <c r="A442">
        <v>8</v>
      </c>
    </row>
    <row r="443" spans="1:1" x14ac:dyDescent="0.55000000000000004">
      <c r="A443">
        <v>5</v>
      </c>
    </row>
    <row r="444" spans="1:1" x14ac:dyDescent="0.55000000000000004">
      <c r="A444">
        <v>8</v>
      </c>
    </row>
    <row r="445" spans="1:1" x14ac:dyDescent="0.55000000000000004">
      <c r="A445">
        <v>8</v>
      </c>
    </row>
    <row r="446" spans="1:1" x14ac:dyDescent="0.55000000000000004">
      <c r="A446">
        <v>12</v>
      </c>
    </row>
    <row r="447" spans="1:1" x14ac:dyDescent="0.55000000000000004">
      <c r="A447">
        <v>7</v>
      </c>
    </row>
    <row r="448" spans="1:1" x14ac:dyDescent="0.55000000000000004">
      <c r="A448">
        <v>7</v>
      </c>
    </row>
    <row r="449" spans="1:1" x14ac:dyDescent="0.55000000000000004">
      <c r="A449">
        <v>9</v>
      </c>
    </row>
    <row r="450" spans="1:1" x14ac:dyDescent="0.55000000000000004">
      <c r="A450">
        <v>13</v>
      </c>
    </row>
    <row r="451" spans="1:1" x14ac:dyDescent="0.55000000000000004">
      <c r="A451">
        <v>5</v>
      </c>
    </row>
    <row r="452" spans="1:1" x14ac:dyDescent="0.55000000000000004">
      <c r="A452">
        <v>6</v>
      </c>
    </row>
    <row r="453" spans="1:1" x14ac:dyDescent="0.55000000000000004">
      <c r="A453">
        <v>2</v>
      </c>
    </row>
    <row r="454" spans="1:1" x14ac:dyDescent="0.55000000000000004">
      <c r="A454">
        <v>2</v>
      </c>
    </row>
    <row r="455" spans="1:1" x14ac:dyDescent="0.55000000000000004">
      <c r="A455">
        <v>2</v>
      </c>
    </row>
    <row r="456" spans="1:1" x14ac:dyDescent="0.55000000000000004">
      <c r="A456">
        <v>2</v>
      </c>
    </row>
    <row r="457" spans="1:1" x14ac:dyDescent="0.55000000000000004">
      <c r="A457">
        <v>2</v>
      </c>
    </row>
    <row r="458" spans="1:1" x14ac:dyDescent="0.55000000000000004">
      <c r="A458">
        <v>4</v>
      </c>
    </row>
    <row r="459" spans="1:1" x14ac:dyDescent="0.55000000000000004">
      <c r="A459">
        <v>4</v>
      </c>
    </row>
    <row r="460" spans="1:1" x14ac:dyDescent="0.55000000000000004">
      <c r="A460">
        <v>4</v>
      </c>
    </row>
    <row r="461" spans="1:1" x14ac:dyDescent="0.55000000000000004">
      <c r="A461">
        <v>6</v>
      </c>
    </row>
    <row r="462" spans="1:1" x14ac:dyDescent="0.55000000000000004">
      <c r="A462">
        <v>4</v>
      </c>
    </row>
    <row r="463" spans="1:1" x14ac:dyDescent="0.55000000000000004">
      <c r="A463">
        <v>4</v>
      </c>
    </row>
    <row r="464" spans="1:1" x14ac:dyDescent="0.55000000000000004">
      <c r="A464">
        <v>6</v>
      </c>
    </row>
    <row r="465" spans="1:1" x14ac:dyDescent="0.55000000000000004">
      <c r="A465">
        <v>8</v>
      </c>
    </row>
    <row r="466" spans="1:1" x14ac:dyDescent="0.55000000000000004">
      <c r="A466">
        <v>8</v>
      </c>
    </row>
    <row r="467" spans="1:1" x14ac:dyDescent="0.55000000000000004">
      <c r="A467">
        <v>11</v>
      </c>
    </row>
    <row r="468" spans="1:1" x14ac:dyDescent="0.55000000000000004">
      <c r="A468">
        <v>6</v>
      </c>
    </row>
    <row r="469" spans="1:1" x14ac:dyDescent="0.55000000000000004">
      <c r="A469">
        <v>7</v>
      </c>
    </row>
    <row r="470" spans="1:1" x14ac:dyDescent="0.55000000000000004">
      <c r="A470">
        <v>3</v>
      </c>
    </row>
    <row r="471" spans="1:1" x14ac:dyDescent="0.55000000000000004">
      <c r="A471">
        <v>4</v>
      </c>
    </row>
    <row r="472" spans="1:1" x14ac:dyDescent="0.55000000000000004">
      <c r="A472">
        <v>3</v>
      </c>
    </row>
    <row r="473" spans="1:1" x14ac:dyDescent="0.55000000000000004">
      <c r="A473">
        <v>3</v>
      </c>
    </row>
    <row r="474" spans="1:1" x14ac:dyDescent="0.55000000000000004">
      <c r="A474">
        <v>13</v>
      </c>
    </row>
    <row r="475" spans="1:1" x14ac:dyDescent="0.55000000000000004">
      <c r="A475">
        <v>7</v>
      </c>
    </row>
    <row r="476" spans="1:1" x14ac:dyDescent="0.55000000000000004">
      <c r="A476">
        <v>4</v>
      </c>
    </row>
    <row r="477" spans="1:1" x14ac:dyDescent="0.55000000000000004">
      <c r="A477">
        <v>3</v>
      </c>
    </row>
    <row r="478" spans="1:1" x14ac:dyDescent="0.55000000000000004">
      <c r="A478">
        <v>3</v>
      </c>
    </row>
    <row r="479" spans="1:1" x14ac:dyDescent="0.55000000000000004">
      <c r="A479">
        <v>14</v>
      </c>
    </row>
    <row r="480" spans="1:1" x14ac:dyDescent="0.55000000000000004">
      <c r="A480">
        <v>6</v>
      </c>
    </row>
    <row r="481" spans="1:1" x14ac:dyDescent="0.55000000000000004">
      <c r="A481">
        <v>3</v>
      </c>
    </row>
    <row r="482" spans="1:1" x14ac:dyDescent="0.55000000000000004">
      <c r="A482">
        <v>4</v>
      </c>
    </row>
    <row r="483" spans="1:1" x14ac:dyDescent="0.55000000000000004">
      <c r="A483">
        <v>2</v>
      </c>
    </row>
    <row r="484" spans="1:1" x14ac:dyDescent="0.55000000000000004">
      <c r="A484">
        <v>3</v>
      </c>
    </row>
    <row r="485" spans="1:1" x14ac:dyDescent="0.55000000000000004">
      <c r="A485">
        <v>3</v>
      </c>
    </row>
    <row r="486" spans="1:1" x14ac:dyDescent="0.55000000000000004">
      <c r="A486">
        <v>5</v>
      </c>
    </row>
    <row r="487" spans="1:1" x14ac:dyDescent="0.55000000000000004">
      <c r="A487">
        <v>12</v>
      </c>
    </row>
    <row r="488" spans="1:1" x14ac:dyDescent="0.55000000000000004">
      <c r="A488">
        <v>2</v>
      </c>
    </row>
    <row r="489" spans="1:1" x14ac:dyDescent="0.55000000000000004">
      <c r="A489">
        <v>3</v>
      </c>
    </row>
    <row r="490" spans="1:1" x14ac:dyDescent="0.55000000000000004">
      <c r="A490">
        <v>6</v>
      </c>
    </row>
    <row r="491" spans="1:1" x14ac:dyDescent="0.55000000000000004">
      <c r="A491">
        <v>2</v>
      </c>
    </row>
    <row r="492" spans="1:1" x14ac:dyDescent="0.55000000000000004">
      <c r="A492">
        <v>2</v>
      </c>
    </row>
    <row r="493" spans="1:1" x14ac:dyDescent="0.55000000000000004">
      <c r="A493">
        <v>5</v>
      </c>
    </row>
    <row r="494" spans="1:1" x14ac:dyDescent="0.55000000000000004">
      <c r="A494">
        <v>2</v>
      </c>
    </row>
    <row r="495" spans="1:1" x14ac:dyDescent="0.55000000000000004">
      <c r="A495">
        <v>4</v>
      </c>
    </row>
    <row r="496" spans="1:1" x14ac:dyDescent="0.55000000000000004">
      <c r="A496">
        <v>4</v>
      </c>
    </row>
    <row r="497" spans="1:1" x14ac:dyDescent="0.55000000000000004">
      <c r="A497">
        <v>2</v>
      </c>
    </row>
    <row r="498" spans="1:1" x14ac:dyDescent="0.55000000000000004">
      <c r="A498">
        <v>4</v>
      </c>
    </row>
    <row r="499" spans="1:1" x14ac:dyDescent="0.55000000000000004">
      <c r="A499">
        <v>3</v>
      </c>
    </row>
    <row r="500" spans="1:1" x14ac:dyDescent="0.55000000000000004">
      <c r="A500">
        <v>4</v>
      </c>
    </row>
    <row r="501" spans="1:1" x14ac:dyDescent="0.55000000000000004">
      <c r="A501">
        <v>7</v>
      </c>
    </row>
    <row r="502" spans="1:1" x14ac:dyDescent="0.55000000000000004">
      <c r="A502">
        <v>8</v>
      </c>
    </row>
    <row r="503" spans="1:1" x14ac:dyDescent="0.55000000000000004">
      <c r="A503">
        <v>8</v>
      </c>
    </row>
    <row r="504" spans="1:1" x14ac:dyDescent="0.55000000000000004">
      <c r="A504">
        <v>7</v>
      </c>
    </row>
    <row r="505" spans="1:1" x14ac:dyDescent="0.55000000000000004">
      <c r="A505">
        <v>4</v>
      </c>
    </row>
    <row r="506" spans="1:1" x14ac:dyDescent="0.55000000000000004">
      <c r="A506">
        <v>9</v>
      </c>
    </row>
    <row r="507" spans="1:1" x14ac:dyDescent="0.55000000000000004">
      <c r="A507">
        <v>5</v>
      </c>
    </row>
    <row r="508" spans="1:1" x14ac:dyDescent="0.55000000000000004">
      <c r="A508">
        <v>5</v>
      </c>
    </row>
    <row r="509" spans="1:1" x14ac:dyDescent="0.55000000000000004">
      <c r="A509">
        <v>6</v>
      </c>
    </row>
    <row r="510" spans="1:1" x14ac:dyDescent="0.55000000000000004">
      <c r="A510">
        <v>9</v>
      </c>
    </row>
    <row r="511" spans="1:1" x14ac:dyDescent="0.55000000000000004">
      <c r="A511">
        <v>7</v>
      </c>
    </row>
    <row r="512" spans="1:1" x14ac:dyDescent="0.55000000000000004">
      <c r="A512">
        <v>16</v>
      </c>
    </row>
    <row r="513" spans="1:1" x14ac:dyDescent="0.55000000000000004">
      <c r="A513">
        <v>8</v>
      </c>
    </row>
    <row r="514" spans="1:1" x14ac:dyDescent="0.55000000000000004">
      <c r="A514">
        <v>4</v>
      </c>
    </row>
    <row r="515" spans="1:1" x14ac:dyDescent="0.55000000000000004">
      <c r="A515">
        <v>5</v>
      </c>
    </row>
    <row r="516" spans="1:1" x14ac:dyDescent="0.55000000000000004">
      <c r="A516">
        <v>2</v>
      </c>
    </row>
    <row r="517" spans="1:1" x14ac:dyDescent="0.55000000000000004">
      <c r="A517">
        <v>2</v>
      </c>
    </row>
    <row r="518" spans="1:1" x14ac:dyDescent="0.55000000000000004">
      <c r="A518">
        <v>2</v>
      </c>
    </row>
    <row r="519" spans="1:1" x14ac:dyDescent="0.55000000000000004">
      <c r="A519">
        <v>2</v>
      </c>
    </row>
    <row r="520" spans="1:1" x14ac:dyDescent="0.55000000000000004">
      <c r="A520">
        <v>2</v>
      </c>
    </row>
    <row r="521" spans="1:1" x14ac:dyDescent="0.55000000000000004">
      <c r="A521">
        <v>2</v>
      </c>
    </row>
    <row r="522" spans="1:1" x14ac:dyDescent="0.55000000000000004">
      <c r="A522">
        <v>7</v>
      </c>
    </row>
    <row r="523" spans="1:1" x14ac:dyDescent="0.55000000000000004">
      <c r="A523">
        <v>4</v>
      </c>
    </row>
    <row r="524" spans="1:1" x14ac:dyDescent="0.55000000000000004">
      <c r="A524">
        <v>7</v>
      </c>
    </row>
    <row r="525" spans="1:1" x14ac:dyDescent="0.55000000000000004">
      <c r="A525">
        <v>5</v>
      </c>
    </row>
    <row r="526" spans="1:1" x14ac:dyDescent="0.55000000000000004">
      <c r="A526">
        <v>8</v>
      </c>
    </row>
    <row r="527" spans="1:1" x14ac:dyDescent="0.55000000000000004">
      <c r="A527">
        <v>7</v>
      </c>
    </row>
    <row r="528" spans="1:1" x14ac:dyDescent="0.55000000000000004">
      <c r="A528">
        <v>7</v>
      </c>
    </row>
    <row r="529" spans="1:1" x14ac:dyDescent="0.55000000000000004">
      <c r="A529">
        <v>8</v>
      </c>
    </row>
    <row r="530" spans="1:1" x14ac:dyDescent="0.55000000000000004">
      <c r="A530">
        <v>3</v>
      </c>
    </row>
    <row r="531" spans="1:1" x14ac:dyDescent="0.55000000000000004">
      <c r="A531">
        <v>8</v>
      </c>
    </row>
    <row r="532" spans="1:1" x14ac:dyDescent="0.55000000000000004">
      <c r="A532">
        <v>5</v>
      </c>
    </row>
    <row r="533" spans="1:1" x14ac:dyDescent="0.55000000000000004">
      <c r="A533">
        <v>6</v>
      </c>
    </row>
    <row r="534" spans="1:1" x14ac:dyDescent="0.55000000000000004">
      <c r="A534">
        <v>4</v>
      </c>
    </row>
    <row r="535" spans="1:1" x14ac:dyDescent="0.55000000000000004">
      <c r="A535">
        <v>4</v>
      </c>
    </row>
    <row r="536" spans="1:1" x14ac:dyDescent="0.55000000000000004">
      <c r="A536">
        <v>7</v>
      </c>
    </row>
    <row r="537" spans="1:1" x14ac:dyDescent="0.55000000000000004">
      <c r="A537">
        <v>10</v>
      </c>
    </row>
    <row r="538" spans="1:1" x14ac:dyDescent="0.55000000000000004">
      <c r="A538">
        <v>4</v>
      </c>
    </row>
    <row r="539" spans="1:1" x14ac:dyDescent="0.55000000000000004">
      <c r="A539">
        <v>5</v>
      </c>
    </row>
    <row r="540" spans="1:1" x14ac:dyDescent="0.55000000000000004">
      <c r="A540">
        <v>5</v>
      </c>
    </row>
    <row r="541" spans="1:1" x14ac:dyDescent="0.55000000000000004">
      <c r="A541">
        <v>11</v>
      </c>
    </row>
    <row r="542" spans="1:1" x14ac:dyDescent="0.55000000000000004">
      <c r="A542">
        <v>4</v>
      </c>
    </row>
    <row r="543" spans="1:1" x14ac:dyDescent="0.55000000000000004">
      <c r="A543">
        <v>4</v>
      </c>
    </row>
    <row r="544" spans="1:1" x14ac:dyDescent="0.55000000000000004">
      <c r="A544">
        <v>9</v>
      </c>
    </row>
    <row r="545" spans="1:1" x14ac:dyDescent="0.55000000000000004">
      <c r="A545">
        <v>8</v>
      </c>
    </row>
    <row r="546" spans="1:1" x14ac:dyDescent="0.55000000000000004">
      <c r="A546">
        <v>9</v>
      </c>
    </row>
    <row r="547" spans="1:1" x14ac:dyDescent="0.55000000000000004">
      <c r="A547">
        <v>8</v>
      </c>
    </row>
    <row r="548" spans="1:1" x14ac:dyDescent="0.55000000000000004">
      <c r="A548">
        <v>8</v>
      </c>
    </row>
    <row r="549" spans="1:1" x14ac:dyDescent="0.55000000000000004">
      <c r="A549">
        <v>5</v>
      </c>
    </row>
    <row r="550" spans="1:1" x14ac:dyDescent="0.55000000000000004">
      <c r="A550">
        <v>6</v>
      </c>
    </row>
    <row r="551" spans="1:1" x14ac:dyDescent="0.55000000000000004">
      <c r="A551">
        <v>6</v>
      </c>
    </row>
    <row r="552" spans="1:1" x14ac:dyDescent="0.55000000000000004">
      <c r="A552">
        <v>12</v>
      </c>
    </row>
    <row r="553" spans="1:1" x14ac:dyDescent="0.55000000000000004">
      <c r="A553">
        <v>11</v>
      </c>
    </row>
    <row r="554" spans="1:1" x14ac:dyDescent="0.55000000000000004">
      <c r="A554">
        <v>12</v>
      </c>
    </row>
    <row r="555" spans="1:1" x14ac:dyDescent="0.55000000000000004">
      <c r="A555">
        <v>9</v>
      </c>
    </row>
    <row r="556" spans="1:1" x14ac:dyDescent="0.55000000000000004">
      <c r="A556">
        <v>6</v>
      </c>
    </row>
    <row r="557" spans="1:1" x14ac:dyDescent="0.55000000000000004">
      <c r="A557">
        <v>5</v>
      </c>
    </row>
    <row r="558" spans="1:1" x14ac:dyDescent="0.55000000000000004">
      <c r="A558">
        <v>7</v>
      </c>
    </row>
    <row r="559" spans="1:1" x14ac:dyDescent="0.55000000000000004">
      <c r="A559">
        <v>3</v>
      </c>
    </row>
    <row r="560" spans="1:1" x14ac:dyDescent="0.55000000000000004">
      <c r="A560">
        <v>7</v>
      </c>
    </row>
    <row r="561" spans="1:1" x14ac:dyDescent="0.55000000000000004">
      <c r="A561">
        <v>12</v>
      </c>
    </row>
    <row r="562" spans="1:1" x14ac:dyDescent="0.55000000000000004">
      <c r="A562">
        <v>12</v>
      </c>
    </row>
    <row r="563" spans="1:1" x14ac:dyDescent="0.55000000000000004">
      <c r="A563">
        <v>19</v>
      </c>
    </row>
    <row r="564" spans="1:1" x14ac:dyDescent="0.55000000000000004">
      <c r="A564">
        <v>18</v>
      </c>
    </row>
    <row r="565" spans="1:1" x14ac:dyDescent="0.55000000000000004">
      <c r="A565">
        <v>10</v>
      </c>
    </row>
    <row r="566" spans="1:1" x14ac:dyDescent="0.55000000000000004">
      <c r="A566">
        <v>4</v>
      </c>
    </row>
    <row r="567" spans="1:1" x14ac:dyDescent="0.55000000000000004">
      <c r="A567">
        <v>11</v>
      </c>
    </row>
    <row r="568" spans="1:1" x14ac:dyDescent="0.55000000000000004">
      <c r="A568">
        <v>9</v>
      </c>
    </row>
    <row r="569" spans="1:1" x14ac:dyDescent="0.55000000000000004">
      <c r="A569">
        <v>10</v>
      </c>
    </row>
    <row r="570" spans="1:1" x14ac:dyDescent="0.55000000000000004">
      <c r="A570">
        <v>2</v>
      </c>
    </row>
    <row r="571" spans="1:1" x14ac:dyDescent="0.55000000000000004">
      <c r="A571">
        <v>3</v>
      </c>
    </row>
    <row r="572" spans="1:1" x14ac:dyDescent="0.55000000000000004">
      <c r="A572">
        <v>5</v>
      </c>
    </row>
    <row r="573" spans="1:1" x14ac:dyDescent="0.55000000000000004">
      <c r="A573">
        <v>4</v>
      </c>
    </row>
    <row r="574" spans="1:1" x14ac:dyDescent="0.55000000000000004">
      <c r="A574">
        <v>3</v>
      </c>
    </row>
    <row r="575" spans="1:1" x14ac:dyDescent="0.55000000000000004">
      <c r="A575">
        <v>5</v>
      </c>
    </row>
    <row r="576" spans="1:1" x14ac:dyDescent="0.55000000000000004">
      <c r="A576">
        <v>5</v>
      </c>
    </row>
    <row r="577" spans="1:1" x14ac:dyDescent="0.55000000000000004">
      <c r="A577">
        <v>3</v>
      </c>
    </row>
    <row r="578" spans="1:1" x14ac:dyDescent="0.55000000000000004">
      <c r="A578">
        <v>2</v>
      </c>
    </row>
    <row r="579" spans="1:1" x14ac:dyDescent="0.55000000000000004">
      <c r="A579">
        <v>2</v>
      </c>
    </row>
    <row r="580" spans="1:1" x14ac:dyDescent="0.55000000000000004">
      <c r="A580">
        <v>2</v>
      </c>
    </row>
    <row r="581" spans="1:1" x14ac:dyDescent="0.55000000000000004">
      <c r="A581">
        <v>2</v>
      </c>
    </row>
    <row r="582" spans="1:1" x14ac:dyDescent="0.55000000000000004">
      <c r="A582">
        <v>2</v>
      </c>
    </row>
    <row r="583" spans="1:1" x14ac:dyDescent="0.55000000000000004">
      <c r="A583">
        <v>3</v>
      </c>
    </row>
    <row r="584" spans="1:1" x14ac:dyDescent="0.55000000000000004">
      <c r="A584">
        <v>4</v>
      </c>
    </row>
    <row r="585" spans="1:1" x14ac:dyDescent="0.55000000000000004">
      <c r="A585">
        <v>3</v>
      </c>
    </row>
    <row r="586" spans="1:1" x14ac:dyDescent="0.55000000000000004">
      <c r="A586">
        <v>7</v>
      </c>
    </row>
    <row r="587" spans="1:1" x14ac:dyDescent="0.55000000000000004">
      <c r="A587">
        <v>9</v>
      </c>
    </row>
    <row r="588" spans="1:1" x14ac:dyDescent="0.55000000000000004">
      <c r="A588">
        <v>8</v>
      </c>
    </row>
    <row r="589" spans="1:1" x14ac:dyDescent="0.55000000000000004">
      <c r="A589">
        <v>6</v>
      </c>
    </row>
    <row r="590" spans="1:1" x14ac:dyDescent="0.55000000000000004">
      <c r="A590">
        <v>12</v>
      </c>
    </row>
    <row r="591" spans="1:1" x14ac:dyDescent="0.55000000000000004">
      <c r="A591">
        <v>7</v>
      </c>
    </row>
    <row r="592" spans="1:1" x14ac:dyDescent="0.55000000000000004">
      <c r="A592">
        <v>8</v>
      </c>
    </row>
    <row r="593" spans="1:1" x14ac:dyDescent="0.55000000000000004">
      <c r="A593">
        <v>7</v>
      </c>
    </row>
    <row r="594" spans="1:1" x14ac:dyDescent="0.55000000000000004">
      <c r="A594">
        <v>4</v>
      </c>
    </row>
    <row r="595" spans="1:1" x14ac:dyDescent="0.55000000000000004">
      <c r="A595">
        <v>9</v>
      </c>
    </row>
    <row r="596" spans="1:1" x14ac:dyDescent="0.55000000000000004">
      <c r="A596">
        <v>4</v>
      </c>
    </row>
    <row r="597" spans="1:1" x14ac:dyDescent="0.55000000000000004">
      <c r="A597">
        <v>4</v>
      </c>
    </row>
    <row r="598" spans="1:1" x14ac:dyDescent="0.55000000000000004">
      <c r="A598">
        <v>8</v>
      </c>
    </row>
    <row r="599" spans="1:1" x14ac:dyDescent="0.55000000000000004">
      <c r="A599">
        <v>4</v>
      </c>
    </row>
    <row r="600" spans="1:1" x14ac:dyDescent="0.55000000000000004">
      <c r="A600">
        <v>5</v>
      </c>
    </row>
    <row r="601" spans="1:1" x14ac:dyDescent="0.55000000000000004">
      <c r="A601">
        <v>3</v>
      </c>
    </row>
    <row r="602" spans="1:1" x14ac:dyDescent="0.55000000000000004">
      <c r="A602">
        <v>4</v>
      </c>
    </row>
    <row r="603" spans="1:1" x14ac:dyDescent="0.55000000000000004">
      <c r="A603">
        <v>3</v>
      </c>
    </row>
    <row r="604" spans="1:1" x14ac:dyDescent="0.55000000000000004">
      <c r="A604">
        <v>3</v>
      </c>
    </row>
    <row r="605" spans="1:1" x14ac:dyDescent="0.55000000000000004">
      <c r="A605">
        <v>3</v>
      </c>
    </row>
    <row r="606" spans="1:1" x14ac:dyDescent="0.55000000000000004">
      <c r="A606">
        <v>10</v>
      </c>
    </row>
    <row r="607" spans="1:1" x14ac:dyDescent="0.55000000000000004">
      <c r="A607">
        <v>5</v>
      </c>
    </row>
    <row r="608" spans="1:1" x14ac:dyDescent="0.55000000000000004">
      <c r="A608">
        <v>5</v>
      </c>
    </row>
    <row r="609" spans="1:1" x14ac:dyDescent="0.55000000000000004">
      <c r="A609">
        <v>6</v>
      </c>
    </row>
    <row r="610" spans="1:1" x14ac:dyDescent="0.55000000000000004">
      <c r="A610">
        <v>3</v>
      </c>
    </row>
    <row r="611" spans="1:1" x14ac:dyDescent="0.55000000000000004">
      <c r="A611">
        <v>11</v>
      </c>
    </row>
    <row r="612" spans="1:1" x14ac:dyDescent="0.55000000000000004">
      <c r="A612">
        <v>4</v>
      </c>
    </row>
    <row r="613" spans="1:1" x14ac:dyDescent="0.55000000000000004">
      <c r="A613">
        <v>6</v>
      </c>
    </row>
    <row r="614" spans="1:1" x14ac:dyDescent="0.55000000000000004">
      <c r="A614">
        <v>3</v>
      </c>
    </row>
    <row r="615" spans="1:1" x14ac:dyDescent="0.55000000000000004">
      <c r="A615">
        <v>9</v>
      </c>
    </row>
    <row r="616" spans="1:1" x14ac:dyDescent="0.55000000000000004">
      <c r="A616">
        <v>5</v>
      </c>
    </row>
    <row r="617" spans="1:1" x14ac:dyDescent="0.55000000000000004">
      <c r="A617">
        <v>2</v>
      </c>
    </row>
    <row r="618" spans="1:1" x14ac:dyDescent="0.55000000000000004">
      <c r="A618">
        <v>5</v>
      </c>
    </row>
    <row r="619" spans="1:1" x14ac:dyDescent="0.55000000000000004">
      <c r="A619">
        <v>4</v>
      </c>
    </row>
    <row r="620" spans="1:1" x14ac:dyDescent="0.55000000000000004">
      <c r="A620">
        <v>5</v>
      </c>
    </row>
    <row r="621" spans="1:1" x14ac:dyDescent="0.55000000000000004">
      <c r="A621">
        <v>3</v>
      </c>
    </row>
    <row r="622" spans="1:1" x14ac:dyDescent="0.55000000000000004">
      <c r="A622">
        <v>10</v>
      </c>
    </row>
    <row r="623" spans="1:1" x14ac:dyDescent="0.55000000000000004">
      <c r="A623">
        <v>8</v>
      </c>
    </row>
    <row r="624" spans="1:1" x14ac:dyDescent="0.55000000000000004">
      <c r="A624">
        <v>4</v>
      </c>
    </row>
    <row r="625" spans="1:1" x14ac:dyDescent="0.55000000000000004">
      <c r="A625">
        <v>15</v>
      </c>
    </row>
    <row r="626" spans="1:1" x14ac:dyDescent="0.55000000000000004">
      <c r="A626">
        <v>14</v>
      </c>
    </row>
    <row r="627" spans="1:1" x14ac:dyDescent="0.55000000000000004">
      <c r="A627">
        <v>4</v>
      </c>
    </row>
    <row r="628" spans="1:1" x14ac:dyDescent="0.55000000000000004">
      <c r="A628">
        <v>4</v>
      </c>
    </row>
    <row r="629" spans="1:1" x14ac:dyDescent="0.55000000000000004">
      <c r="A629">
        <v>5</v>
      </c>
    </row>
    <row r="630" spans="1:1" x14ac:dyDescent="0.55000000000000004">
      <c r="A630">
        <v>3</v>
      </c>
    </row>
    <row r="631" spans="1:1" x14ac:dyDescent="0.55000000000000004">
      <c r="A631">
        <v>12</v>
      </c>
    </row>
    <row r="632" spans="1:1" x14ac:dyDescent="0.55000000000000004">
      <c r="A632">
        <v>4</v>
      </c>
    </row>
    <row r="633" spans="1:1" x14ac:dyDescent="0.55000000000000004">
      <c r="A633">
        <v>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6FD42-F8EA-4570-9896-0775558C3791}">
  <dimension ref="A1:D633"/>
  <sheetViews>
    <sheetView topLeftCell="A614" workbookViewId="0">
      <selection activeCell="O19" sqref="O19"/>
    </sheetView>
  </sheetViews>
  <sheetFormatPr defaultRowHeight="14.4" x14ac:dyDescent="0.55000000000000004"/>
  <cols>
    <col min="1" max="1" width="79.89453125" bestFit="1" customWidth="1"/>
  </cols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 t="s">
        <v>4</v>
      </c>
      <c r="B2">
        <v>4</v>
      </c>
      <c r="C2">
        <v>68</v>
      </c>
      <c r="D2">
        <v>65.66</v>
      </c>
    </row>
    <row r="3" spans="1:4" x14ac:dyDescent="0.55000000000000004">
      <c r="A3" t="s">
        <v>5</v>
      </c>
      <c r="B3">
        <v>6</v>
      </c>
      <c r="C3">
        <v>77</v>
      </c>
      <c r="D3">
        <v>58.6</v>
      </c>
    </row>
    <row r="4" spans="1:4" x14ac:dyDescent="0.55000000000000004">
      <c r="A4" t="s">
        <v>6</v>
      </c>
      <c r="B4">
        <v>5</v>
      </c>
      <c r="C4">
        <v>7</v>
      </c>
      <c r="D4">
        <v>87.72</v>
      </c>
    </row>
    <row r="5" spans="1:4" x14ac:dyDescent="0.55000000000000004">
      <c r="A5" t="s">
        <v>7</v>
      </c>
      <c r="B5">
        <v>4</v>
      </c>
      <c r="C5">
        <v>10</v>
      </c>
      <c r="D5">
        <v>83.33</v>
      </c>
    </row>
    <row r="6" spans="1:4" x14ac:dyDescent="0.55000000000000004">
      <c r="A6" t="s">
        <v>8</v>
      </c>
      <c r="B6">
        <v>12</v>
      </c>
      <c r="C6">
        <v>198</v>
      </c>
      <c r="D6">
        <v>49.23</v>
      </c>
    </row>
    <row r="7" spans="1:4" x14ac:dyDescent="0.55000000000000004">
      <c r="A7" t="s">
        <v>9</v>
      </c>
      <c r="B7">
        <v>12</v>
      </c>
      <c r="C7">
        <v>238</v>
      </c>
      <c r="D7">
        <v>50.42</v>
      </c>
    </row>
    <row r="8" spans="1:4" x14ac:dyDescent="0.55000000000000004">
      <c r="A8" t="s">
        <v>10</v>
      </c>
      <c r="B8">
        <v>8</v>
      </c>
      <c r="C8">
        <v>123</v>
      </c>
      <c r="D8">
        <v>50</v>
      </c>
    </row>
    <row r="9" spans="1:4" x14ac:dyDescent="0.55000000000000004">
      <c r="A9" t="s">
        <v>11</v>
      </c>
      <c r="B9">
        <v>11</v>
      </c>
      <c r="C9">
        <v>137</v>
      </c>
      <c r="D9">
        <v>56.37</v>
      </c>
    </row>
    <row r="10" spans="1:4" x14ac:dyDescent="0.55000000000000004">
      <c r="A10" t="s">
        <v>12</v>
      </c>
      <c r="B10">
        <v>4</v>
      </c>
      <c r="C10">
        <v>11</v>
      </c>
      <c r="D10">
        <v>82.81</v>
      </c>
    </row>
    <row r="11" spans="1:4" x14ac:dyDescent="0.55000000000000004">
      <c r="A11" t="s">
        <v>13</v>
      </c>
      <c r="B11">
        <v>5</v>
      </c>
      <c r="C11">
        <v>7</v>
      </c>
      <c r="D11">
        <v>89.06</v>
      </c>
    </row>
    <row r="12" spans="1:4" x14ac:dyDescent="0.55000000000000004">
      <c r="A12" t="s">
        <v>14</v>
      </c>
      <c r="B12">
        <v>10</v>
      </c>
      <c r="C12">
        <v>176</v>
      </c>
      <c r="D12">
        <v>48.54</v>
      </c>
    </row>
    <row r="13" spans="1:4" x14ac:dyDescent="0.55000000000000004">
      <c r="A13" t="s">
        <v>15</v>
      </c>
      <c r="B13">
        <v>10</v>
      </c>
      <c r="C13">
        <v>159</v>
      </c>
      <c r="D13">
        <v>52.54</v>
      </c>
    </row>
    <row r="14" spans="1:4" x14ac:dyDescent="0.55000000000000004">
      <c r="A14" t="s">
        <v>16</v>
      </c>
      <c r="B14">
        <v>12</v>
      </c>
      <c r="C14">
        <v>143</v>
      </c>
      <c r="D14">
        <v>47.04</v>
      </c>
    </row>
    <row r="15" spans="1:4" x14ac:dyDescent="0.55000000000000004">
      <c r="A15" t="s">
        <v>17</v>
      </c>
      <c r="B15">
        <v>12</v>
      </c>
      <c r="C15">
        <v>134</v>
      </c>
      <c r="D15">
        <v>50.74</v>
      </c>
    </row>
    <row r="16" spans="1:4" x14ac:dyDescent="0.55000000000000004">
      <c r="A16" t="s">
        <v>18</v>
      </c>
      <c r="B16">
        <v>13</v>
      </c>
      <c r="C16">
        <v>180</v>
      </c>
      <c r="D16">
        <v>45.62</v>
      </c>
    </row>
    <row r="17" spans="1:4" x14ac:dyDescent="0.55000000000000004">
      <c r="A17" t="s">
        <v>19</v>
      </c>
      <c r="B17">
        <v>12</v>
      </c>
      <c r="C17">
        <v>252</v>
      </c>
      <c r="D17">
        <v>48.99</v>
      </c>
    </row>
    <row r="18" spans="1:4" x14ac:dyDescent="0.55000000000000004">
      <c r="A18" t="s">
        <v>20</v>
      </c>
      <c r="B18">
        <v>13</v>
      </c>
      <c r="C18">
        <v>171</v>
      </c>
      <c r="D18">
        <v>46.73</v>
      </c>
    </row>
    <row r="19" spans="1:4" x14ac:dyDescent="0.55000000000000004">
      <c r="A19" t="s">
        <v>21</v>
      </c>
      <c r="B19">
        <v>11</v>
      </c>
      <c r="C19">
        <v>152</v>
      </c>
      <c r="D19">
        <v>44.12</v>
      </c>
    </row>
    <row r="20" spans="1:4" x14ac:dyDescent="0.55000000000000004">
      <c r="A20" t="s">
        <v>22</v>
      </c>
      <c r="B20">
        <v>14</v>
      </c>
      <c r="C20">
        <v>282</v>
      </c>
      <c r="D20">
        <v>51.63</v>
      </c>
    </row>
    <row r="21" spans="1:4" x14ac:dyDescent="0.55000000000000004">
      <c r="A21" t="s">
        <v>23</v>
      </c>
      <c r="B21">
        <v>15</v>
      </c>
      <c r="C21">
        <v>212</v>
      </c>
      <c r="D21">
        <v>40.950000000000003</v>
      </c>
    </row>
    <row r="22" spans="1:4" x14ac:dyDescent="0.55000000000000004">
      <c r="A22" t="s">
        <v>24</v>
      </c>
      <c r="B22">
        <v>2</v>
      </c>
      <c r="C22">
        <v>6</v>
      </c>
      <c r="D22">
        <v>87.5</v>
      </c>
    </row>
    <row r="23" spans="1:4" x14ac:dyDescent="0.55000000000000004">
      <c r="A23" t="s">
        <v>25</v>
      </c>
      <c r="B23">
        <v>2</v>
      </c>
      <c r="C23">
        <v>5</v>
      </c>
      <c r="D23">
        <v>86.49</v>
      </c>
    </row>
    <row r="24" spans="1:4" x14ac:dyDescent="0.55000000000000004">
      <c r="A24" t="s">
        <v>26</v>
      </c>
      <c r="B24">
        <v>2</v>
      </c>
      <c r="C24">
        <v>6</v>
      </c>
      <c r="D24">
        <v>87.23</v>
      </c>
    </row>
    <row r="25" spans="1:4" x14ac:dyDescent="0.55000000000000004">
      <c r="A25" t="s">
        <v>27</v>
      </c>
      <c r="B25">
        <v>2</v>
      </c>
      <c r="C25">
        <v>5</v>
      </c>
      <c r="D25">
        <v>90.57</v>
      </c>
    </row>
    <row r="26" spans="1:4" x14ac:dyDescent="0.55000000000000004">
      <c r="A26" t="s">
        <v>28</v>
      </c>
      <c r="B26">
        <v>2</v>
      </c>
      <c r="C26">
        <v>80</v>
      </c>
      <c r="D26">
        <v>37.5</v>
      </c>
    </row>
    <row r="27" spans="1:4" x14ac:dyDescent="0.55000000000000004">
      <c r="A27" t="s">
        <v>29</v>
      </c>
      <c r="B27">
        <v>3</v>
      </c>
      <c r="C27">
        <v>95</v>
      </c>
      <c r="D27">
        <v>37.5</v>
      </c>
    </row>
    <row r="28" spans="1:4" x14ac:dyDescent="0.55000000000000004">
      <c r="A28" t="s">
        <v>30</v>
      </c>
      <c r="B28">
        <v>2</v>
      </c>
      <c r="C28">
        <v>42</v>
      </c>
      <c r="D28">
        <v>60.75</v>
      </c>
    </row>
    <row r="29" spans="1:4" x14ac:dyDescent="0.55000000000000004">
      <c r="A29" t="s">
        <v>31</v>
      </c>
      <c r="B29">
        <v>5</v>
      </c>
      <c r="C29">
        <v>245</v>
      </c>
      <c r="D29">
        <v>49.28</v>
      </c>
    </row>
    <row r="30" spans="1:4" x14ac:dyDescent="0.55000000000000004">
      <c r="A30" t="s">
        <v>32</v>
      </c>
      <c r="B30">
        <v>2</v>
      </c>
      <c r="C30">
        <v>12</v>
      </c>
      <c r="D30">
        <v>82.09</v>
      </c>
    </row>
    <row r="31" spans="1:4" x14ac:dyDescent="0.55000000000000004">
      <c r="A31" t="s">
        <v>33</v>
      </c>
      <c r="B31">
        <v>2</v>
      </c>
      <c r="C31">
        <v>5</v>
      </c>
      <c r="D31">
        <v>88.64</v>
      </c>
    </row>
    <row r="32" spans="1:4" x14ac:dyDescent="0.55000000000000004">
      <c r="A32" t="s">
        <v>34</v>
      </c>
      <c r="B32">
        <v>2</v>
      </c>
      <c r="C32">
        <v>5</v>
      </c>
      <c r="D32">
        <v>88.64</v>
      </c>
    </row>
    <row r="33" spans="1:4" x14ac:dyDescent="0.55000000000000004">
      <c r="A33" t="s">
        <v>35</v>
      </c>
      <c r="B33">
        <v>2</v>
      </c>
      <c r="C33">
        <v>5</v>
      </c>
      <c r="D33">
        <v>88.64</v>
      </c>
    </row>
    <row r="34" spans="1:4" x14ac:dyDescent="0.55000000000000004">
      <c r="A34" t="s">
        <v>36</v>
      </c>
      <c r="B34">
        <v>2</v>
      </c>
      <c r="C34">
        <v>6</v>
      </c>
      <c r="D34">
        <v>87.5</v>
      </c>
    </row>
    <row r="35" spans="1:4" x14ac:dyDescent="0.55000000000000004">
      <c r="A35" t="s">
        <v>37</v>
      </c>
      <c r="B35">
        <v>3</v>
      </c>
      <c r="C35">
        <v>6</v>
      </c>
      <c r="D35">
        <v>88.68</v>
      </c>
    </row>
    <row r="36" spans="1:4" x14ac:dyDescent="0.55000000000000004">
      <c r="A36" t="s">
        <v>38</v>
      </c>
      <c r="B36">
        <v>15</v>
      </c>
      <c r="C36">
        <v>789</v>
      </c>
      <c r="D36">
        <v>48.63</v>
      </c>
    </row>
    <row r="37" spans="1:4" x14ac:dyDescent="0.55000000000000004">
      <c r="A37" t="s">
        <v>39</v>
      </c>
      <c r="B37">
        <v>8</v>
      </c>
      <c r="C37">
        <v>49</v>
      </c>
      <c r="D37">
        <v>61.42</v>
      </c>
    </row>
    <row r="38" spans="1:4" x14ac:dyDescent="0.55000000000000004">
      <c r="A38" t="s">
        <v>40</v>
      </c>
      <c r="B38">
        <v>5</v>
      </c>
      <c r="C38">
        <v>6</v>
      </c>
      <c r="D38">
        <v>87.23</v>
      </c>
    </row>
    <row r="39" spans="1:4" x14ac:dyDescent="0.55000000000000004">
      <c r="A39" t="s">
        <v>41</v>
      </c>
      <c r="B39">
        <v>9</v>
      </c>
      <c r="C39">
        <v>26</v>
      </c>
      <c r="D39">
        <v>67.900000000000006</v>
      </c>
    </row>
    <row r="40" spans="1:4" x14ac:dyDescent="0.55000000000000004">
      <c r="A40" t="s">
        <v>42</v>
      </c>
      <c r="B40">
        <v>7</v>
      </c>
      <c r="C40">
        <v>189</v>
      </c>
      <c r="D40">
        <v>44.74</v>
      </c>
    </row>
    <row r="41" spans="1:4" x14ac:dyDescent="0.55000000000000004">
      <c r="A41" t="s">
        <v>43</v>
      </c>
      <c r="B41">
        <v>7</v>
      </c>
      <c r="C41">
        <v>66</v>
      </c>
      <c r="D41">
        <v>62.29</v>
      </c>
    </row>
    <row r="42" spans="1:4" x14ac:dyDescent="0.55000000000000004">
      <c r="A42" t="s">
        <v>44</v>
      </c>
      <c r="B42">
        <v>6</v>
      </c>
      <c r="C42">
        <v>6</v>
      </c>
      <c r="D42">
        <v>87.5</v>
      </c>
    </row>
    <row r="43" spans="1:4" x14ac:dyDescent="0.55000000000000004">
      <c r="A43" t="s">
        <v>45</v>
      </c>
      <c r="B43">
        <v>16</v>
      </c>
      <c r="C43">
        <v>726</v>
      </c>
      <c r="D43">
        <v>43.98</v>
      </c>
    </row>
    <row r="44" spans="1:4" x14ac:dyDescent="0.55000000000000004">
      <c r="A44" t="s">
        <v>46</v>
      </c>
      <c r="B44">
        <v>8</v>
      </c>
      <c r="C44">
        <v>99</v>
      </c>
      <c r="D44">
        <v>56.77</v>
      </c>
    </row>
    <row r="45" spans="1:4" x14ac:dyDescent="0.55000000000000004">
      <c r="A45" t="s">
        <v>47</v>
      </c>
      <c r="B45">
        <v>8</v>
      </c>
      <c r="C45">
        <v>217</v>
      </c>
      <c r="D45">
        <v>40.71</v>
      </c>
    </row>
    <row r="46" spans="1:4" x14ac:dyDescent="0.55000000000000004">
      <c r="A46" t="s">
        <v>48</v>
      </c>
      <c r="B46">
        <v>7</v>
      </c>
      <c r="C46">
        <v>5</v>
      </c>
      <c r="D46">
        <v>88.89</v>
      </c>
    </row>
    <row r="47" spans="1:4" x14ac:dyDescent="0.55000000000000004">
      <c r="A47" t="s">
        <v>49</v>
      </c>
      <c r="B47">
        <v>6</v>
      </c>
      <c r="C47">
        <v>55</v>
      </c>
      <c r="D47">
        <v>58.33</v>
      </c>
    </row>
    <row r="48" spans="1:4" x14ac:dyDescent="0.55000000000000004">
      <c r="A48" t="s">
        <v>50</v>
      </c>
      <c r="B48">
        <v>5</v>
      </c>
      <c r="C48">
        <v>48</v>
      </c>
      <c r="D48">
        <v>65.709999999999994</v>
      </c>
    </row>
    <row r="49" spans="1:4" x14ac:dyDescent="0.55000000000000004">
      <c r="A49" t="s">
        <v>51</v>
      </c>
      <c r="B49">
        <v>11</v>
      </c>
      <c r="C49">
        <v>653</v>
      </c>
      <c r="D49">
        <v>37.69</v>
      </c>
    </row>
    <row r="50" spans="1:4" x14ac:dyDescent="0.55000000000000004">
      <c r="A50" t="s">
        <v>52</v>
      </c>
      <c r="B50">
        <v>17</v>
      </c>
      <c r="C50">
        <v>1063</v>
      </c>
      <c r="D50">
        <v>36.35</v>
      </c>
    </row>
    <row r="51" spans="1:4" x14ac:dyDescent="0.55000000000000004">
      <c r="A51" t="s">
        <v>53</v>
      </c>
      <c r="B51">
        <v>8</v>
      </c>
      <c r="C51">
        <v>42</v>
      </c>
      <c r="D51">
        <v>65</v>
      </c>
    </row>
    <row r="52" spans="1:4" x14ac:dyDescent="0.55000000000000004">
      <c r="A52" t="s">
        <v>54</v>
      </c>
      <c r="B52">
        <v>5</v>
      </c>
      <c r="C52">
        <v>6</v>
      </c>
      <c r="D52">
        <v>88.68</v>
      </c>
    </row>
    <row r="53" spans="1:4" x14ac:dyDescent="0.55000000000000004">
      <c r="A53" t="s">
        <v>55</v>
      </c>
      <c r="B53">
        <v>9</v>
      </c>
      <c r="C53">
        <v>140</v>
      </c>
      <c r="D53">
        <v>55.84</v>
      </c>
    </row>
    <row r="54" spans="1:4" x14ac:dyDescent="0.55000000000000004">
      <c r="A54" t="s">
        <v>56</v>
      </c>
      <c r="B54">
        <v>4</v>
      </c>
      <c r="C54">
        <v>18</v>
      </c>
      <c r="D54">
        <v>75.680000000000007</v>
      </c>
    </row>
    <row r="55" spans="1:4" x14ac:dyDescent="0.55000000000000004">
      <c r="A55" t="s">
        <v>57</v>
      </c>
      <c r="B55">
        <v>8</v>
      </c>
      <c r="C55">
        <v>106</v>
      </c>
      <c r="D55">
        <v>53.91</v>
      </c>
    </row>
    <row r="56" spans="1:4" x14ac:dyDescent="0.55000000000000004">
      <c r="A56" t="s">
        <v>58</v>
      </c>
      <c r="B56">
        <v>7</v>
      </c>
      <c r="C56">
        <v>561</v>
      </c>
      <c r="D56">
        <v>41.01</v>
      </c>
    </row>
    <row r="57" spans="1:4" x14ac:dyDescent="0.55000000000000004">
      <c r="A57" t="s">
        <v>59</v>
      </c>
      <c r="B57">
        <v>12</v>
      </c>
      <c r="C57">
        <v>565</v>
      </c>
      <c r="D57">
        <v>41.45</v>
      </c>
    </row>
    <row r="58" spans="1:4" x14ac:dyDescent="0.55000000000000004">
      <c r="A58" t="s">
        <v>60</v>
      </c>
      <c r="B58">
        <v>4</v>
      </c>
      <c r="C58">
        <v>14</v>
      </c>
      <c r="D58">
        <v>80.56</v>
      </c>
    </row>
    <row r="59" spans="1:4" x14ac:dyDescent="0.55000000000000004">
      <c r="A59" t="s">
        <v>61</v>
      </c>
      <c r="B59">
        <v>9</v>
      </c>
      <c r="C59">
        <v>133</v>
      </c>
      <c r="D59">
        <v>45.04</v>
      </c>
    </row>
    <row r="60" spans="1:4" x14ac:dyDescent="0.55000000000000004">
      <c r="A60" t="s">
        <v>62</v>
      </c>
      <c r="B60">
        <v>6</v>
      </c>
      <c r="C60">
        <v>215</v>
      </c>
      <c r="D60">
        <v>45.98</v>
      </c>
    </row>
    <row r="61" spans="1:4" x14ac:dyDescent="0.55000000000000004">
      <c r="A61" t="s">
        <v>63</v>
      </c>
      <c r="B61">
        <v>5</v>
      </c>
      <c r="C61">
        <v>98</v>
      </c>
      <c r="D61">
        <v>57.39</v>
      </c>
    </row>
    <row r="62" spans="1:4" x14ac:dyDescent="0.55000000000000004">
      <c r="A62" t="s">
        <v>64</v>
      </c>
      <c r="B62">
        <v>10</v>
      </c>
      <c r="C62">
        <v>597</v>
      </c>
      <c r="D62">
        <v>41.7</v>
      </c>
    </row>
    <row r="63" spans="1:4" x14ac:dyDescent="0.55000000000000004">
      <c r="A63" t="s">
        <v>65</v>
      </c>
      <c r="B63">
        <v>6</v>
      </c>
      <c r="C63">
        <v>19</v>
      </c>
      <c r="D63">
        <v>77.38</v>
      </c>
    </row>
    <row r="64" spans="1:4" x14ac:dyDescent="0.55000000000000004">
      <c r="A64" t="s">
        <v>66</v>
      </c>
      <c r="B64">
        <v>6</v>
      </c>
      <c r="C64">
        <v>55</v>
      </c>
      <c r="D64">
        <v>60.43</v>
      </c>
    </row>
    <row r="65" spans="1:4" x14ac:dyDescent="0.55000000000000004">
      <c r="A65" t="s">
        <v>67</v>
      </c>
      <c r="B65">
        <v>6</v>
      </c>
      <c r="C65">
        <v>157</v>
      </c>
      <c r="D65">
        <v>26.64</v>
      </c>
    </row>
    <row r="66" spans="1:4" x14ac:dyDescent="0.55000000000000004">
      <c r="A66" t="s">
        <v>68</v>
      </c>
      <c r="B66">
        <v>14</v>
      </c>
      <c r="C66">
        <v>670</v>
      </c>
      <c r="D66">
        <v>38.979999999999997</v>
      </c>
    </row>
    <row r="67" spans="1:4" x14ac:dyDescent="0.55000000000000004">
      <c r="A67" t="s">
        <v>69</v>
      </c>
      <c r="B67">
        <v>9</v>
      </c>
      <c r="C67">
        <v>158</v>
      </c>
      <c r="D67">
        <v>50.63</v>
      </c>
    </row>
    <row r="68" spans="1:4" x14ac:dyDescent="0.55000000000000004">
      <c r="A68" t="s">
        <v>70</v>
      </c>
      <c r="B68">
        <v>5</v>
      </c>
      <c r="C68">
        <v>81</v>
      </c>
      <c r="D68">
        <v>54.24</v>
      </c>
    </row>
    <row r="69" spans="1:4" x14ac:dyDescent="0.55000000000000004">
      <c r="A69" t="s">
        <v>71</v>
      </c>
      <c r="B69">
        <v>3</v>
      </c>
      <c r="C69">
        <v>39</v>
      </c>
      <c r="D69">
        <v>67.23</v>
      </c>
    </row>
    <row r="70" spans="1:4" x14ac:dyDescent="0.55000000000000004">
      <c r="A70" t="s">
        <v>72</v>
      </c>
      <c r="B70">
        <v>11</v>
      </c>
      <c r="C70">
        <v>233</v>
      </c>
      <c r="D70">
        <v>41.31</v>
      </c>
    </row>
    <row r="71" spans="1:4" x14ac:dyDescent="0.55000000000000004">
      <c r="A71" t="s">
        <v>73</v>
      </c>
      <c r="B71">
        <v>11</v>
      </c>
      <c r="C71">
        <v>423</v>
      </c>
      <c r="D71">
        <v>37.89</v>
      </c>
    </row>
    <row r="72" spans="1:4" x14ac:dyDescent="0.55000000000000004">
      <c r="A72" t="s">
        <v>74</v>
      </c>
      <c r="B72">
        <v>7</v>
      </c>
      <c r="C72">
        <v>65</v>
      </c>
      <c r="D72">
        <v>58.6</v>
      </c>
    </row>
    <row r="73" spans="1:4" x14ac:dyDescent="0.55000000000000004">
      <c r="A73" t="s">
        <v>75</v>
      </c>
      <c r="B73">
        <v>4</v>
      </c>
      <c r="C73">
        <v>5</v>
      </c>
      <c r="D73">
        <v>88.89</v>
      </c>
    </row>
    <row r="74" spans="1:4" x14ac:dyDescent="0.55000000000000004">
      <c r="A74" t="s">
        <v>76</v>
      </c>
      <c r="B74">
        <v>4</v>
      </c>
      <c r="C74">
        <v>64</v>
      </c>
      <c r="D74">
        <v>61.68</v>
      </c>
    </row>
    <row r="75" spans="1:4" x14ac:dyDescent="0.55000000000000004">
      <c r="A75" t="s">
        <v>77</v>
      </c>
      <c r="B75">
        <v>2</v>
      </c>
      <c r="C75">
        <v>72</v>
      </c>
      <c r="D75">
        <v>63.08</v>
      </c>
    </row>
    <row r="76" spans="1:4" x14ac:dyDescent="0.55000000000000004">
      <c r="A76" t="s">
        <v>78</v>
      </c>
      <c r="B76">
        <v>4</v>
      </c>
      <c r="C76">
        <v>6</v>
      </c>
      <c r="D76">
        <v>91.89</v>
      </c>
    </row>
    <row r="77" spans="1:4" x14ac:dyDescent="0.55000000000000004">
      <c r="A77" t="s">
        <v>79</v>
      </c>
      <c r="B77">
        <v>4</v>
      </c>
      <c r="C77">
        <v>11</v>
      </c>
      <c r="D77">
        <v>91.73</v>
      </c>
    </row>
    <row r="78" spans="1:4" x14ac:dyDescent="0.55000000000000004">
      <c r="A78" t="s">
        <v>80</v>
      </c>
      <c r="B78">
        <v>14</v>
      </c>
      <c r="C78">
        <v>767</v>
      </c>
      <c r="D78">
        <v>49.64</v>
      </c>
    </row>
    <row r="79" spans="1:4" x14ac:dyDescent="0.55000000000000004">
      <c r="A79" t="s">
        <v>81</v>
      </c>
      <c r="B79">
        <v>6</v>
      </c>
      <c r="C79">
        <v>42</v>
      </c>
      <c r="D79">
        <v>65.849999999999994</v>
      </c>
    </row>
    <row r="80" spans="1:4" x14ac:dyDescent="0.55000000000000004">
      <c r="A80" t="s">
        <v>82</v>
      </c>
      <c r="B80">
        <v>13</v>
      </c>
      <c r="C80">
        <v>259</v>
      </c>
      <c r="D80">
        <v>55.73</v>
      </c>
    </row>
    <row r="81" spans="1:4" x14ac:dyDescent="0.55000000000000004">
      <c r="A81" t="s">
        <v>83</v>
      </c>
      <c r="B81">
        <v>5</v>
      </c>
      <c r="C81">
        <v>7</v>
      </c>
      <c r="D81">
        <v>89.71</v>
      </c>
    </row>
    <row r="82" spans="1:4" x14ac:dyDescent="0.55000000000000004">
      <c r="A82" t="s">
        <v>84</v>
      </c>
      <c r="B82">
        <v>6</v>
      </c>
      <c r="C82">
        <v>13</v>
      </c>
      <c r="D82">
        <v>87.13</v>
      </c>
    </row>
    <row r="83" spans="1:4" x14ac:dyDescent="0.55000000000000004">
      <c r="A83" t="s">
        <v>85</v>
      </c>
      <c r="B83">
        <v>9</v>
      </c>
      <c r="C83">
        <v>101</v>
      </c>
      <c r="D83">
        <v>52.8</v>
      </c>
    </row>
    <row r="84" spans="1:4" x14ac:dyDescent="0.55000000000000004">
      <c r="A84" t="s">
        <v>86</v>
      </c>
      <c r="B84">
        <v>10</v>
      </c>
      <c r="C84">
        <v>126</v>
      </c>
      <c r="D84">
        <v>50.39</v>
      </c>
    </row>
    <row r="85" spans="1:4" x14ac:dyDescent="0.55000000000000004">
      <c r="A85" t="s">
        <v>87</v>
      </c>
      <c r="B85">
        <v>7</v>
      </c>
      <c r="C85">
        <v>9</v>
      </c>
      <c r="D85">
        <v>85</v>
      </c>
    </row>
    <row r="86" spans="1:4" x14ac:dyDescent="0.55000000000000004">
      <c r="A86" t="s">
        <v>88</v>
      </c>
      <c r="B86">
        <v>2</v>
      </c>
      <c r="C86">
        <v>30</v>
      </c>
      <c r="D86">
        <v>76</v>
      </c>
    </row>
    <row r="87" spans="1:4" x14ac:dyDescent="0.55000000000000004">
      <c r="A87" t="s">
        <v>89</v>
      </c>
      <c r="B87">
        <v>2</v>
      </c>
      <c r="C87">
        <v>15</v>
      </c>
      <c r="D87">
        <v>79.17</v>
      </c>
    </row>
    <row r="88" spans="1:4" x14ac:dyDescent="0.55000000000000004">
      <c r="A88" t="s">
        <v>90</v>
      </c>
      <c r="B88">
        <v>6</v>
      </c>
      <c r="C88">
        <v>382</v>
      </c>
      <c r="D88">
        <v>25.24</v>
      </c>
    </row>
    <row r="89" spans="1:4" x14ac:dyDescent="0.55000000000000004">
      <c r="A89" t="s">
        <v>91</v>
      </c>
      <c r="B89">
        <v>5</v>
      </c>
      <c r="C89">
        <v>140</v>
      </c>
      <c r="D89">
        <v>53.33</v>
      </c>
    </row>
    <row r="90" spans="1:4" x14ac:dyDescent="0.55000000000000004">
      <c r="A90" t="s">
        <v>92</v>
      </c>
      <c r="B90">
        <v>7</v>
      </c>
      <c r="C90">
        <v>72</v>
      </c>
      <c r="D90">
        <v>58.86</v>
      </c>
    </row>
    <row r="91" spans="1:4" x14ac:dyDescent="0.55000000000000004">
      <c r="A91" t="s">
        <v>93</v>
      </c>
      <c r="B91">
        <v>6</v>
      </c>
      <c r="C91">
        <v>208</v>
      </c>
      <c r="D91">
        <v>41.57</v>
      </c>
    </row>
    <row r="92" spans="1:4" x14ac:dyDescent="0.55000000000000004">
      <c r="A92" t="s">
        <v>94</v>
      </c>
      <c r="B92">
        <v>5</v>
      </c>
      <c r="C92">
        <v>33</v>
      </c>
      <c r="D92">
        <v>70.27</v>
      </c>
    </row>
    <row r="93" spans="1:4" x14ac:dyDescent="0.55000000000000004">
      <c r="A93" t="s">
        <v>95</v>
      </c>
      <c r="B93">
        <v>3</v>
      </c>
      <c r="C93">
        <v>4</v>
      </c>
      <c r="D93">
        <v>92.59</v>
      </c>
    </row>
    <row r="94" spans="1:4" x14ac:dyDescent="0.55000000000000004">
      <c r="A94" t="s">
        <v>96</v>
      </c>
      <c r="B94">
        <v>3</v>
      </c>
      <c r="C94">
        <v>5</v>
      </c>
      <c r="D94">
        <v>90.57</v>
      </c>
    </row>
    <row r="95" spans="1:4" x14ac:dyDescent="0.55000000000000004">
      <c r="A95" t="s">
        <v>97</v>
      </c>
      <c r="B95">
        <v>7</v>
      </c>
      <c r="C95">
        <v>234</v>
      </c>
      <c r="D95">
        <v>43.07</v>
      </c>
    </row>
    <row r="96" spans="1:4" x14ac:dyDescent="0.55000000000000004">
      <c r="A96" t="s">
        <v>98</v>
      </c>
      <c r="B96">
        <v>7</v>
      </c>
      <c r="C96">
        <v>242</v>
      </c>
      <c r="D96">
        <v>40.69</v>
      </c>
    </row>
    <row r="97" spans="1:4" x14ac:dyDescent="0.55000000000000004">
      <c r="A97" t="s">
        <v>99</v>
      </c>
      <c r="B97">
        <v>14</v>
      </c>
      <c r="C97">
        <v>179</v>
      </c>
      <c r="D97">
        <v>53.26</v>
      </c>
    </row>
    <row r="98" spans="1:4" x14ac:dyDescent="0.55000000000000004">
      <c r="A98" t="s">
        <v>100</v>
      </c>
      <c r="B98">
        <v>5</v>
      </c>
      <c r="C98">
        <v>6</v>
      </c>
      <c r="D98">
        <v>88.46</v>
      </c>
    </row>
    <row r="99" spans="1:4" x14ac:dyDescent="0.55000000000000004">
      <c r="A99" t="s">
        <v>101</v>
      </c>
      <c r="B99">
        <v>11</v>
      </c>
      <c r="C99">
        <v>118</v>
      </c>
      <c r="D99">
        <v>44.86</v>
      </c>
    </row>
    <row r="100" spans="1:4" x14ac:dyDescent="0.55000000000000004">
      <c r="A100" t="s">
        <v>102</v>
      </c>
      <c r="B100">
        <v>7</v>
      </c>
      <c r="C100">
        <v>149</v>
      </c>
      <c r="D100">
        <v>53.44</v>
      </c>
    </row>
    <row r="101" spans="1:4" x14ac:dyDescent="0.55000000000000004">
      <c r="A101" t="s">
        <v>103</v>
      </c>
      <c r="B101">
        <v>2</v>
      </c>
      <c r="C101">
        <v>59</v>
      </c>
      <c r="D101">
        <v>60.4</v>
      </c>
    </row>
    <row r="102" spans="1:4" x14ac:dyDescent="0.55000000000000004">
      <c r="A102" t="s">
        <v>104</v>
      </c>
      <c r="B102">
        <v>3</v>
      </c>
      <c r="C102">
        <v>70</v>
      </c>
      <c r="D102">
        <v>53.02</v>
      </c>
    </row>
    <row r="103" spans="1:4" x14ac:dyDescent="0.55000000000000004">
      <c r="A103" t="s">
        <v>105</v>
      </c>
      <c r="B103">
        <v>2</v>
      </c>
      <c r="C103">
        <v>4</v>
      </c>
      <c r="D103">
        <v>91.67</v>
      </c>
    </row>
    <row r="104" spans="1:4" x14ac:dyDescent="0.55000000000000004">
      <c r="A104" t="s">
        <v>106</v>
      </c>
      <c r="B104">
        <v>2</v>
      </c>
      <c r="C104">
        <v>4</v>
      </c>
      <c r="D104">
        <v>91.49</v>
      </c>
    </row>
    <row r="105" spans="1:4" x14ac:dyDescent="0.55000000000000004">
      <c r="A105" t="s">
        <v>107</v>
      </c>
      <c r="B105">
        <v>22</v>
      </c>
      <c r="C105">
        <v>1000</v>
      </c>
      <c r="D105">
        <v>46.52</v>
      </c>
    </row>
    <row r="106" spans="1:4" x14ac:dyDescent="0.55000000000000004">
      <c r="A106" t="s">
        <v>108</v>
      </c>
      <c r="B106">
        <v>4</v>
      </c>
      <c r="C106">
        <v>25</v>
      </c>
      <c r="D106">
        <v>73.12</v>
      </c>
    </row>
    <row r="107" spans="1:4" x14ac:dyDescent="0.55000000000000004">
      <c r="A107" t="s">
        <v>109</v>
      </c>
      <c r="B107">
        <v>7</v>
      </c>
      <c r="C107">
        <v>97</v>
      </c>
      <c r="D107">
        <v>58.01</v>
      </c>
    </row>
    <row r="108" spans="1:4" x14ac:dyDescent="0.55000000000000004">
      <c r="A108" t="s">
        <v>110</v>
      </c>
      <c r="B108">
        <v>5</v>
      </c>
      <c r="C108">
        <v>4</v>
      </c>
      <c r="D108">
        <v>92.16</v>
      </c>
    </row>
    <row r="109" spans="1:4" x14ac:dyDescent="0.55000000000000004">
      <c r="A109" t="s">
        <v>111</v>
      </c>
      <c r="B109">
        <v>7</v>
      </c>
      <c r="C109">
        <v>102</v>
      </c>
      <c r="D109">
        <v>55.84</v>
      </c>
    </row>
    <row r="110" spans="1:4" x14ac:dyDescent="0.55000000000000004">
      <c r="A110" t="s">
        <v>112</v>
      </c>
      <c r="B110">
        <v>10</v>
      </c>
      <c r="C110">
        <v>235</v>
      </c>
      <c r="D110">
        <v>62.7</v>
      </c>
    </row>
    <row r="111" spans="1:4" x14ac:dyDescent="0.55000000000000004">
      <c r="A111" t="s">
        <v>113</v>
      </c>
      <c r="B111">
        <v>5</v>
      </c>
      <c r="C111">
        <v>15</v>
      </c>
      <c r="D111">
        <v>76.92</v>
      </c>
    </row>
    <row r="112" spans="1:4" x14ac:dyDescent="0.55000000000000004">
      <c r="A112" t="s">
        <v>114</v>
      </c>
      <c r="B112">
        <v>8</v>
      </c>
      <c r="C112">
        <v>355</v>
      </c>
      <c r="D112">
        <v>58.53</v>
      </c>
    </row>
    <row r="113" spans="1:4" x14ac:dyDescent="0.55000000000000004">
      <c r="A113" t="s">
        <v>115</v>
      </c>
      <c r="B113">
        <v>6</v>
      </c>
      <c r="C113">
        <v>175</v>
      </c>
      <c r="D113">
        <v>56.79</v>
      </c>
    </row>
    <row r="114" spans="1:4" x14ac:dyDescent="0.55000000000000004">
      <c r="A114" t="s">
        <v>116</v>
      </c>
      <c r="B114">
        <v>2</v>
      </c>
      <c r="C114">
        <v>6</v>
      </c>
      <c r="D114">
        <v>86.05</v>
      </c>
    </row>
    <row r="115" spans="1:4" x14ac:dyDescent="0.55000000000000004">
      <c r="A115" t="s">
        <v>117</v>
      </c>
      <c r="B115">
        <v>2</v>
      </c>
      <c r="C115">
        <v>53</v>
      </c>
      <c r="D115">
        <v>70.22</v>
      </c>
    </row>
    <row r="116" spans="1:4" x14ac:dyDescent="0.55000000000000004">
      <c r="A116" t="s">
        <v>118</v>
      </c>
      <c r="B116">
        <v>3</v>
      </c>
      <c r="C116">
        <v>13</v>
      </c>
      <c r="D116">
        <v>86.32</v>
      </c>
    </row>
    <row r="117" spans="1:4" x14ac:dyDescent="0.55000000000000004">
      <c r="A117" t="s">
        <v>119</v>
      </c>
      <c r="B117">
        <v>4</v>
      </c>
      <c r="C117">
        <v>52</v>
      </c>
      <c r="D117">
        <v>63.64</v>
      </c>
    </row>
    <row r="118" spans="1:4" x14ac:dyDescent="0.55000000000000004">
      <c r="A118" t="s">
        <v>120</v>
      </c>
      <c r="B118">
        <v>3</v>
      </c>
      <c r="C118">
        <v>6</v>
      </c>
      <c r="D118">
        <v>88.46</v>
      </c>
    </row>
    <row r="119" spans="1:4" x14ac:dyDescent="0.55000000000000004">
      <c r="A119" t="s">
        <v>121</v>
      </c>
      <c r="B119">
        <v>5</v>
      </c>
      <c r="C119">
        <v>59</v>
      </c>
      <c r="D119">
        <v>62.18</v>
      </c>
    </row>
    <row r="120" spans="1:4" x14ac:dyDescent="0.55000000000000004">
      <c r="A120" t="s">
        <v>122</v>
      </c>
      <c r="B120">
        <v>4</v>
      </c>
      <c r="C120">
        <v>36</v>
      </c>
      <c r="D120">
        <v>69.23</v>
      </c>
    </row>
    <row r="121" spans="1:4" x14ac:dyDescent="0.55000000000000004">
      <c r="A121" t="s">
        <v>123</v>
      </c>
      <c r="B121">
        <v>10</v>
      </c>
      <c r="C121">
        <v>79</v>
      </c>
      <c r="D121">
        <v>58.64</v>
      </c>
    </row>
    <row r="122" spans="1:4" x14ac:dyDescent="0.55000000000000004">
      <c r="A122" t="s">
        <v>124</v>
      </c>
      <c r="B122">
        <v>11</v>
      </c>
      <c r="C122">
        <v>65</v>
      </c>
      <c r="D122">
        <v>62.86</v>
      </c>
    </row>
    <row r="123" spans="1:4" x14ac:dyDescent="0.55000000000000004">
      <c r="A123" t="s">
        <v>125</v>
      </c>
      <c r="B123">
        <v>8</v>
      </c>
      <c r="C123">
        <v>45</v>
      </c>
      <c r="D123">
        <v>61.54</v>
      </c>
    </row>
    <row r="124" spans="1:4" x14ac:dyDescent="0.55000000000000004">
      <c r="A124" t="s">
        <v>126</v>
      </c>
      <c r="B124">
        <v>9</v>
      </c>
      <c r="C124">
        <v>181</v>
      </c>
      <c r="D124">
        <v>51.21</v>
      </c>
    </row>
    <row r="125" spans="1:4" x14ac:dyDescent="0.55000000000000004">
      <c r="A125" t="s">
        <v>127</v>
      </c>
      <c r="B125">
        <v>5</v>
      </c>
      <c r="C125">
        <v>13</v>
      </c>
      <c r="D125">
        <v>86.32</v>
      </c>
    </row>
    <row r="126" spans="1:4" x14ac:dyDescent="0.55000000000000004">
      <c r="A126" t="s">
        <v>128</v>
      </c>
      <c r="B126">
        <v>2</v>
      </c>
      <c r="C126">
        <v>38</v>
      </c>
      <c r="D126">
        <v>63.46</v>
      </c>
    </row>
    <row r="127" spans="1:4" x14ac:dyDescent="0.55000000000000004">
      <c r="A127" t="s">
        <v>129</v>
      </c>
      <c r="B127">
        <v>10</v>
      </c>
      <c r="C127">
        <v>79</v>
      </c>
      <c r="D127">
        <v>58.42</v>
      </c>
    </row>
    <row r="128" spans="1:4" x14ac:dyDescent="0.55000000000000004">
      <c r="A128" t="s">
        <v>130</v>
      </c>
      <c r="B128">
        <v>7</v>
      </c>
      <c r="C128">
        <v>56</v>
      </c>
      <c r="D128">
        <v>63.64</v>
      </c>
    </row>
    <row r="129" spans="1:4" x14ac:dyDescent="0.55000000000000004">
      <c r="A129" t="s">
        <v>131</v>
      </c>
      <c r="B129">
        <v>2</v>
      </c>
      <c r="C129">
        <v>23</v>
      </c>
      <c r="D129">
        <v>73.86</v>
      </c>
    </row>
    <row r="130" spans="1:4" x14ac:dyDescent="0.55000000000000004">
      <c r="A130" t="s">
        <v>132</v>
      </c>
      <c r="B130">
        <v>7</v>
      </c>
      <c r="C130">
        <v>81</v>
      </c>
      <c r="D130">
        <v>61.61</v>
      </c>
    </row>
    <row r="131" spans="1:4" x14ac:dyDescent="0.55000000000000004">
      <c r="A131" t="s">
        <v>133</v>
      </c>
      <c r="B131">
        <v>10</v>
      </c>
      <c r="C131">
        <v>79</v>
      </c>
      <c r="D131">
        <v>58.42</v>
      </c>
    </row>
    <row r="132" spans="1:4" x14ac:dyDescent="0.55000000000000004">
      <c r="A132" t="s">
        <v>134</v>
      </c>
      <c r="B132">
        <v>8</v>
      </c>
      <c r="C132">
        <v>86</v>
      </c>
      <c r="D132">
        <v>54.74</v>
      </c>
    </row>
    <row r="133" spans="1:4" x14ac:dyDescent="0.55000000000000004">
      <c r="A133" t="s">
        <v>135</v>
      </c>
      <c r="B133">
        <v>3</v>
      </c>
      <c r="C133">
        <v>10</v>
      </c>
      <c r="D133">
        <v>82.46</v>
      </c>
    </row>
    <row r="134" spans="1:4" x14ac:dyDescent="0.55000000000000004">
      <c r="A134" t="s">
        <v>136</v>
      </c>
      <c r="B134">
        <v>10</v>
      </c>
      <c r="C134">
        <v>79</v>
      </c>
      <c r="D134">
        <v>58.42</v>
      </c>
    </row>
    <row r="135" spans="1:4" x14ac:dyDescent="0.55000000000000004">
      <c r="A135" t="s">
        <v>137</v>
      </c>
      <c r="B135">
        <v>3</v>
      </c>
      <c r="C135">
        <v>35</v>
      </c>
      <c r="D135">
        <v>65.349999999999994</v>
      </c>
    </row>
    <row r="136" spans="1:4" x14ac:dyDescent="0.55000000000000004">
      <c r="A136" t="s">
        <v>138</v>
      </c>
      <c r="B136">
        <v>3</v>
      </c>
      <c r="C136">
        <v>56</v>
      </c>
      <c r="D136">
        <v>63.4</v>
      </c>
    </row>
    <row r="137" spans="1:4" x14ac:dyDescent="0.55000000000000004">
      <c r="A137" t="s">
        <v>139</v>
      </c>
      <c r="B137">
        <v>7</v>
      </c>
      <c r="C137">
        <v>14</v>
      </c>
      <c r="D137">
        <v>78.790000000000006</v>
      </c>
    </row>
    <row r="138" spans="1:4" x14ac:dyDescent="0.55000000000000004">
      <c r="A138" t="s">
        <v>140</v>
      </c>
      <c r="B138">
        <v>5</v>
      </c>
      <c r="C138">
        <v>6</v>
      </c>
      <c r="D138">
        <v>88</v>
      </c>
    </row>
    <row r="139" spans="1:4" x14ac:dyDescent="0.55000000000000004">
      <c r="A139" t="s">
        <v>141</v>
      </c>
      <c r="B139">
        <v>3</v>
      </c>
      <c r="C139">
        <v>12</v>
      </c>
      <c r="D139">
        <v>80.650000000000006</v>
      </c>
    </row>
    <row r="140" spans="1:4" x14ac:dyDescent="0.55000000000000004">
      <c r="A140" t="s">
        <v>142</v>
      </c>
      <c r="B140">
        <v>4</v>
      </c>
      <c r="C140">
        <v>5</v>
      </c>
      <c r="D140">
        <v>90.91</v>
      </c>
    </row>
    <row r="141" spans="1:4" x14ac:dyDescent="0.55000000000000004">
      <c r="A141" t="s">
        <v>143</v>
      </c>
      <c r="B141">
        <v>4</v>
      </c>
      <c r="C141">
        <v>34</v>
      </c>
      <c r="D141">
        <v>70.430000000000007</v>
      </c>
    </row>
    <row r="142" spans="1:4" x14ac:dyDescent="0.55000000000000004">
      <c r="A142" t="s">
        <v>144</v>
      </c>
      <c r="B142">
        <v>6</v>
      </c>
      <c r="C142">
        <v>6</v>
      </c>
      <c r="D142">
        <v>87.23</v>
      </c>
    </row>
    <row r="143" spans="1:4" x14ac:dyDescent="0.55000000000000004">
      <c r="A143" t="s">
        <v>145</v>
      </c>
      <c r="B143">
        <v>5</v>
      </c>
      <c r="C143">
        <v>5</v>
      </c>
      <c r="D143">
        <v>90.38</v>
      </c>
    </row>
    <row r="144" spans="1:4" x14ac:dyDescent="0.55000000000000004">
      <c r="A144" t="s">
        <v>146</v>
      </c>
      <c r="B144">
        <v>4</v>
      </c>
      <c r="C144">
        <v>35</v>
      </c>
      <c r="D144">
        <v>69.569999999999993</v>
      </c>
    </row>
    <row r="145" spans="1:4" x14ac:dyDescent="0.55000000000000004">
      <c r="A145" t="s">
        <v>147</v>
      </c>
      <c r="B145">
        <v>3</v>
      </c>
      <c r="C145">
        <v>5</v>
      </c>
      <c r="D145">
        <v>88.89</v>
      </c>
    </row>
    <row r="146" spans="1:4" x14ac:dyDescent="0.55000000000000004">
      <c r="A146" t="s">
        <v>148</v>
      </c>
      <c r="B146">
        <v>4</v>
      </c>
      <c r="C146">
        <v>5</v>
      </c>
      <c r="D146">
        <v>89.8</v>
      </c>
    </row>
    <row r="147" spans="1:4" x14ac:dyDescent="0.55000000000000004">
      <c r="A147" t="s">
        <v>149</v>
      </c>
      <c r="B147">
        <v>5</v>
      </c>
      <c r="C147">
        <v>12</v>
      </c>
      <c r="D147">
        <v>80.95</v>
      </c>
    </row>
    <row r="148" spans="1:4" x14ac:dyDescent="0.55000000000000004">
      <c r="A148" t="s">
        <v>150</v>
      </c>
      <c r="B148">
        <v>5</v>
      </c>
      <c r="C148">
        <v>6</v>
      </c>
      <c r="D148">
        <v>88</v>
      </c>
    </row>
    <row r="149" spans="1:4" x14ac:dyDescent="0.55000000000000004">
      <c r="A149" t="s">
        <v>151</v>
      </c>
      <c r="B149">
        <v>3</v>
      </c>
      <c r="C149">
        <v>12</v>
      </c>
      <c r="D149">
        <v>81.25</v>
      </c>
    </row>
    <row r="150" spans="1:4" x14ac:dyDescent="0.55000000000000004">
      <c r="A150" t="s">
        <v>152</v>
      </c>
      <c r="B150">
        <v>4</v>
      </c>
      <c r="C150">
        <v>5</v>
      </c>
      <c r="D150">
        <v>90</v>
      </c>
    </row>
    <row r="151" spans="1:4" x14ac:dyDescent="0.55000000000000004">
      <c r="A151" t="s">
        <v>153</v>
      </c>
      <c r="B151">
        <v>5</v>
      </c>
      <c r="C151">
        <v>19</v>
      </c>
      <c r="D151">
        <v>78.16</v>
      </c>
    </row>
    <row r="152" spans="1:4" x14ac:dyDescent="0.55000000000000004">
      <c r="A152" t="s">
        <v>154</v>
      </c>
      <c r="B152">
        <v>4</v>
      </c>
      <c r="C152">
        <v>5</v>
      </c>
      <c r="D152">
        <v>89.8</v>
      </c>
    </row>
    <row r="153" spans="1:4" x14ac:dyDescent="0.55000000000000004">
      <c r="A153" t="s">
        <v>155</v>
      </c>
      <c r="B153">
        <v>3</v>
      </c>
      <c r="C153">
        <v>12</v>
      </c>
      <c r="D153">
        <v>80.33</v>
      </c>
    </row>
    <row r="154" spans="1:4" x14ac:dyDescent="0.55000000000000004">
      <c r="A154" t="s">
        <v>156</v>
      </c>
      <c r="B154">
        <v>4</v>
      </c>
      <c r="C154">
        <v>5</v>
      </c>
      <c r="D154">
        <v>90</v>
      </c>
    </row>
    <row r="155" spans="1:4" x14ac:dyDescent="0.55000000000000004">
      <c r="A155" t="s">
        <v>157</v>
      </c>
      <c r="B155">
        <v>3</v>
      </c>
      <c r="C155">
        <v>20</v>
      </c>
      <c r="D155">
        <v>76.739999999999995</v>
      </c>
    </row>
    <row r="156" spans="1:4" x14ac:dyDescent="0.55000000000000004">
      <c r="A156" t="s">
        <v>158</v>
      </c>
      <c r="B156">
        <v>6</v>
      </c>
      <c r="C156">
        <v>123</v>
      </c>
      <c r="D156">
        <v>48.54</v>
      </c>
    </row>
    <row r="157" spans="1:4" x14ac:dyDescent="0.55000000000000004">
      <c r="A157" t="s">
        <v>159</v>
      </c>
      <c r="B157">
        <v>3</v>
      </c>
      <c r="C157">
        <v>13</v>
      </c>
      <c r="D157">
        <v>81.16</v>
      </c>
    </row>
    <row r="158" spans="1:4" x14ac:dyDescent="0.55000000000000004">
      <c r="A158" t="s">
        <v>160</v>
      </c>
      <c r="B158">
        <v>3</v>
      </c>
      <c r="C158">
        <v>12</v>
      </c>
      <c r="D158">
        <v>81.540000000000006</v>
      </c>
    </row>
    <row r="159" spans="1:4" x14ac:dyDescent="0.55000000000000004">
      <c r="A159" t="s">
        <v>161</v>
      </c>
      <c r="B159">
        <v>2</v>
      </c>
      <c r="C159">
        <v>11</v>
      </c>
      <c r="D159">
        <v>83.33</v>
      </c>
    </row>
    <row r="160" spans="1:4" x14ac:dyDescent="0.55000000000000004">
      <c r="A160" t="s">
        <v>162</v>
      </c>
      <c r="B160">
        <v>4</v>
      </c>
      <c r="C160">
        <v>4</v>
      </c>
      <c r="D160">
        <v>93.44</v>
      </c>
    </row>
    <row r="161" spans="1:4" x14ac:dyDescent="0.55000000000000004">
      <c r="A161" t="s">
        <v>163</v>
      </c>
      <c r="B161">
        <v>4</v>
      </c>
      <c r="C161">
        <v>8</v>
      </c>
      <c r="D161">
        <v>87.1</v>
      </c>
    </row>
    <row r="162" spans="1:4" x14ac:dyDescent="0.55000000000000004">
      <c r="A162" t="s">
        <v>164</v>
      </c>
      <c r="B162">
        <v>3</v>
      </c>
      <c r="C162">
        <v>34</v>
      </c>
      <c r="D162">
        <v>70.180000000000007</v>
      </c>
    </row>
    <row r="163" spans="1:4" x14ac:dyDescent="0.55000000000000004">
      <c r="A163" t="s">
        <v>165</v>
      </c>
      <c r="B163">
        <v>2</v>
      </c>
      <c r="C163">
        <v>106</v>
      </c>
      <c r="D163">
        <v>43.62</v>
      </c>
    </row>
    <row r="164" spans="1:4" x14ac:dyDescent="0.55000000000000004">
      <c r="A164" t="s">
        <v>166</v>
      </c>
      <c r="B164">
        <v>6</v>
      </c>
      <c r="C164">
        <v>89</v>
      </c>
      <c r="D164">
        <v>48.85</v>
      </c>
    </row>
    <row r="165" spans="1:4" x14ac:dyDescent="0.55000000000000004">
      <c r="A165" t="s">
        <v>167</v>
      </c>
      <c r="B165">
        <v>7</v>
      </c>
      <c r="C165">
        <v>65</v>
      </c>
      <c r="D165">
        <v>66.150000000000006</v>
      </c>
    </row>
    <row r="166" spans="1:4" x14ac:dyDescent="0.55000000000000004">
      <c r="A166" t="s">
        <v>168</v>
      </c>
      <c r="B166">
        <v>3</v>
      </c>
      <c r="C166">
        <v>84</v>
      </c>
      <c r="D166">
        <v>44.37</v>
      </c>
    </row>
    <row r="167" spans="1:4" x14ac:dyDescent="0.55000000000000004">
      <c r="A167" t="s">
        <v>169</v>
      </c>
      <c r="B167">
        <v>3</v>
      </c>
      <c r="C167">
        <v>117</v>
      </c>
      <c r="D167">
        <v>41.79</v>
      </c>
    </row>
    <row r="168" spans="1:4" x14ac:dyDescent="0.55000000000000004">
      <c r="A168" t="s">
        <v>170</v>
      </c>
      <c r="B168">
        <v>4</v>
      </c>
      <c r="C168">
        <v>418</v>
      </c>
      <c r="D168">
        <v>34.07</v>
      </c>
    </row>
    <row r="169" spans="1:4" x14ac:dyDescent="0.55000000000000004">
      <c r="A169" t="s">
        <v>171</v>
      </c>
      <c r="B169">
        <v>5</v>
      </c>
      <c r="C169">
        <v>262</v>
      </c>
      <c r="D169">
        <v>46.42</v>
      </c>
    </row>
    <row r="170" spans="1:4" x14ac:dyDescent="0.55000000000000004">
      <c r="A170" t="s">
        <v>172</v>
      </c>
      <c r="B170">
        <v>24</v>
      </c>
      <c r="C170">
        <v>780</v>
      </c>
      <c r="D170">
        <v>48.14</v>
      </c>
    </row>
    <row r="171" spans="1:4" x14ac:dyDescent="0.55000000000000004">
      <c r="A171" t="s">
        <v>173</v>
      </c>
      <c r="B171">
        <v>12</v>
      </c>
      <c r="C171">
        <v>135</v>
      </c>
      <c r="D171">
        <v>52.8</v>
      </c>
    </row>
    <row r="172" spans="1:4" x14ac:dyDescent="0.55000000000000004">
      <c r="A172" t="s">
        <v>174</v>
      </c>
      <c r="B172">
        <v>7</v>
      </c>
      <c r="C172">
        <v>103</v>
      </c>
      <c r="D172">
        <v>51.64</v>
      </c>
    </row>
    <row r="173" spans="1:4" x14ac:dyDescent="0.55000000000000004">
      <c r="A173" t="s">
        <v>175</v>
      </c>
      <c r="B173">
        <v>10</v>
      </c>
      <c r="C173">
        <v>155</v>
      </c>
      <c r="D173">
        <v>50.79</v>
      </c>
    </row>
    <row r="174" spans="1:4" x14ac:dyDescent="0.55000000000000004">
      <c r="A174" t="s">
        <v>176</v>
      </c>
      <c r="B174">
        <v>5</v>
      </c>
      <c r="C174">
        <v>52</v>
      </c>
      <c r="D174">
        <v>60.9</v>
      </c>
    </row>
    <row r="175" spans="1:4" x14ac:dyDescent="0.55000000000000004">
      <c r="A175" t="s">
        <v>177</v>
      </c>
      <c r="B175">
        <v>3</v>
      </c>
      <c r="C175">
        <v>57</v>
      </c>
      <c r="D175">
        <v>59.86</v>
      </c>
    </row>
    <row r="176" spans="1:4" x14ac:dyDescent="0.55000000000000004">
      <c r="A176" t="s">
        <v>178</v>
      </c>
      <c r="B176">
        <v>9</v>
      </c>
      <c r="C176">
        <v>115</v>
      </c>
      <c r="D176">
        <v>52.48</v>
      </c>
    </row>
    <row r="177" spans="1:4" x14ac:dyDescent="0.55000000000000004">
      <c r="A177" t="s">
        <v>179</v>
      </c>
      <c r="B177">
        <v>6</v>
      </c>
      <c r="C177">
        <v>7</v>
      </c>
      <c r="D177">
        <v>90.91</v>
      </c>
    </row>
    <row r="178" spans="1:4" x14ac:dyDescent="0.55000000000000004">
      <c r="A178" t="s">
        <v>180</v>
      </c>
      <c r="B178">
        <v>5</v>
      </c>
      <c r="C178">
        <v>5</v>
      </c>
      <c r="D178">
        <v>91.07</v>
      </c>
    </row>
    <row r="179" spans="1:4" x14ac:dyDescent="0.55000000000000004">
      <c r="A179" t="s">
        <v>181</v>
      </c>
      <c r="B179">
        <v>5</v>
      </c>
      <c r="C179">
        <v>5</v>
      </c>
      <c r="D179">
        <v>91.8</v>
      </c>
    </row>
    <row r="180" spans="1:4" x14ac:dyDescent="0.55000000000000004">
      <c r="A180" t="s">
        <v>182</v>
      </c>
      <c r="B180">
        <v>5</v>
      </c>
      <c r="C180">
        <v>5</v>
      </c>
      <c r="D180">
        <v>90</v>
      </c>
    </row>
    <row r="181" spans="1:4" x14ac:dyDescent="0.55000000000000004">
      <c r="A181" t="s">
        <v>183</v>
      </c>
      <c r="B181">
        <v>5</v>
      </c>
      <c r="C181">
        <v>77</v>
      </c>
      <c r="D181">
        <v>54.44</v>
      </c>
    </row>
    <row r="182" spans="1:4" x14ac:dyDescent="0.55000000000000004">
      <c r="A182" t="s">
        <v>184</v>
      </c>
      <c r="B182">
        <v>2</v>
      </c>
      <c r="C182">
        <v>6</v>
      </c>
      <c r="D182">
        <v>88.89</v>
      </c>
    </row>
    <row r="183" spans="1:4" x14ac:dyDescent="0.55000000000000004">
      <c r="A183" t="s">
        <v>185</v>
      </c>
      <c r="B183">
        <v>6</v>
      </c>
      <c r="C183">
        <v>106</v>
      </c>
      <c r="D183">
        <v>46.46</v>
      </c>
    </row>
    <row r="184" spans="1:4" x14ac:dyDescent="0.55000000000000004">
      <c r="A184" t="s">
        <v>186</v>
      </c>
      <c r="B184">
        <v>6</v>
      </c>
      <c r="C184">
        <v>54</v>
      </c>
      <c r="D184">
        <v>55.74</v>
      </c>
    </row>
    <row r="185" spans="1:4" x14ac:dyDescent="0.55000000000000004">
      <c r="A185" t="s">
        <v>187</v>
      </c>
      <c r="B185">
        <v>4</v>
      </c>
      <c r="C185">
        <v>64</v>
      </c>
      <c r="D185">
        <v>54.61</v>
      </c>
    </row>
    <row r="186" spans="1:4" x14ac:dyDescent="0.55000000000000004">
      <c r="A186" t="s">
        <v>188</v>
      </c>
      <c r="B186">
        <v>6</v>
      </c>
      <c r="C186">
        <v>128</v>
      </c>
      <c r="D186">
        <v>48.18</v>
      </c>
    </row>
    <row r="187" spans="1:4" x14ac:dyDescent="0.55000000000000004">
      <c r="A187" t="s">
        <v>189</v>
      </c>
      <c r="B187">
        <v>6</v>
      </c>
      <c r="C187">
        <v>124</v>
      </c>
      <c r="D187">
        <v>48.97</v>
      </c>
    </row>
    <row r="188" spans="1:4" x14ac:dyDescent="0.55000000000000004">
      <c r="A188" t="s">
        <v>190</v>
      </c>
      <c r="B188">
        <v>7</v>
      </c>
      <c r="C188">
        <v>28</v>
      </c>
      <c r="D188">
        <v>69.569999999999993</v>
      </c>
    </row>
    <row r="189" spans="1:4" x14ac:dyDescent="0.55000000000000004">
      <c r="A189" t="s">
        <v>191</v>
      </c>
      <c r="B189">
        <v>9</v>
      </c>
      <c r="C189">
        <v>76</v>
      </c>
      <c r="D189">
        <v>55.29</v>
      </c>
    </row>
    <row r="190" spans="1:4" x14ac:dyDescent="0.55000000000000004">
      <c r="A190" t="s">
        <v>192</v>
      </c>
      <c r="B190">
        <v>10</v>
      </c>
      <c r="C190">
        <v>112</v>
      </c>
      <c r="D190">
        <v>47.17</v>
      </c>
    </row>
    <row r="191" spans="1:4" x14ac:dyDescent="0.55000000000000004">
      <c r="A191" t="s">
        <v>193</v>
      </c>
      <c r="B191">
        <v>6</v>
      </c>
      <c r="C191">
        <v>11</v>
      </c>
      <c r="D191">
        <v>87.06</v>
      </c>
    </row>
    <row r="192" spans="1:4" x14ac:dyDescent="0.55000000000000004">
      <c r="A192" t="s">
        <v>194</v>
      </c>
      <c r="B192">
        <v>4</v>
      </c>
      <c r="C192">
        <v>5</v>
      </c>
      <c r="D192">
        <v>90.74</v>
      </c>
    </row>
    <row r="193" spans="1:4" x14ac:dyDescent="0.55000000000000004">
      <c r="A193" t="s">
        <v>195</v>
      </c>
      <c r="B193">
        <v>6</v>
      </c>
      <c r="C193">
        <v>47</v>
      </c>
      <c r="D193">
        <v>64.66</v>
      </c>
    </row>
    <row r="194" spans="1:4" x14ac:dyDescent="0.55000000000000004">
      <c r="A194" t="s">
        <v>196</v>
      </c>
      <c r="B194">
        <v>8</v>
      </c>
      <c r="C194">
        <v>57</v>
      </c>
      <c r="D194">
        <v>60.42</v>
      </c>
    </row>
    <row r="195" spans="1:4" x14ac:dyDescent="0.55000000000000004">
      <c r="A195" t="s">
        <v>197</v>
      </c>
      <c r="B195">
        <v>3</v>
      </c>
      <c r="C195">
        <v>43</v>
      </c>
      <c r="D195">
        <v>63.87</v>
      </c>
    </row>
    <row r="196" spans="1:4" x14ac:dyDescent="0.55000000000000004">
      <c r="A196" t="s">
        <v>198</v>
      </c>
      <c r="B196">
        <v>5</v>
      </c>
      <c r="C196">
        <v>57</v>
      </c>
      <c r="D196">
        <v>58.39</v>
      </c>
    </row>
    <row r="197" spans="1:4" x14ac:dyDescent="0.55000000000000004">
      <c r="A197" t="s">
        <v>199</v>
      </c>
      <c r="B197">
        <v>2</v>
      </c>
      <c r="C197">
        <v>47</v>
      </c>
      <c r="D197">
        <v>59.13</v>
      </c>
    </row>
    <row r="198" spans="1:4" x14ac:dyDescent="0.55000000000000004">
      <c r="A198" t="s">
        <v>200</v>
      </c>
      <c r="B198">
        <v>7</v>
      </c>
      <c r="C198">
        <v>85</v>
      </c>
      <c r="D198">
        <v>63.04</v>
      </c>
    </row>
    <row r="199" spans="1:4" x14ac:dyDescent="0.55000000000000004">
      <c r="A199" t="s">
        <v>201</v>
      </c>
      <c r="B199">
        <v>8</v>
      </c>
      <c r="C199">
        <v>37</v>
      </c>
      <c r="D199">
        <v>71.319999999999993</v>
      </c>
    </row>
    <row r="200" spans="1:4" x14ac:dyDescent="0.55000000000000004">
      <c r="A200" t="s">
        <v>202</v>
      </c>
      <c r="B200">
        <v>6</v>
      </c>
      <c r="C200">
        <v>58</v>
      </c>
      <c r="D200">
        <v>66.47</v>
      </c>
    </row>
    <row r="201" spans="1:4" x14ac:dyDescent="0.55000000000000004">
      <c r="A201" t="s">
        <v>203</v>
      </c>
      <c r="B201">
        <v>9</v>
      </c>
      <c r="C201">
        <v>58</v>
      </c>
      <c r="D201">
        <v>61.59</v>
      </c>
    </row>
    <row r="202" spans="1:4" x14ac:dyDescent="0.55000000000000004">
      <c r="A202" t="s">
        <v>204</v>
      </c>
      <c r="B202">
        <v>6</v>
      </c>
      <c r="C202">
        <v>59</v>
      </c>
      <c r="D202">
        <v>66.09</v>
      </c>
    </row>
    <row r="203" spans="1:4" x14ac:dyDescent="0.55000000000000004">
      <c r="A203" t="s">
        <v>205</v>
      </c>
      <c r="B203">
        <v>7</v>
      </c>
      <c r="C203">
        <v>109</v>
      </c>
      <c r="D203">
        <v>52.81</v>
      </c>
    </row>
    <row r="204" spans="1:4" x14ac:dyDescent="0.55000000000000004">
      <c r="A204" t="s">
        <v>206</v>
      </c>
      <c r="B204">
        <v>5</v>
      </c>
      <c r="C204">
        <v>70</v>
      </c>
      <c r="D204">
        <v>55.13</v>
      </c>
    </row>
    <row r="205" spans="1:4" x14ac:dyDescent="0.55000000000000004">
      <c r="A205" t="s">
        <v>207</v>
      </c>
      <c r="B205">
        <v>4</v>
      </c>
      <c r="C205">
        <v>5</v>
      </c>
      <c r="D205">
        <v>90.74</v>
      </c>
    </row>
    <row r="206" spans="1:4" x14ac:dyDescent="0.55000000000000004">
      <c r="A206" t="s">
        <v>208</v>
      </c>
      <c r="B206">
        <v>5</v>
      </c>
      <c r="C206">
        <v>5</v>
      </c>
      <c r="D206">
        <v>91.23</v>
      </c>
    </row>
    <row r="207" spans="1:4" x14ac:dyDescent="0.55000000000000004">
      <c r="A207" t="s">
        <v>209</v>
      </c>
      <c r="B207">
        <v>4</v>
      </c>
      <c r="C207">
        <v>5</v>
      </c>
      <c r="D207">
        <v>90.57</v>
      </c>
    </row>
    <row r="208" spans="1:4" x14ac:dyDescent="0.55000000000000004">
      <c r="A208" t="s">
        <v>210</v>
      </c>
      <c r="B208">
        <v>4</v>
      </c>
      <c r="C208">
        <v>5</v>
      </c>
      <c r="D208">
        <v>90.57</v>
      </c>
    </row>
    <row r="209" spans="1:4" x14ac:dyDescent="0.55000000000000004">
      <c r="A209" t="s">
        <v>211</v>
      </c>
      <c r="B209">
        <v>8</v>
      </c>
      <c r="C209">
        <v>334</v>
      </c>
      <c r="D209">
        <v>51.1</v>
      </c>
    </row>
    <row r="210" spans="1:4" x14ac:dyDescent="0.55000000000000004">
      <c r="A210" t="s">
        <v>212</v>
      </c>
      <c r="B210">
        <v>6</v>
      </c>
      <c r="C210">
        <v>468</v>
      </c>
      <c r="D210">
        <v>52.39</v>
      </c>
    </row>
    <row r="211" spans="1:4" x14ac:dyDescent="0.55000000000000004">
      <c r="A211" t="s">
        <v>213</v>
      </c>
      <c r="B211">
        <v>3</v>
      </c>
      <c r="C211">
        <v>69</v>
      </c>
      <c r="D211">
        <v>59.41</v>
      </c>
    </row>
    <row r="212" spans="1:4" x14ac:dyDescent="0.55000000000000004">
      <c r="A212" t="s">
        <v>214</v>
      </c>
      <c r="B212">
        <v>3</v>
      </c>
      <c r="C212">
        <v>56</v>
      </c>
      <c r="D212">
        <v>60.56</v>
      </c>
    </row>
    <row r="213" spans="1:4" x14ac:dyDescent="0.55000000000000004">
      <c r="A213" t="s">
        <v>215</v>
      </c>
      <c r="B213">
        <v>2</v>
      </c>
      <c r="C213">
        <v>5</v>
      </c>
      <c r="D213">
        <v>90</v>
      </c>
    </row>
    <row r="214" spans="1:4" x14ac:dyDescent="0.55000000000000004">
      <c r="A214" t="s">
        <v>216</v>
      </c>
      <c r="B214">
        <v>2</v>
      </c>
      <c r="C214">
        <v>5</v>
      </c>
      <c r="D214">
        <v>88.89</v>
      </c>
    </row>
    <row r="215" spans="1:4" x14ac:dyDescent="0.55000000000000004">
      <c r="A215" t="s">
        <v>217</v>
      </c>
      <c r="B215">
        <v>7</v>
      </c>
      <c r="C215">
        <v>347</v>
      </c>
      <c r="D215">
        <v>43.76</v>
      </c>
    </row>
    <row r="216" spans="1:4" x14ac:dyDescent="0.55000000000000004">
      <c r="A216" t="s">
        <v>218</v>
      </c>
      <c r="B216">
        <v>5</v>
      </c>
      <c r="C216">
        <v>392</v>
      </c>
      <c r="D216">
        <v>40.79</v>
      </c>
    </row>
    <row r="217" spans="1:4" x14ac:dyDescent="0.55000000000000004">
      <c r="A217" t="s">
        <v>219</v>
      </c>
      <c r="B217">
        <v>4</v>
      </c>
      <c r="C217">
        <v>64</v>
      </c>
      <c r="D217">
        <v>59.24</v>
      </c>
    </row>
    <row r="218" spans="1:4" x14ac:dyDescent="0.55000000000000004">
      <c r="A218" t="s">
        <v>220</v>
      </c>
      <c r="B218">
        <v>7</v>
      </c>
      <c r="C218">
        <v>69</v>
      </c>
      <c r="D218">
        <v>60.34</v>
      </c>
    </row>
    <row r="219" spans="1:4" x14ac:dyDescent="0.55000000000000004">
      <c r="A219" t="s">
        <v>221</v>
      </c>
      <c r="B219">
        <v>32</v>
      </c>
      <c r="C219">
        <v>2415</v>
      </c>
      <c r="D219">
        <v>46.61</v>
      </c>
    </row>
    <row r="220" spans="1:4" x14ac:dyDescent="0.55000000000000004">
      <c r="A220" t="s">
        <v>222</v>
      </c>
      <c r="B220">
        <v>3</v>
      </c>
      <c r="C220">
        <v>6</v>
      </c>
      <c r="D220">
        <v>87.23</v>
      </c>
    </row>
    <row r="221" spans="1:4" x14ac:dyDescent="0.55000000000000004">
      <c r="A221" t="s">
        <v>223</v>
      </c>
      <c r="B221">
        <v>14</v>
      </c>
      <c r="C221">
        <v>358</v>
      </c>
      <c r="D221">
        <v>41.6</v>
      </c>
    </row>
    <row r="222" spans="1:4" x14ac:dyDescent="0.55000000000000004">
      <c r="A222" t="s">
        <v>224</v>
      </c>
      <c r="B222">
        <v>15</v>
      </c>
      <c r="C222">
        <v>396</v>
      </c>
      <c r="D222">
        <v>42.69</v>
      </c>
    </row>
    <row r="223" spans="1:4" x14ac:dyDescent="0.55000000000000004">
      <c r="A223" t="s">
        <v>225</v>
      </c>
      <c r="B223">
        <v>12</v>
      </c>
      <c r="C223">
        <v>307</v>
      </c>
      <c r="D223">
        <v>40.39</v>
      </c>
    </row>
    <row r="224" spans="1:4" x14ac:dyDescent="0.55000000000000004">
      <c r="A224" t="s">
        <v>226</v>
      </c>
      <c r="B224">
        <v>16</v>
      </c>
      <c r="C224">
        <v>371</v>
      </c>
      <c r="D224">
        <v>42.57</v>
      </c>
    </row>
    <row r="225" spans="1:4" x14ac:dyDescent="0.55000000000000004">
      <c r="A225" t="s">
        <v>227</v>
      </c>
      <c r="B225">
        <v>2</v>
      </c>
      <c r="C225">
        <v>78</v>
      </c>
      <c r="D225">
        <v>50</v>
      </c>
    </row>
    <row r="226" spans="1:4" x14ac:dyDescent="0.55000000000000004">
      <c r="A226" t="s">
        <v>228</v>
      </c>
      <c r="B226">
        <v>5</v>
      </c>
      <c r="C226">
        <v>438</v>
      </c>
      <c r="D226">
        <v>43.56</v>
      </c>
    </row>
    <row r="227" spans="1:4" x14ac:dyDescent="0.55000000000000004">
      <c r="A227" t="s">
        <v>229</v>
      </c>
      <c r="B227">
        <v>2</v>
      </c>
      <c r="C227">
        <v>41</v>
      </c>
      <c r="D227">
        <v>62.73</v>
      </c>
    </row>
    <row r="228" spans="1:4" x14ac:dyDescent="0.55000000000000004">
      <c r="A228" t="s">
        <v>230</v>
      </c>
      <c r="B228">
        <v>2</v>
      </c>
      <c r="C228">
        <v>87</v>
      </c>
      <c r="D228">
        <v>45.96</v>
      </c>
    </row>
    <row r="229" spans="1:4" x14ac:dyDescent="0.55000000000000004">
      <c r="A229" t="s">
        <v>231</v>
      </c>
      <c r="B229">
        <v>3</v>
      </c>
      <c r="C229">
        <v>178</v>
      </c>
      <c r="D229">
        <v>52.66</v>
      </c>
    </row>
    <row r="230" spans="1:4" x14ac:dyDescent="0.55000000000000004">
      <c r="A230" t="s">
        <v>232</v>
      </c>
      <c r="B230">
        <v>3</v>
      </c>
      <c r="C230">
        <v>61</v>
      </c>
      <c r="D230">
        <v>53.79</v>
      </c>
    </row>
    <row r="231" spans="1:4" x14ac:dyDescent="0.55000000000000004">
      <c r="A231" t="s">
        <v>233</v>
      </c>
      <c r="B231">
        <v>3</v>
      </c>
      <c r="C231">
        <v>59</v>
      </c>
      <c r="D231">
        <v>54.62</v>
      </c>
    </row>
    <row r="232" spans="1:4" x14ac:dyDescent="0.55000000000000004">
      <c r="A232" t="s">
        <v>234</v>
      </c>
      <c r="B232">
        <v>2</v>
      </c>
      <c r="C232">
        <v>51</v>
      </c>
      <c r="D232">
        <v>57.5</v>
      </c>
    </row>
    <row r="233" spans="1:4" x14ac:dyDescent="0.55000000000000004">
      <c r="A233" t="s">
        <v>235</v>
      </c>
      <c r="B233">
        <v>2</v>
      </c>
      <c r="C233">
        <v>70</v>
      </c>
      <c r="D233">
        <v>50</v>
      </c>
    </row>
    <row r="234" spans="1:4" x14ac:dyDescent="0.55000000000000004">
      <c r="A234" t="s">
        <v>236</v>
      </c>
      <c r="B234">
        <v>2</v>
      </c>
      <c r="C234">
        <v>49</v>
      </c>
      <c r="D234">
        <v>58.82</v>
      </c>
    </row>
    <row r="235" spans="1:4" x14ac:dyDescent="0.55000000000000004">
      <c r="A235" t="s">
        <v>237</v>
      </c>
      <c r="B235">
        <v>2</v>
      </c>
      <c r="C235">
        <v>45</v>
      </c>
      <c r="D235">
        <v>58.72</v>
      </c>
    </row>
    <row r="236" spans="1:4" x14ac:dyDescent="0.55000000000000004">
      <c r="A236" t="s">
        <v>238</v>
      </c>
      <c r="B236">
        <v>16</v>
      </c>
      <c r="C236">
        <v>298</v>
      </c>
      <c r="D236">
        <v>55.79</v>
      </c>
    </row>
    <row r="237" spans="1:4" x14ac:dyDescent="0.55000000000000004">
      <c r="A237" t="s">
        <v>239</v>
      </c>
      <c r="B237">
        <v>7</v>
      </c>
      <c r="C237">
        <v>109</v>
      </c>
      <c r="D237">
        <v>66.36</v>
      </c>
    </row>
    <row r="238" spans="1:4" x14ac:dyDescent="0.55000000000000004">
      <c r="A238" t="s">
        <v>240</v>
      </c>
      <c r="B238">
        <v>5</v>
      </c>
      <c r="C238">
        <v>5</v>
      </c>
      <c r="D238">
        <v>91.67</v>
      </c>
    </row>
    <row r="239" spans="1:4" x14ac:dyDescent="0.55000000000000004">
      <c r="A239" t="s">
        <v>241</v>
      </c>
      <c r="B239">
        <v>8</v>
      </c>
      <c r="C239">
        <v>276</v>
      </c>
      <c r="D239">
        <v>40.39</v>
      </c>
    </row>
    <row r="240" spans="1:4" x14ac:dyDescent="0.55000000000000004">
      <c r="A240" t="s">
        <v>242</v>
      </c>
      <c r="B240">
        <v>6</v>
      </c>
      <c r="C240">
        <v>74</v>
      </c>
      <c r="D240">
        <v>61.66</v>
      </c>
    </row>
    <row r="241" spans="1:4" x14ac:dyDescent="0.55000000000000004">
      <c r="A241" t="s">
        <v>243</v>
      </c>
      <c r="B241">
        <v>10</v>
      </c>
      <c r="C241">
        <v>228</v>
      </c>
      <c r="D241">
        <v>51.18</v>
      </c>
    </row>
    <row r="242" spans="1:4" x14ac:dyDescent="0.55000000000000004">
      <c r="A242" t="s">
        <v>244</v>
      </c>
      <c r="B242">
        <v>11</v>
      </c>
      <c r="C242">
        <v>100</v>
      </c>
      <c r="D242">
        <v>58.68</v>
      </c>
    </row>
    <row r="243" spans="1:4" x14ac:dyDescent="0.55000000000000004">
      <c r="A243" t="s">
        <v>245</v>
      </c>
      <c r="B243">
        <v>10</v>
      </c>
      <c r="C243">
        <v>131</v>
      </c>
      <c r="D243">
        <v>57.05</v>
      </c>
    </row>
    <row r="244" spans="1:4" x14ac:dyDescent="0.55000000000000004">
      <c r="A244" t="s">
        <v>246</v>
      </c>
      <c r="B244">
        <v>4</v>
      </c>
      <c r="C244">
        <v>7</v>
      </c>
      <c r="D244">
        <v>88.14</v>
      </c>
    </row>
    <row r="245" spans="1:4" x14ac:dyDescent="0.55000000000000004">
      <c r="A245" t="s">
        <v>247</v>
      </c>
      <c r="B245">
        <v>4</v>
      </c>
      <c r="C245">
        <v>14</v>
      </c>
      <c r="D245">
        <v>86.27</v>
      </c>
    </row>
    <row r="246" spans="1:4" x14ac:dyDescent="0.55000000000000004">
      <c r="A246" t="s">
        <v>248</v>
      </c>
      <c r="B246">
        <v>3</v>
      </c>
      <c r="C246">
        <v>12</v>
      </c>
      <c r="D246">
        <v>80.650000000000006</v>
      </c>
    </row>
    <row r="247" spans="1:4" x14ac:dyDescent="0.55000000000000004">
      <c r="A247" t="s">
        <v>249</v>
      </c>
      <c r="B247">
        <v>4</v>
      </c>
      <c r="C247">
        <v>5</v>
      </c>
      <c r="D247">
        <v>90.2</v>
      </c>
    </row>
    <row r="248" spans="1:4" x14ac:dyDescent="0.55000000000000004">
      <c r="A248" t="s">
        <v>250</v>
      </c>
      <c r="B248">
        <v>16</v>
      </c>
      <c r="C248">
        <v>373</v>
      </c>
      <c r="D248">
        <v>50.4</v>
      </c>
    </row>
    <row r="249" spans="1:4" x14ac:dyDescent="0.55000000000000004">
      <c r="A249" t="s">
        <v>251</v>
      </c>
      <c r="B249">
        <v>10</v>
      </c>
      <c r="C249">
        <v>279</v>
      </c>
      <c r="D249">
        <v>50.36</v>
      </c>
    </row>
    <row r="250" spans="1:4" x14ac:dyDescent="0.55000000000000004">
      <c r="A250" t="s">
        <v>252</v>
      </c>
      <c r="B250">
        <v>4</v>
      </c>
      <c r="C250">
        <v>5</v>
      </c>
      <c r="D250">
        <v>92.06</v>
      </c>
    </row>
    <row r="251" spans="1:4" x14ac:dyDescent="0.55000000000000004">
      <c r="A251" t="s">
        <v>253</v>
      </c>
      <c r="B251">
        <v>12</v>
      </c>
      <c r="C251">
        <v>159</v>
      </c>
      <c r="D251">
        <v>55.96</v>
      </c>
    </row>
    <row r="252" spans="1:4" x14ac:dyDescent="0.55000000000000004">
      <c r="A252" t="s">
        <v>254</v>
      </c>
      <c r="B252">
        <v>16</v>
      </c>
      <c r="C252">
        <v>327</v>
      </c>
      <c r="D252">
        <v>52.61</v>
      </c>
    </row>
    <row r="253" spans="1:4" x14ac:dyDescent="0.55000000000000004">
      <c r="A253" t="s">
        <v>255</v>
      </c>
      <c r="B253">
        <v>10</v>
      </c>
      <c r="C253">
        <v>149</v>
      </c>
      <c r="D253">
        <v>53.73</v>
      </c>
    </row>
    <row r="254" spans="1:4" x14ac:dyDescent="0.55000000000000004">
      <c r="A254" t="s">
        <v>256</v>
      </c>
      <c r="B254">
        <v>10</v>
      </c>
      <c r="C254">
        <v>181</v>
      </c>
      <c r="D254">
        <v>53.71</v>
      </c>
    </row>
    <row r="255" spans="1:4" x14ac:dyDescent="0.55000000000000004">
      <c r="A255" t="s">
        <v>257</v>
      </c>
      <c r="B255">
        <v>11</v>
      </c>
      <c r="C255">
        <v>417</v>
      </c>
      <c r="D255">
        <v>54.58</v>
      </c>
    </row>
    <row r="256" spans="1:4" x14ac:dyDescent="0.55000000000000004">
      <c r="A256" t="s">
        <v>258</v>
      </c>
      <c r="B256">
        <v>6</v>
      </c>
      <c r="C256">
        <v>6</v>
      </c>
      <c r="D256">
        <v>87.5</v>
      </c>
    </row>
    <row r="257" spans="1:4" x14ac:dyDescent="0.55000000000000004">
      <c r="A257" t="s">
        <v>259</v>
      </c>
      <c r="B257">
        <v>5</v>
      </c>
      <c r="C257">
        <v>12</v>
      </c>
      <c r="D257">
        <v>86.36</v>
      </c>
    </row>
    <row r="258" spans="1:4" x14ac:dyDescent="0.55000000000000004">
      <c r="A258" t="s">
        <v>260</v>
      </c>
      <c r="B258">
        <v>15</v>
      </c>
      <c r="C258">
        <v>507</v>
      </c>
      <c r="D258">
        <v>47.95</v>
      </c>
    </row>
    <row r="259" spans="1:4" x14ac:dyDescent="0.55000000000000004">
      <c r="A259" t="s">
        <v>261</v>
      </c>
      <c r="B259">
        <v>3</v>
      </c>
      <c r="C259">
        <v>455</v>
      </c>
      <c r="D259">
        <v>39.74</v>
      </c>
    </row>
    <row r="260" spans="1:4" x14ac:dyDescent="0.55000000000000004">
      <c r="A260" t="s">
        <v>262</v>
      </c>
      <c r="B260">
        <v>8</v>
      </c>
      <c r="C260">
        <v>82</v>
      </c>
      <c r="D260">
        <v>58.38</v>
      </c>
    </row>
    <row r="261" spans="1:4" x14ac:dyDescent="0.55000000000000004">
      <c r="A261" t="s">
        <v>263</v>
      </c>
      <c r="B261">
        <v>13</v>
      </c>
      <c r="C261">
        <v>268</v>
      </c>
      <c r="D261">
        <v>55.56</v>
      </c>
    </row>
    <row r="262" spans="1:4" x14ac:dyDescent="0.55000000000000004">
      <c r="A262" t="s">
        <v>264</v>
      </c>
      <c r="B262">
        <v>9</v>
      </c>
      <c r="C262">
        <v>89</v>
      </c>
      <c r="D262">
        <v>55.05</v>
      </c>
    </row>
    <row r="263" spans="1:4" x14ac:dyDescent="0.55000000000000004">
      <c r="A263" t="s">
        <v>265</v>
      </c>
      <c r="B263">
        <v>19</v>
      </c>
      <c r="C263">
        <v>643</v>
      </c>
      <c r="D263">
        <v>44.71</v>
      </c>
    </row>
    <row r="264" spans="1:4" x14ac:dyDescent="0.55000000000000004">
      <c r="A264" t="s">
        <v>266</v>
      </c>
      <c r="B264">
        <v>4</v>
      </c>
      <c r="C264">
        <v>11</v>
      </c>
      <c r="D264">
        <v>86.25</v>
      </c>
    </row>
    <row r="265" spans="1:4" x14ac:dyDescent="0.55000000000000004">
      <c r="A265" t="s">
        <v>267</v>
      </c>
      <c r="B265">
        <v>2</v>
      </c>
      <c r="C265">
        <v>24</v>
      </c>
      <c r="D265">
        <v>75</v>
      </c>
    </row>
    <row r="266" spans="1:4" x14ac:dyDescent="0.55000000000000004">
      <c r="A266" t="s">
        <v>268</v>
      </c>
      <c r="B266">
        <v>5</v>
      </c>
      <c r="C266">
        <v>355</v>
      </c>
      <c r="D266">
        <v>38.15</v>
      </c>
    </row>
    <row r="267" spans="1:4" x14ac:dyDescent="0.55000000000000004">
      <c r="A267" t="s">
        <v>269</v>
      </c>
      <c r="B267">
        <v>2</v>
      </c>
      <c r="C267">
        <v>106</v>
      </c>
      <c r="D267">
        <v>46.46</v>
      </c>
    </row>
    <row r="268" spans="1:4" x14ac:dyDescent="0.55000000000000004">
      <c r="A268" t="s">
        <v>270</v>
      </c>
      <c r="B268">
        <v>2</v>
      </c>
      <c r="C268">
        <v>6</v>
      </c>
      <c r="D268">
        <v>87.5</v>
      </c>
    </row>
    <row r="269" spans="1:4" x14ac:dyDescent="0.55000000000000004">
      <c r="A269" t="s">
        <v>271</v>
      </c>
      <c r="B269">
        <v>2</v>
      </c>
      <c r="C269">
        <v>114</v>
      </c>
      <c r="D269">
        <v>54.94</v>
      </c>
    </row>
    <row r="270" spans="1:4" x14ac:dyDescent="0.55000000000000004">
      <c r="A270" t="s">
        <v>272</v>
      </c>
      <c r="B270">
        <v>6</v>
      </c>
      <c r="C270">
        <v>1547</v>
      </c>
      <c r="D270">
        <v>47.04</v>
      </c>
    </row>
    <row r="271" spans="1:4" x14ac:dyDescent="0.55000000000000004">
      <c r="A271" t="s">
        <v>273</v>
      </c>
      <c r="B271">
        <v>2</v>
      </c>
      <c r="C271">
        <v>81</v>
      </c>
      <c r="D271">
        <v>66.11</v>
      </c>
    </row>
    <row r="272" spans="1:4" x14ac:dyDescent="0.55000000000000004">
      <c r="A272" t="s">
        <v>274</v>
      </c>
      <c r="B272">
        <v>22</v>
      </c>
      <c r="C272">
        <v>656</v>
      </c>
      <c r="D272">
        <v>50.27</v>
      </c>
    </row>
    <row r="273" spans="1:4" x14ac:dyDescent="0.55000000000000004">
      <c r="A273" t="s">
        <v>275</v>
      </c>
      <c r="B273">
        <v>4</v>
      </c>
      <c r="C273">
        <v>11</v>
      </c>
      <c r="D273">
        <v>83.08</v>
      </c>
    </row>
    <row r="274" spans="1:4" x14ac:dyDescent="0.55000000000000004">
      <c r="A274" t="s">
        <v>276</v>
      </c>
      <c r="B274">
        <v>11</v>
      </c>
      <c r="C274">
        <v>117</v>
      </c>
      <c r="D274">
        <v>55.68</v>
      </c>
    </row>
    <row r="275" spans="1:4" x14ac:dyDescent="0.55000000000000004">
      <c r="A275" t="s">
        <v>277</v>
      </c>
      <c r="B275">
        <v>4</v>
      </c>
      <c r="C275">
        <v>14</v>
      </c>
      <c r="D275">
        <v>77.05</v>
      </c>
    </row>
    <row r="276" spans="1:4" x14ac:dyDescent="0.55000000000000004">
      <c r="A276" t="s">
        <v>278</v>
      </c>
      <c r="B276">
        <v>6</v>
      </c>
      <c r="C276">
        <v>11</v>
      </c>
      <c r="D276">
        <v>82.26</v>
      </c>
    </row>
    <row r="277" spans="1:4" x14ac:dyDescent="0.55000000000000004">
      <c r="A277" t="s">
        <v>279</v>
      </c>
      <c r="B277">
        <v>27</v>
      </c>
      <c r="C277">
        <v>988</v>
      </c>
      <c r="D277">
        <v>46.33</v>
      </c>
    </row>
    <row r="278" spans="1:4" x14ac:dyDescent="0.55000000000000004">
      <c r="A278" t="s">
        <v>280</v>
      </c>
      <c r="B278">
        <v>22</v>
      </c>
      <c r="C278">
        <v>331</v>
      </c>
      <c r="D278">
        <v>47.46</v>
      </c>
    </row>
    <row r="279" spans="1:4" x14ac:dyDescent="0.55000000000000004">
      <c r="A279" t="s">
        <v>281</v>
      </c>
      <c r="B279">
        <v>5</v>
      </c>
      <c r="C279">
        <v>5</v>
      </c>
      <c r="D279">
        <v>91.38</v>
      </c>
    </row>
    <row r="280" spans="1:4" x14ac:dyDescent="0.55000000000000004">
      <c r="A280" t="s">
        <v>282</v>
      </c>
      <c r="B280">
        <v>24</v>
      </c>
      <c r="C280">
        <v>677</v>
      </c>
      <c r="D280">
        <v>47.15</v>
      </c>
    </row>
    <row r="281" spans="1:4" x14ac:dyDescent="0.55000000000000004">
      <c r="A281" t="s">
        <v>283</v>
      </c>
      <c r="B281">
        <v>20</v>
      </c>
      <c r="C281">
        <v>764</v>
      </c>
      <c r="D281">
        <v>47.09</v>
      </c>
    </row>
    <row r="282" spans="1:4" x14ac:dyDescent="0.55000000000000004">
      <c r="A282" t="s">
        <v>284</v>
      </c>
      <c r="B282">
        <v>4</v>
      </c>
      <c r="C282">
        <v>6</v>
      </c>
      <c r="D282">
        <v>88.68</v>
      </c>
    </row>
    <row r="283" spans="1:4" x14ac:dyDescent="0.55000000000000004">
      <c r="A283" t="s">
        <v>285</v>
      </c>
      <c r="B283">
        <v>4</v>
      </c>
      <c r="C283">
        <v>43</v>
      </c>
      <c r="D283">
        <v>68.150000000000006</v>
      </c>
    </row>
    <row r="284" spans="1:4" x14ac:dyDescent="0.55000000000000004">
      <c r="A284" t="s">
        <v>286</v>
      </c>
      <c r="B284">
        <v>10</v>
      </c>
      <c r="C284">
        <v>237</v>
      </c>
      <c r="D284">
        <v>39.07</v>
      </c>
    </row>
    <row r="285" spans="1:4" x14ac:dyDescent="0.55000000000000004">
      <c r="A285" t="s">
        <v>287</v>
      </c>
      <c r="B285">
        <v>2</v>
      </c>
      <c r="C285">
        <v>6</v>
      </c>
      <c r="D285">
        <v>88.46</v>
      </c>
    </row>
    <row r="286" spans="1:4" x14ac:dyDescent="0.55000000000000004">
      <c r="A286" t="s">
        <v>288</v>
      </c>
      <c r="B286">
        <v>31</v>
      </c>
      <c r="C286">
        <v>2732</v>
      </c>
      <c r="D286">
        <v>45.15</v>
      </c>
    </row>
    <row r="287" spans="1:4" x14ac:dyDescent="0.55000000000000004">
      <c r="A287" t="s">
        <v>289</v>
      </c>
      <c r="B287">
        <v>6</v>
      </c>
      <c r="C287">
        <v>18</v>
      </c>
      <c r="D287">
        <v>88.08</v>
      </c>
    </row>
    <row r="288" spans="1:4" x14ac:dyDescent="0.55000000000000004">
      <c r="A288" t="s">
        <v>290</v>
      </c>
      <c r="B288">
        <v>30</v>
      </c>
      <c r="C288">
        <v>1235</v>
      </c>
      <c r="D288">
        <v>55.48</v>
      </c>
    </row>
    <row r="289" spans="1:4" x14ac:dyDescent="0.55000000000000004">
      <c r="A289" t="s">
        <v>291</v>
      </c>
      <c r="B289">
        <v>4</v>
      </c>
      <c r="C289">
        <v>6</v>
      </c>
      <c r="D289">
        <v>89.66</v>
      </c>
    </row>
    <row r="290" spans="1:4" x14ac:dyDescent="0.55000000000000004">
      <c r="A290" t="s">
        <v>292</v>
      </c>
      <c r="B290">
        <v>28</v>
      </c>
      <c r="C290">
        <v>925</v>
      </c>
      <c r="D290">
        <v>40.01</v>
      </c>
    </row>
    <row r="291" spans="1:4" x14ac:dyDescent="0.55000000000000004">
      <c r="A291" t="s">
        <v>293</v>
      </c>
      <c r="B291">
        <v>10</v>
      </c>
      <c r="C291">
        <v>192</v>
      </c>
      <c r="D291">
        <v>35.79</v>
      </c>
    </row>
    <row r="292" spans="1:4" x14ac:dyDescent="0.55000000000000004">
      <c r="A292" t="s">
        <v>294</v>
      </c>
      <c r="B292">
        <v>7</v>
      </c>
      <c r="C292">
        <v>11</v>
      </c>
      <c r="D292">
        <v>86.9</v>
      </c>
    </row>
    <row r="293" spans="1:4" x14ac:dyDescent="0.55000000000000004">
      <c r="A293" t="s">
        <v>295</v>
      </c>
      <c r="B293">
        <v>16</v>
      </c>
      <c r="C293">
        <v>683</v>
      </c>
      <c r="D293">
        <v>43.08</v>
      </c>
    </row>
    <row r="294" spans="1:4" x14ac:dyDescent="0.55000000000000004">
      <c r="A294" t="s">
        <v>296</v>
      </c>
      <c r="B294">
        <v>16</v>
      </c>
      <c r="C294">
        <v>596</v>
      </c>
      <c r="D294">
        <v>41.11</v>
      </c>
    </row>
    <row r="295" spans="1:4" x14ac:dyDescent="0.55000000000000004">
      <c r="A295" t="s">
        <v>297</v>
      </c>
      <c r="B295">
        <v>16</v>
      </c>
      <c r="C295">
        <v>170</v>
      </c>
      <c r="D295">
        <v>88.19</v>
      </c>
    </row>
    <row r="296" spans="1:4" x14ac:dyDescent="0.55000000000000004">
      <c r="A296" t="s">
        <v>298</v>
      </c>
      <c r="B296">
        <v>3</v>
      </c>
      <c r="C296">
        <v>64</v>
      </c>
      <c r="D296">
        <v>65.59</v>
      </c>
    </row>
    <row r="297" spans="1:4" x14ac:dyDescent="0.55000000000000004">
      <c r="A297" t="s">
        <v>299</v>
      </c>
      <c r="B297">
        <v>8</v>
      </c>
      <c r="C297">
        <v>174</v>
      </c>
      <c r="D297">
        <v>46.3</v>
      </c>
    </row>
    <row r="298" spans="1:4" x14ac:dyDescent="0.55000000000000004">
      <c r="A298" t="s">
        <v>300</v>
      </c>
      <c r="B298">
        <v>2</v>
      </c>
      <c r="C298">
        <v>7</v>
      </c>
      <c r="D298">
        <v>86.54</v>
      </c>
    </row>
    <row r="299" spans="1:4" x14ac:dyDescent="0.55000000000000004">
      <c r="A299" t="s">
        <v>301</v>
      </c>
      <c r="B299">
        <v>12</v>
      </c>
      <c r="C299">
        <v>351</v>
      </c>
      <c r="D299">
        <v>36.76</v>
      </c>
    </row>
    <row r="300" spans="1:4" x14ac:dyDescent="0.55000000000000004">
      <c r="A300" t="s">
        <v>302</v>
      </c>
      <c r="B300">
        <v>7</v>
      </c>
      <c r="C300">
        <v>215</v>
      </c>
      <c r="D300">
        <v>36.76</v>
      </c>
    </row>
    <row r="301" spans="1:4" x14ac:dyDescent="0.55000000000000004">
      <c r="A301" t="s">
        <v>303</v>
      </c>
      <c r="B301">
        <v>9</v>
      </c>
      <c r="C301">
        <v>218</v>
      </c>
      <c r="D301">
        <v>34.340000000000003</v>
      </c>
    </row>
    <row r="302" spans="1:4" x14ac:dyDescent="0.55000000000000004">
      <c r="A302" t="s">
        <v>304</v>
      </c>
      <c r="B302">
        <v>6</v>
      </c>
      <c r="C302">
        <v>117</v>
      </c>
      <c r="D302">
        <v>46.82</v>
      </c>
    </row>
    <row r="303" spans="1:4" x14ac:dyDescent="0.55000000000000004">
      <c r="A303" t="s">
        <v>305</v>
      </c>
      <c r="B303">
        <v>12</v>
      </c>
      <c r="C303">
        <v>291</v>
      </c>
      <c r="D303">
        <v>32.01</v>
      </c>
    </row>
    <row r="304" spans="1:4" x14ac:dyDescent="0.55000000000000004">
      <c r="A304" t="s">
        <v>306</v>
      </c>
      <c r="B304">
        <v>12</v>
      </c>
      <c r="C304">
        <v>222</v>
      </c>
      <c r="D304">
        <v>44.91</v>
      </c>
    </row>
    <row r="305" spans="1:4" x14ac:dyDescent="0.55000000000000004">
      <c r="A305" t="s">
        <v>307</v>
      </c>
      <c r="B305">
        <v>14</v>
      </c>
      <c r="C305">
        <v>379</v>
      </c>
      <c r="D305">
        <v>51.03</v>
      </c>
    </row>
    <row r="306" spans="1:4" x14ac:dyDescent="0.55000000000000004">
      <c r="A306" t="s">
        <v>308</v>
      </c>
      <c r="B306">
        <v>11</v>
      </c>
      <c r="C306">
        <v>268</v>
      </c>
      <c r="D306">
        <v>45.64</v>
      </c>
    </row>
    <row r="307" spans="1:4" x14ac:dyDescent="0.55000000000000004">
      <c r="A307" t="s">
        <v>309</v>
      </c>
      <c r="B307">
        <v>13</v>
      </c>
      <c r="C307">
        <v>269</v>
      </c>
      <c r="D307">
        <v>49.63</v>
      </c>
    </row>
    <row r="308" spans="1:4" x14ac:dyDescent="0.55000000000000004">
      <c r="A308" t="s">
        <v>310</v>
      </c>
      <c r="B308">
        <v>12</v>
      </c>
      <c r="C308">
        <v>284</v>
      </c>
      <c r="D308">
        <v>35.159999999999997</v>
      </c>
    </row>
    <row r="309" spans="1:4" x14ac:dyDescent="0.55000000000000004">
      <c r="A309" t="s">
        <v>311</v>
      </c>
      <c r="B309">
        <v>11</v>
      </c>
      <c r="C309">
        <v>216</v>
      </c>
      <c r="D309">
        <v>37.57</v>
      </c>
    </row>
    <row r="310" spans="1:4" x14ac:dyDescent="0.55000000000000004">
      <c r="A310" t="s">
        <v>312</v>
      </c>
      <c r="B310">
        <v>6</v>
      </c>
      <c r="C310">
        <v>106</v>
      </c>
      <c r="D310">
        <v>47.52</v>
      </c>
    </row>
    <row r="311" spans="1:4" x14ac:dyDescent="0.55000000000000004">
      <c r="A311" t="s">
        <v>313</v>
      </c>
      <c r="B311">
        <v>12</v>
      </c>
      <c r="C311">
        <v>342</v>
      </c>
      <c r="D311">
        <v>33.979999999999997</v>
      </c>
    </row>
    <row r="312" spans="1:4" x14ac:dyDescent="0.55000000000000004">
      <c r="A312" t="s">
        <v>314</v>
      </c>
      <c r="B312">
        <v>11</v>
      </c>
      <c r="C312">
        <v>269</v>
      </c>
      <c r="D312">
        <v>36.85</v>
      </c>
    </row>
    <row r="313" spans="1:4" x14ac:dyDescent="0.55000000000000004">
      <c r="A313" t="s">
        <v>315</v>
      </c>
      <c r="B313">
        <v>10</v>
      </c>
      <c r="C313">
        <v>261</v>
      </c>
      <c r="D313">
        <v>39.159999999999997</v>
      </c>
    </row>
    <row r="314" spans="1:4" x14ac:dyDescent="0.55000000000000004">
      <c r="A314" t="s">
        <v>316</v>
      </c>
      <c r="B314">
        <v>22</v>
      </c>
      <c r="C314">
        <v>489</v>
      </c>
      <c r="D314">
        <v>41.79</v>
      </c>
    </row>
    <row r="315" spans="1:4" x14ac:dyDescent="0.55000000000000004">
      <c r="A315" t="s">
        <v>317</v>
      </c>
      <c r="B315">
        <v>7</v>
      </c>
      <c r="C315">
        <v>82</v>
      </c>
      <c r="D315">
        <v>59.61</v>
      </c>
    </row>
    <row r="316" spans="1:4" x14ac:dyDescent="0.55000000000000004">
      <c r="A316" t="s">
        <v>318</v>
      </c>
      <c r="B316">
        <v>9</v>
      </c>
      <c r="C316">
        <v>179</v>
      </c>
      <c r="D316">
        <v>47.97</v>
      </c>
    </row>
    <row r="317" spans="1:4" x14ac:dyDescent="0.55000000000000004">
      <c r="A317" t="s">
        <v>319</v>
      </c>
      <c r="B317">
        <v>2</v>
      </c>
      <c r="C317">
        <v>6</v>
      </c>
      <c r="D317">
        <v>89.47</v>
      </c>
    </row>
    <row r="318" spans="1:4" x14ac:dyDescent="0.55000000000000004">
      <c r="A318" t="s">
        <v>320</v>
      </c>
      <c r="B318">
        <v>2</v>
      </c>
      <c r="C318">
        <v>70</v>
      </c>
      <c r="D318">
        <v>64.290000000000006</v>
      </c>
    </row>
    <row r="319" spans="1:4" x14ac:dyDescent="0.55000000000000004">
      <c r="A319" t="s">
        <v>321</v>
      </c>
      <c r="B319">
        <v>3</v>
      </c>
      <c r="C319">
        <v>49</v>
      </c>
      <c r="D319">
        <v>68.59</v>
      </c>
    </row>
    <row r="320" spans="1:4" x14ac:dyDescent="0.55000000000000004">
      <c r="A320" t="s">
        <v>322</v>
      </c>
      <c r="B320">
        <v>6</v>
      </c>
      <c r="C320">
        <v>49</v>
      </c>
      <c r="D320">
        <v>68.790000000000006</v>
      </c>
    </row>
    <row r="321" spans="1:4" x14ac:dyDescent="0.55000000000000004">
      <c r="A321" t="s">
        <v>323</v>
      </c>
      <c r="B321">
        <v>5</v>
      </c>
      <c r="C321">
        <v>8</v>
      </c>
      <c r="D321">
        <v>89.04</v>
      </c>
    </row>
    <row r="322" spans="1:4" x14ac:dyDescent="0.55000000000000004">
      <c r="A322" t="s">
        <v>324</v>
      </c>
      <c r="B322">
        <v>8</v>
      </c>
      <c r="C322">
        <v>35</v>
      </c>
      <c r="D322">
        <v>80.77</v>
      </c>
    </row>
    <row r="323" spans="1:4" x14ac:dyDescent="0.55000000000000004">
      <c r="A323" t="s">
        <v>325</v>
      </c>
      <c r="B323">
        <v>3</v>
      </c>
      <c r="C323">
        <v>31</v>
      </c>
      <c r="D323">
        <v>69.900000000000006</v>
      </c>
    </row>
    <row r="324" spans="1:4" x14ac:dyDescent="0.55000000000000004">
      <c r="A324" t="s">
        <v>326</v>
      </c>
      <c r="B324">
        <v>4</v>
      </c>
      <c r="C324">
        <v>153</v>
      </c>
      <c r="D324">
        <v>38.06</v>
      </c>
    </row>
    <row r="325" spans="1:4" x14ac:dyDescent="0.55000000000000004">
      <c r="A325" t="s">
        <v>327</v>
      </c>
      <c r="B325">
        <v>5</v>
      </c>
      <c r="C325">
        <v>204</v>
      </c>
      <c r="D325">
        <v>40.700000000000003</v>
      </c>
    </row>
    <row r="326" spans="1:4" x14ac:dyDescent="0.55000000000000004">
      <c r="A326" t="s">
        <v>328</v>
      </c>
      <c r="B326">
        <v>30</v>
      </c>
      <c r="C326">
        <v>974</v>
      </c>
      <c r="D326">
        <v>36.090000000000003</v>
      </c>
    </row>
    <row r="327" spans="1:4" x14ac:dyDescent="0.55000000000000004">
      <c r="A327" t="s">
        <v>329</v>
      </c>
      <c r="B327">
        <v>15</v>
      </c>
      <c r="C327">
        <v>429</v>
      </c>
      <c r="D327">
        <v>47.56</v>
      </c>
    </row>
    <row r="328" spans="1:4" x14ac:dyDescent="0.55000000000000004">
      <c r="A328" t="s">
        <v>330</v>
      </c>
      <c r="B328">
        <v>12</v>
      </c>
      <c r="C328">
        <v>200</v>
      </c>
      <c r="D328">
        <v>39.020000000000003</v>
      </c>
    </row>
    <row r="329" spans="1:4" x14ac:dyDescent="0.55000000000000004">
      <c r="A329" t="s">
        <v>331</v>
      </c>
      <c r="B329">
        <v>4</v>
      </c>
      <c r="C329">
        <v>249</v>
      </c>
      <c r="D329">
        <v>43.02</v>
      </c>
    </row>
    <row r="330" spans="1:4" x14ac:dyDescent="0.55000000000000004">
      <c r="A330" t="s">
        <v>332</v>
      </c>
      <c r="B330">
        <v>2</v>
      </c>
      <c r="C330">
        <v>6</v>
      </c>
      <c r="D330">
        <v>88.46</v>
      </c>
    </row>
    <row r="331" spans="1:4" x14ac:dyDescent="0.55000000000000004">
      <c r="A331" t="s">
        <v>333</v>
      </c>
      <c r="B331">
        <v>8</v>
      </c>
      <c r="C331">
        <v>168</v>
      </c>
      <c r="D331">
        <v>50.88</v>
      </c>
    </row>
    <row r="332" spans="1:4" x14ac:dyDescent="0.55000000000000004">
      <c r="A332" t="s">
        <v>334</v>
      </c>
      <c r="B332">
        <v>3</v>
      </c>
      <c r="C332">
        <v>173</v>
      </c>
      <c r="D332">
        <v>38.65</v>
      </c>
    </row>
    <row r="333" spans="1:4" x14ac:dyDescent="0.55000000000000004">
      <c r="A333" t="s">
        <v>335</v>
      </c>
      <c r="B333">
        <v>8</v>
      </c>
      <c r="C333">
        <v>214</v>
      </c>
      <c r="D333">
        <v>36.869999999999997</v>
      </c>
    </row>
    <row r="334" spans="1:4" x14ac:dyDescent="0.55000000000000004">
      <c r="A334" t="s">
        <v>336</v>
      </c>
      <c r="B334">
        <v>10</v>
      </c>
      <c r="C334">
        <v>243</v>
      </c>
      <c r="D334">
        <v>45.76</v>
      </c>
    </row>
    <row r="335" spans="1:4" x14ac:dyDescent="0.55000000000000004">
      <c r="A335" t="s">
        <v>337</v>
      </c>
      <c r="B335">
        <v>13</v>
      </c>
      <c r="C335">
        <v>170</v>
      </c>
      <c r="D335">
        <v>48.95</v>
      </c>
    </row>
    <row r="336" spans="1:4" x14ac:dyDescent="0.55000000000000004">
      <c r="A336" t="s">
        <v>338</v>
      </c>
      <c r="B336">
        <v>10</v>
      </c>
      <c r="C336">
        <v>335</v>
      </c>
      <c r="D336">
        <v>44.99</v>
      </c>
    </row>
    <row r="337" spans="1:4" x14ac:dyDescent="0.55000000000000004">
      <c r="A337" t="s">
        <v>339</v>
      </c>
      <c r="B337">
        <v>9</v>
      </c>
      <c r="C337">
        <v>325</v>
      </c>
      <c r="D337">
        <v>34.08</v>
      </c>
    </row>
    <row r="338" spans="1:4" x14ac:dyDescent="0.55000000000000004">
      <c r="A338" t="s">
        <v>340</v>
      </c>
      <c r="B338">
        <v>11</v>
      </c>
      <c r="C338">
        <v>224</v>
      </c>
      <c r="D338">
        <v>40.11</v>
      </c>
    </row>
    <row r="339" spans="1:4" x14ac:dyDescent="0.55000000000000004">
      <c r="A339" t="s">
        <v>341</v>
      </c>
      <c r="B339">
        <v>7</v>
      </c>
      <c r="C339">
        <v>106</v>
      </c>
      <c r="D339">
        <v>47.52</v>
      </c>
    </row>
    <row r="340" spans="1:4" x14ac:dyDescent="0.55000000000000004">
      <c r="A340" t="s">
        <v>342</v>
      </c>
      <c r="B340">
        <v>20</v>
      </c>
      <c r="C340">
        <v>466</v>
      </c>
      <c r="D340">
        <v>48.34</v>
      </c>
    </row>
    <row r="341" spans="1:4" x14ac:dyDescent="0.55000000000000004">
      <c r="A341" t="s">
        <v>343</v>
      </c>
      <c r="B341">
        <v>8</v>
      </c>
      <c r="C341">
        <v>207</v>
      </c>
      <c r="D341">
        <v>34.08</v>
      </c>
    </row>
    <row r="342" spans="1:4" x14ac:dyDescent="0.55000000000000004">
      <c r="A342" t="s">
        <v>344</v>
      </c>
      <c r="B342">
        <v>8</v>
      </c>
      <c r="C342">
        <v>84</v>
      </c>
      <c r="D342">
        <v>46.5</v>
      </c>
    </row>
    <row r="343" spans="1:4" x14ac:dyDescent="0.55000000000000004">
      <c r="A343" t="s">
        <v>345</v>
      </c>
      <c r="B343">
        <v>17</v>
      </c>
      <c r="C343">
        <v>387</v>
      </c>
      <c r="D343">
        <v>40.369999999999997</v>
      </c>
    </row>
    <row r="344" spans="1:4" x14ac:dyDescent="0.55000000000000004">
      <c r="A344" t="s">
        <v>346</v>
      </c>
      <c r="B344">
        <v>13</v>
      </c>
      <c r="C344">
        <v>234</v>
      </c>
      <c r="D344">
        <v>40.31</v>
      </c>
    </row>
    <row r="345" spans="1:4" x14ac:dyDescent="0.55000000000000004">
      <c r="A345" t="s">
        <v>347</v>
      </c>
      <c r="B345">
        <v>7</v>
      </c>
      <c r="C345">
        <v>11</v>
      </c>
      <c r="D345">
        <v>86.25</v>
      </c>
    </row>
    <row r="346" spans="1:4" x14ac:dyDescent="0.55000000000000004">
      <c r="A346" t="s">
        <v>348</v>
      </c>
      <c r="B346">
        <v>18</v>
      </c>
      <c r="C346">
        <v>623</v>
      </c>
      <c r="D346">
        <v>42.53</v>
      </c>
    </row>
    <row r="347" spans="1:4" x14ac:dyDescent="0.55000000000000004">
      <c r="A347" t="s">
        <v>349</v>
      </c>
      <c r="B347">
        <v>17</v>
      </c>
      <c r="C347">
        <v>258</v>
      </c>
      <c r="D347">
        <v>46.69</v>
      </c>
    </row>
    <row r="348" spans="1:4" x14ac:dyDescent="0.55000000000000004">
      <c r="A348" t="s">
        <v>350</v>
      </c>
      <c r="B348">
        <v>12</v>
      </c>
      <c r="C348">
        <v>434</v>
      </c>
      <c r="D348">
        <v>40.79</v>
      </c>
    </row>
    <row r="349" spans="1:4" x14ac:dyDescent="0.55000000000000004">
      <c r="A349" t="s">
        <v>351</v>
      </c>
      <c r="B349">
        <v>10</v>
      </c>
      <c r="C349">
        <v>192</v>
      </c>
      <c r="D349">
        <v>38.26</v>
      </c>
    </row>
    <row r="350" spans="1:4" x14ac:dyDescent="0.55000000000000004">
      <c r="A350" t="s">
        <v>352</v>
      </c>
      <c r="B350">
        <v>15</v>
      </c>
      <c r="C350">
        <v>708</v>
      </c>
      <c r="D350">
        <v>33.020000000000003</v>
      </c>
    </row>
    <row r="351" spans="1:4" x14ac:dyDescent="0.55000000000000004">
      <c r="A351" t="s">
        <v>353</v>
      </c>
      <c r="B351">
        <v>12</v>
      </c>
      <c r="C351">
        <v>169</v>
      </c>
      <c r="D351">
        <v>49.7</v>
      </c>
    </row>
    <row r="352" spans="1:4" x14ac:dyDescent="0.55000000000000004">
      <c r="A352" t="s">
        <v>354</v>
      </c>
      <c r="B352">
        <v>10</v>
      </c>
      <c r="C352">
        <v>213</v>
      </c>
      <c r="D352">
        <v>48.67</v>
      </c>
    </row>
    <row r="353" spans="1:4" x14ac:dyDescent="0.55000000000000004">
      <c r="A353" t="s">
        <v>355</v>
      </c>
      <c r="B353">
        <v>19</v>
      </c>
      <c r="C353">
        <v>169</v>
      </c>
      <c r="D353">
        <v>87.26</v>
      </c>
    </row>
    <row r="354" spans="1:4" x14ac:dyDescent="0.55000000000000004">
      <c r="A354" t="s">
        <v>356</v>
      </c>
      <c r="B354">
        <v>2</v>
      </c>
      <c r="C354">
        <v>37</v>
      </c>
      <c r="D354">
        <v>79.67</v>
      </c>
    </row>
    <row r="355" spans="1:4" x14ac:dyDescent="0.55000000000000004">
      <c r="A355" t="s">
        <v>357</v>
      </c>
      <c r="B355">
        <v>21</v>
      </c>
      <c r="C355">
        <v>521</v>
      </c>
      <c r="D355">
        <v>51.67</v>
      </c>
    </row>
    <row r="356" spans="1:4" x14ac:dyDescent="0.55000000000000004">
      <c r="A356" t="s">
        <v>358</v>
      </c>
      <c r="B356">
        <v>14</v>
      </c>
      <c r="C356">
        <v>272</v>
      </c>
      <c r="D356">
        <v>51.6</v>
      </c>
    </row>
    <row r="357" spans="1:4" x14ac:dyDescent="0.55000000000000004">
      <c r="A357" t="s">
        <v>359</v>
      </c>
      <c r="B357">
        <v>13</v>
      </c>
      <c r="C357">
        <v>258</v>
      </c>
      <c r="D357">
        <v>44.28</v>
      </c>
    </row>
    <row r="358" spans="1:4" x14ac:dyDescent="0.55000000000000004">
      <c r="A358" t="s">
        <v>360</v>
      </c>
      <c r="B358">
        <v>11</v>
      </c>
      <c r="C358">
        <v>293</v>
      </c>
      <c r="D358">
        <v>48.14</v>
      </c>
    </row>
    <row r="359" spans="1:4" x14ac:dyDescent="0.55000000000000004">
      <c r="A359" t="s">
        <v>361</v>
      </c>
      <c r="B359">
        <v>15</v>
      </c>
      <c r="C359">
        <v>167</v>
      </c>
      <c r="D359">
        <v>47.15</v>
      </c>
    </row>
    <row r="360" spans="1:4" x14ac:dyDescent="0.55000000000000004">
      <c r="A360" t="s">
        <v>362</v>
      </c>
      <c r="B360">
        <v>10</v>
      </c>
      <c r="C360">
        <v>142</v>
      </c>
      <c r="D360">
        <v>48.74</v>
      </c>
    </row>
    <row r="361" spans="1:4" x14ac:dyDescent="0.55000000000000004">
      <c r="A361" t="s">
        <v>363</v>
      </c>
      <c r="B361">
        <v>20</v>
      </c>
      <c r="C361">
        <v>947</v>
      </c>
      <c r="D361">
        <v>42.4</v>
      </c>
    </row>
    <row r="362" spans="1:4" x14ac:dyDescent="0.55000000000000004">
      <c r="A362" t="s">
        <v>364</v>
      </c>
      <c r="B362">
        <v>3</v>
      </c>
      <c r="C362">
        <v>32</v>
      </c>
      <c r="D362">
        <v>68.319999999999993</v>
      </c>
    </row>
    <row r="363" spans="1:4" x14ac:dyDescent="0.55000000000000004">
      <c r="A363" t="s">
        <v>365</v>
      </c>
      <c r="B363">
        <v>2</v>
      </c>
      <c r="C363">
        <v>35</v>
      </c>
      <c r="D363">
        <v>69.3</v>
      </c>
    </row>
    <row r="364" spans="1:4" x14ac:dyDescent="0.55000000000000004">
      <c r="A364" t="s">
        <v>366</v>
      </c>
      <c r="B364">
        <v>2</v>
      </c>
      <c r="C364">
        <v>25</v>
      </c>
      <c r="D364">
        <v>69.88</v>
      </c>
    </row>
    <row r="365" spans="1:4" x14ac:dyDescent="0.55000000000000004">
      <c r="A365" t="s">
        <v>367</v>
      </c>
      <c r="B365">
        <v>2</v>
      </c>
      <c r="C365">
        <v>28</v>
      </c>
      <c r="D365">
        <v>70.83</v>
      </c>
    </row>
    <row r="366" spans="1:4" x14ac:dyDescent="0.55000000000000004">
      <c r="A366" t="s">
        <v>368</v>
      </c>
      <c r="B366">
        <v>2</v>
      </c>
      <c r="C366">
        <v>7</v>
      </c>
      <c r="D366">
        <v>88.14</v>
      </c>
    </row>
    <row r="367" spans="1:4" x14ac:dyDescent="0.55000000000000004">
      <c r="A367" t="s">
        <v>369</v>
      </c>
      <c r="B367">
        <v>9</v>
      </c>
      <c r="C367">
        <v>1575</v>
      </c>
      <c r="D367">
        <v>42.73</v>
      </c>
    </row>
    <row r="368" spans="1:4" x14ac:dyDescent="0.55000000000000004">
      <c r="A368" t="s">
        <v>370</v>
      </c>
      <c r="B368">
        <v>8</v>
      </c>
      <c r="C368">
        <v>398</v>
      </c>
      <c r="D368">
        <v>29.81</v>
      </c>
    </row>
    <row r="369" spans="1:4" x14ac:dyDescent="0.55000000000000004">
      <c r="A369" t="s">
        <v>371</v>
      </c>
      <c r="B369">
        <v>4</v>
      </c>
      <c r="C369">
        <v>156</v>
      </c>
      <c r="D369">
        <v>34.729999999999997</v>
      </c>
    </row>
    <row r="370" spans="1:4" x14ac:dyDescent="0.55000000000000004">
      <c r="A370" t="s">
        <v>372</v>
      </c>
      <c r="B370">
        <v>2</v>
      </c>
      <c r="C370">
        <v>6</v>
      </c>
      <c r="D370">
        <v>88.46</v>
      </c>
    </row>
    <row r="371" spans="1:4" x14ac:dyDescent="0.55000000000000004">
      <c r="A371" t="s">
        <v>373</v>
      </c>
      <c r="B371">
        <v>2</v>
      </c>
      <c r="C371">
        <v>5</v>
      </c>
      <c r="D371">
        <v>90</v>
      </c>
    </row>
    <row r="372" spans="1:4" x14ac:dyDescent="0.55000000000000004">
      <c r="A372" t="s">
        <v>374</v>
      </c>
      <c r="B372">
        <v>3</v>
      </c>
      <c r="C372">
        <v>18</v>
      </c>
      <c r="D372">
        <v>77.78</v>
      </c>
    </row>
    <row r="373" spans="1:4" x14ac:dyDescent="0.55000000000000004">
      <c r="A373" t="s">
        <v>375</v>
      </c>
      <c r="B373">
        <v>5</v>
      </c>
      <c r="C373">
        <v>221</v>
      </c>
      <c r="D373">
        <v>50.11</v>
      </c>
    </row>
    <row r="374" spans="1:4" x14ac:dyDescent="0.55000000000000004">
      <c r="A374" t="s">
        <v>376</v>
      </c>
      <c r="B374">
        <v>4</v>
      </c>
      <c r="C374">
        <v>143</v>
      </c>
      <c r="D374">
        <v>38.630000000000003</v>
      </c>
    </row>
    <row r="375" spans="1:4" x14ac:dyDescent="0.55000000000000004">
      <c r="A375" t="s">
        <v>377</v>
      </c>
      <c r="B375">
        <v>2</v>
      </c>
      <c r="C375">
        <v>10</v>
      </c>
      <c r="D375">
        <v>82.76</v>
      </c>
    </row>
    <row r="376" spans="1:4" x14ac:dyDescent="0.55000000000000004">
      <c r="A376" t="s">
        <v>378</v>
      </c>
      <c r="B376">
        <v>2</v>
      </c>
      <c r="C376">
        <v>82</v>
      </c>
      <c r="D376">
        <v>44.59</v>
      </c>
    </row>
    <row r="377" spans="1:4" x14ac:dyDescent="0.55000000000000004">
      <c r="A377" t="s">
        <v>379</v>
      </c>
      <c r="B377">
        <v>3</v>
      </c>
      <c r="C377">
        <v>97</v>
      </c>
      <c r="D377">
        <v>35.76</v>
      </c>
    </row>
    <row r="378" spans="1:4" x14ac:dyDescent="0.55000000000000004">
      <c r="A378" t="s">
        <v>380</v>
      </c>
      <c r="B378">
        <v>5</v>
      </c>
      <c r="C378">
        <v>365</v>
      </c>
      <c r="D378">
        <v>34.94</v>
      </c>
    </row>
    <row r="379" spans="1:4" x14ac:dyDescent="0.55000000000000004">
      <c r="A379" t="s">
        <v>381</v>
      </c>
      <c r="B379">
        <v>3</v>
      </c>
      <c r="C379">
        <v>110</v>
      </c>
      <c r="D379">
        <v>41.18</v>
      </c>
    </row>
    <row r="380" spans="1:4" x14ac:dyDescent="0.55000000000000004">
      <c r="A380" t="s">
        <v>382</v>
      </c>
      <c r="B380">
        <v>4</v>
      </c>
      <c r="C380">
        <v>155</v>
      </c>
      <c r="D380">
        <v>38.74</v>
      </c>
    </row>
    <row r="381" spans="1:4" x14ac:dyDescent="0.55000000000000004">
      <c r="A381" t="s">
        <v>383</v>
      </c>
      <c r="B381">
        <v>4</v>
      </c>
      <c r="C381">
        <v>226</v>
      </c>
      <c r="D381">
        <v>38.42</v>
      </c>
    </row>
    <row r="382" spans="1:4" x14ac:dyDescent="0.55000000000000004">
      <c r="A382" t="s">
        <v>384</v>
      </c>
      <c r="B382">
        <v>3</v>
      </c>
      <c r="C382">
        <v>113</v>
      </c>
      <c r="D382">
        <v>37.909999999999997</v>
      </c>
    </row>
    <row r="383" spans="1:4" x14ac:dyDescent="0.55000000000000004">
      <c r="A383" t="s">
        <v>385</v>
      </c>
      <c r="B383">
        <v>3</v>
      </c>
      <c r="C383">
        <v>29</v>
      </c>
      <c r="D383">
        <v>66.28</v>
      </c>
    </row>
    <row r="384" spans="1:4" x14ac:dyDescent="0.55000000000000004">
      <c r="A384" t="s">
        <v>386</v>
      </c>
      <c r="B384">
        <v>2</v>
      </c>
      <c r="C384">
        <v>147</v>
      </c>
      <c r="D384">
        <v>37.71</v>
      </c>
    </row>
    <row r="385" spans="1:4" x14ac:dyDescent="0.55000000000000004">
      <c r="A385" t="s">
        <v>387</v>
      </c>
      <c r="B385">
        <v>2</v>
      </c>
      <c r="C385">
        <v>43</v>
      </c>
      <c r="D385">
        <v>57</v>
      </c>
    </row>
    <row r="386" spans="1:4" x14ac:dyDescent="0.55000000000000004">
      <c r="A386" t="s">
        <v>388</v>
      </c>
      <c r="B386">
        <v>2</v>
      </c>
      <c r="C386">
        <v>30</v>
      </c>
      <c r="D386">
        <v>63.86</v>
      </c>
    </row>
    <row r="387" spans="1:4" x14ac:dyDescent="0.55000000000000004">
      <c r="A387" t="s">
        <v>389</v>
      </c>
      <c r="B387">
        <v>2</v>
      </c>
      <c r="C387">
        <v>72</v>
      </c>
      <c r="D387">
        <v>50.68</v>
      </c>
    </row>
    <row r="388" spans="1:4" x14ac:dyDescent="0.55000000000000004">
      <c r="A388" t="s">
        <v>390</v>
      </c>
      <c r="B388">
        <v>4</v>
      </c>
      <c r="C388">
        <v>65</v>
      </c>
      <c r="D388">
        <v>53.24</v>
      </c>
    </row>
    <row r="389" spans="1:4" x14ac:dyDescent="0.55000000000000004">
      <c r="A389" t="s">
        <v>391</v>
      </c>
      <c r="B389">
        <v>2</v>
      </c>
      <c r="C389">
        <v>30</v>
      </c>
      <c r="D389">
        <v>61.54</v>
      </c>
    </row>
    <row r="390" spans="1:4" x14ac:dyDescent="0.55000000000000004">
      <c r="A390" t="s">
        <v>392</v>
      </c>
      <c r="B390">
        <v>3</v>
      </c>
      <c r="C390">
        <v>7</v>
      </c>
      <c r="D390">
        <v>91.03</v>
      </c>
    </row>
    <row r="391" spans="1:4" x14ac:dyDescent="0.55000000000000004">
      <c r="A391" t="s">
        <v>393</v>
      </c>
      <c r="B391">
        <v>2</v>
      </c>
      <c r="C391">
        <v>7</v>
      </c>
      <c r="D391">
        <v>86</v>
      </c>
    </row>
    <row r="392" spans="1:4" x14ac:dyDescent="0.55000000000000004">
      <c r="A392" t="s">
        <v>394</v>
      </c>
      <c r="B392">
        <v>2</v>
      </c>
      <c r="C392">
        <v>5</v>
      </c>
      <c r="D392">
        <v>89.58</v>
      </c>
    </row>
    <row r="393" spans="1:4" x14ac:dyDescent="0.55000000000000004">
      <c r="A393" t="s">
        <v>395</v>
      </c>
      <c r="B393">
        <v>2</v>
      </c>
      <c r="C393">
        <v>116</v>
      </c>
      <c r="D393">
        <v>46.05</v>
      </c>
    </row>
    <row r="394" spans="1:4" x14ac:dyDescent="0.55000000000000004">
      <c r="A394" t="s">
        <v>396</v>
      </c>
      <c r="B394">
        <v>4</v>
      </c>
      <c r="C394">
        <v>24</v>
      </c>
      <c r="D394">
        <v>85</v>
      </c>
    </row>
    <row r="395" spans="1:4" x14ac:dyDescent="0.55000000000000004">
      <c r="A395" t="s">
        <v>397</v>
      </c>
      <c r="B395">
        <v>2</v>
      </c>
      <c r="C395">
        <v>85</v>
      </c>
      <c r="D395">
        <v>53.04</v>
      </c>
    </row>
    <row r="396" spans="1:4" x14ac:dyDescent="0.55000000000000004">
      <c r="A396" t="s">
        <v>398</v>
      </c>
      <c r="B396">
        <v>3</v>
      </c>
      <c r="C396">
        <v>43</v>
      </c>
      <c r="D396">
        <v>51.14</v>
      </c>
    </row>
    <row r="397" spans="1:4" x14ac:dyDescent="0.55000000000000004">
      <c r="A397" t="s">
        <v>399</v>
      </c>
      <c r="B397">
        <v>2</v>
      </c>
      <c r="C397">
        <v>46</v>
      </c>
      <c r="D397">
        <v>66.180000000000007</v>
      </c>
    </row>
    <row r="398" spans="1:4" x14ac:dyDescent="0.55000000000000004">
      <c r="A398" t="s">
        <v>400</v>
      </c>
      <c r="B398">
        <v>2</v>
      </c>
      <c r="C398">
        <v>32</v>
      </c>
      <c r="D398">
        <v>69.52</v>
      </c>
    </row>
    <row r="399" spans="1:4" x14ac:dyDescent="0.55000000000000004">
      <c r="A399" t="s">
        <v>401</v>
      </c>
      <c r="B399">
        <v>2</v>
      </c>
      <c r="C399">
        <v>98</v>
      </c>
      <c r="D399">
        <v>55.86</v>
      </c>
    </row>
    <row r="400" spans="1:4" x14ac:dyDescent="0.55000000000000004">
      <c r="A400" t="s">
        <v>402</v>
      </c>
      <c r="B400">
        <v>2</v>
      </c>
      <c r="C400">
        <v>229</v>
      </c>
      <c r="D400">
        <v>54.29</v>
      </c>
    </row>
    <row r="401" spans="1:4" x14ac:dyDescent="0.55000000000000004">
      <c r="A401" t="s">
        <v>403</v>
      </c>
      <c r="B401">
        <v>3</v>
      </c>
      <c r="C401">
        <v>18</v>
      </c>
      <c r="D401">
        <v>71.430000000000007</v>
      </c>
    </row>
    <row r="402" spans="1:4" x14ac:dyDescent="0.55000000000000004">
      <c r="A402" t="s">
        <v>404</v>
      </c>
      <c r="B402">
        <v>3</v>
      </c>
      <c r="C402">
        <v>51</v>
      </c>
      <c r="D402">
        <v>64.83</v>
      </c>
    </row>
    <row r="403" spans="1:4" x14ac:dyDescent="0.55000000000000004">
      <c r="A403" t="s">
        <v>405</v>
      </c>
      <c r="B403">
        <v>11</v>
      </c>
      <c r="C403">
        <v>137</v>
      </c>
      <c r="D403">
        <v>49.63</v>
      </c>
    </row>
    <row r="404" spans="1:4" x14ac:dyDescent="0.55000000000000004">
      <c r="A404" t="s">
        <v>406</v>
      </c>
      <c r="B404">
        <v>5</v>
      </c>
      <c r="C404">
        <v>12</v>
      </c>
      <c r="D404">
        <v>78.180000000000007</v>
      </c>
    </row>
    <row r="405" spans="1:4" x14ac:dyDescent="0.55000000000000004">
      <c r="A405" t="s">
        <v>407</v>
      </c>
      <c r="B405">
        <v>8</v>
      </c>
      <c r="C405">
        <v>204</v>
      </c>
      <c r="D405">
        <v>46.03</v>
      </c>
    </row>
    <row r="406" spans="1:4" x14ac:dyDescent="0.55000000000000004">
      <c r="A406" t="s">
        <v>408</v>
      </c>
      <c r="B406">
        <v>9</v>
      </c>
      <c r="C406">
        <v>126</v>
      </c>
      <c r="D406">
        <v>52.99</v>
      </c>
    </row>
    <row r="407" spans="1:4" x14ac:dyDescent="0.55000000000000004">
      <c r="A407" t="s">
        <v>409</v>
      </c>
      <c r="B407">
        <v>10</v>
      </c>
      <c r="C407">
        <v>108</v>
      </c>
      <c r="D407">
        <v>51.35</v>
      </c>
    </row>
    <row r="408" spans="1:4" x14ac:dyDescent="0.55000000000000004">
      <c r="A408" t="s">
        <v>410</v>
      </c>
      <c r="B408">
        <v>4</v>
      </c>
      <c r="C408">
        <v>4</v>
      </c>
      <c r="D408">
        <v>90.91</v>
      </c>
    </row>
    <row r="409" spans="1:4" x14ac:dyDescent="0.55000000000000004">
      <c r="A409" t="s">
        <v>411</v>
      </c>
      <c r="B409">
        <v>6</v>
      </c>
      <c r="C409">
        <v>393</v>
      </c>
      <c r="D409">
        <v>43.78</v>
      </c>
    </row>
    <row r="410" spans="1:4" x14ac:dyDescent="0.55000000000000004">
      <c r="A410" t="s">
        <v>412</v>
      </c>
      <c r="B410">
        <v>8</v>
      </c>
      <c r="C410">
        <v>97</v>
      </c>
      <c r="D410">
        <v>56.5</v>
      </c>
    </row>
    <row r="411" spans="1:4" x14ac:dyDescent="0.55000000000000004">
      <c r="A411" t="s">
        <v>413</v>
      </c>
      <c r="B411">
        <v>7</v>
      </c>
      <c r="C411">
        <v>37</v>
      </c>
      <c r="D411">
        <v>75.97</v>
      </c>
    </row>
    <row r="412" spans="1:4" x14ac:dyDescent="0.55000000000000004">
      <c r="A412" t="s">
        <v>414</v>
      </c>
      <c r="B412">
        <v>7</v>
      </c>
      <c r="C412">
        <v>176</v>
      </c>
      <c r="D412">
        <v>46.67</v>
      </c>
    </row>
    <row r="413" spans="1:4" x14ac:dyDescent="0.55000000000000004">
      <c r="A413" t="s">
        <v>415</v>
      </c>
      <c r="B413">
        <v>6</v>
      </c>
      <c r="C413">
        <v>119</v>
      </c>
      <c r="D413">
        <v>46.64</v>
      </c>
    </row>
    <row r="414" spans="1:4" x14ac:dyDescent="0.55000000000000004">
      <c r="A414" t="s">
        <v>416</v>
      </c>
      <c r="B414">
        <v>13</v>
      </c>
      <c r="C414">
        <v>469</v>
      </c>
      <c r="D414">
        <v>41.38</v>
      </c>
    </row>
    <row r="415" spans="1:4" x14ac:dyDescent="0.55000000000000004">
      <c r="A415" t="s">
        <v>417</v>
      </c>
      <c r="B415">
        <v>9</v>
      </c>
      <c r="C415">
        <v>180</v>
      </c>
      <c r="D415">
        <v>54.55</v>
      </c>
    </row>
    <row r="416" spans="1:4" x14ac:dyDescent="0.55000000000000004">
      <c r="A416" t="s">
        <v>418</v>
      </c>
      <c r="B416">
        <v>4</v>
      </c>
      <c r="C416">
        <v>6</v>
      </c>
      <c r="D416">
        <v>91.78</v>
      </c>
    </row>
    <row r="417" spans="1:4" x14ac:dyDescent="0.55000000000000004">
      <c r="A417" t="s">
        <v>419</v>
      </c>
      <c r="B417">
        <v>5</v>
      </c>
      <c r="C417">
        <v>88</v>
      </c>
      <c r="D417">
        <v>50.84</v>
      </c>
    </row>
    <row r="418" spans="1:4" x14ac:dyDescent="0.55000000000000004">
      <c r="A418" t="s">
        <v>420</v>
      </c>
      <c r="B418">
        <v>8</v>
      </c>
      <c r="C418">
        <v>95</v>
      </c>
      <c r="D418">
        <v>53.43</v>
      </c>
    </row>
    <row r="419" spans="1:4" x14ac:dyDescent="0.55000000000000004">
      <c r="A419" t="s">
        <v>421</v>
      </c>
      <c r="B419">
        <v>4</v>
      </c>
      <c r="C419">
        <v>89</v>
      </c>
      <c r="D419">
        <v>53.89</v>
      </c>
    </row>
    <row r="420" spans="1:4" x14ac:dyDescent="0.55000000000000004">
      <c r="A420" t="s">
        <v>422</v>
      </c>
      <c r="B420">
        <v>5</v>
      </c>
      <c r="C420">
        <v>5</v>
      </c>
      <c r="D420">
        <v>92.19</v>
      </c>
    </row>
    <row r="421" spans="1:4" x14ac:dyDescent="0.55000000000000004">
      <c r="A421" t="s">
        <v>423</v>
      </c>
      <c r="B421">
        <v>6</v>
      </c>
      <c r="C421">
        <v>86</v>
      </c>
      <c r="D421">
        <v>51.96</v>
      </c>
    </row>
    <row r="422" spans="1:4" x14ac:dyDescent="0.55000000000000004">
      <c r="A422" t="s">
        <v>424</v>
      </c>
      <c r="B422">
        <v>6</v>
      </c>
      <c r="C422">
        <v>70</v>
      </c>
      <c r="D422">
        <v>53.64</v>
      </c>
    </row>
    <row r="423" spans="1:4" x14ac:dyDescent="0.55000000000000004">
      <c r="A423" t="s">
        <v>425</v>
      </c>
      <c r="B423">
        <v>8</v>
      </c>
      <c r="C423">
        <v>58</v>
      </c>
      <c r="D423">
        <v>58.57</v>
      </c>
    </row>
    <row r="424" spans="1:4" x14ac:dyDescent="0.55000000000000004">
      <c r="A424" t="s">
        <v>426</v>
      </c>
      <c r="B424">
        <v>2</v>
      </c>
      <c r="C424">
        <v>9</v>
      </c>
      <c r="D424">
        <v>85</v>
      </c>
    </row>
    <row r="425" spans="1:4" x14ac:dyDescent="0.55000000000000004">
      <c r="A425" t="s">
        <v>427</v>
      </c>
      <c r="B425">
        <v>5</v>
      </c>
      <c r="C425">
        <v>90</v>
      </c>
      <c r="D425">
        <v>50.82</v>
      </c>
    </row>
    <row r="426" spans="1:4" x14ac:dyDescent="0.55000000000000004">
      <c r="A426" t="s">
        <v>428</v>
      </c>
      <c r="B426">
        <v>3</v>
      </c>
      <c r="C426">
        <v>5</v>
      </c>
      <c r="D426">
        <v>92.42</v>
      </c>
    </row>
    <row r="427" spans="1:4" x14ac:dyDescent="0.55000000000000004">
      <c r="A427" t="s">
        <v>429</v>
      </c>
      <c r="B427">
        <v>3</v>
      </c>
      <c r="C427">
        <v>5</v>
      </c>
      <c r="D427">
        <v>91.8</v>
      </c>
    </row>
    <row r="428" spans="1:4" x14ac:dyDescent="0.55000000000000004">
      <c r="A428" t="s">
        <v>430</v>
      </c>
      <c r="B428">
        <v>8</v>
      </c>
      <c r="C428">
        <v>182</v>
      </c>
      <c r="D428">
        <v>39.130000000000003</v>
      </c>
    </row>
    <row r="429" spans="1:4" x14ac:dyDescent="0.55000000000000004">
      <c r="A429" t="s">
        <v>431</v>
      </c>
      <c r="B429">
        <v>8</v>
      </c>
      <c r="C429">
        <v>158</v>
      </c>
      <c r="D429">
        <v>44.37</v>
      </c>
    </row>
    <row r="430" spans="1:4" x14ac:dyDescent="0.55000000000000004">
      <c r="A430" t="s">
        <v>432</v>
      </c>
      <c r="B430">
        <v>6</v>
      </c>
      <c r="C430">
        <v>48</v>
      </c>
      <c r="D430">
        <v>61.6</v>
      </c>
    </row>
    <row r="431" spans="1:4" x14ac:dyDescent="0.55000000000000004">
      <c r="A431" t="s">
        <v>433</v>
      </c>
      <c r="B431">
        <v>12</v>
      </c>
      <c r="C431">
        <v>112</v>
      </c>
      <c r="D431">
        <v>46.92</v>
      </c>
    </row>
    <row r="432" spans="1:4" x14ac:dyDescent="0.55000000000000004">
      <c r="A432" t="s">
        <v>434</v>
      </c>
      <c r="B432">
        <v>2</v>
      </c>
      <c r="C432">
        <v>6</v>
      </c>
      <c r="D432">
        <v>87.23</v>
      </c>
    </row>
    <row r="433" spans="1:4" x14ac:dyDescent="0.55000000000000004">
      <c r="A433" t="s">
        <v>435</v>
      </c>
      <c r="B433">
        <v>2</v>
      </c>
      <c r="C433">
        <v>7</v>
      </c>
      <c r="D433">
        <v>82.5</v>
      </c>
    </row>
    <row r="434" spans="1:4" x14ac:dyDescent="0.55000000000000004">
      <c r="A434" t="s">
        <v>436</v>
      </c>
      <c r="B434">
        <v>5</v>
      </c>
      <c r="C434">
        <v>144</v>
      </c>
      <c r="D434">
        <v>59.44</v>
      </c>
    </row>
    <row r="435" spans="1:4" x14ac:dyDescent="0.55000000000000004">
      <c r="A435" t="s">
        <v>437</v>
      </c>
      <c r="B435">
        <v>4</v>
      </c>
      <c r="C435">
        <v>7</v>
      </c>
      <c r="D435">
        <v>89.71</v>
      </c>
    </row>
    <row r="436" spans="1:4" x14ac:dyDescent="0.55000000000000004">
      <c r="A436" t="s">
        <v>438</v>
      </c>
      <c r="B436">
        <v>2</v>
      </c>
      <c r="C436">
        <v>79</v>
      </c>
      <c r="D436">
        <v>49.36</v>
      </c>
    </row>
    <row r="437" spans="1:4" x14ac:dyDescent="0.55000000000000004">
      <c r="A437" t="s">
        <v>439</v>
      </c>
      <c r="B437">
        <v>5</v>
      </c>
      <c r="C437">
        <v>25</v>
      </c>
      <c r="D437">
        <v>71.260000000000005</v>
      </c>
    </row>
    <row r="438" spans="1:4" x14ac:dyDescent="0.55000000000000004">
      <c r="A438" t="s">
        <v>440</v>
      </c>
      <c r="B438">
        <v>4</v>
      </c>
      <c r="C438">
        <v>6</v>
      </c>
      <c r="D438">
        <v>90.77</v>
      </c>
    </row>
    <row r="439" spans="1:4" x14ac:dyDescent="0.55000000000000004">
      <c r="A439" t="s">
        <v>441</v>
      </c>
      <c r="B439">
        <v>3</v>
      </c>
      <c r="C439">
        <v>7</v>
      </c>
      <c r="D439">
        <v>88.71</v>
      </c>
    </row>
    <row r="440" spans="1:4" x14ac:dyDescent="0.55000000000000004">
      <c r="A440" t="s">
        <v>442</v>
      </c>
      <c r="B440">
        <v>8</v>
      </c>
      <c r="C440">
        <v>155</v>
      </c>
      <c r="D440">
        <v>48.68</v>
      </c>
    </row>
    <row r="441" spans="1:4" x14ac:dyDescent="0.55000000000000004">
      <c r="A441" t="s">
        <v>443</v>
      </c>
      <c r="B441">
        <v>7</v>
      </c>
      <c r="C441">
        <v>146</v>
      </c>
      <c r="D441">
        <v>64.56</v>
      </c>
    </row>
    <row r="442" spans="1:4" x14ac:dyDescent="0.55000000000000004">
      <c r="A442" t="s">
        <v>444</v>
      </c>
      <c r="B442">
        <v>8</v>
      </c>
      <c r="C442">
        <v>380</v>
      </c>
      <c r="D442">
        <v>48.79</v>
      </c>
    </row>
    <row r="443" spans="1:4" x14ac:dyDescent="0.55000000000000004">
      <c r="A443" t="s">
        <v>445</v>
      </c>
      <c r="B443">
        <v>5</v>
      </c>
      <c r="C443">
        <v>8</v>
      </c>
      <c r="D443">
        <v>90.8</v>
      </c>
    </row>
    <row r="444" spans="1:4" x14ac:dyDescent="0.55000000000000004">
      <c r="A444" t="s">
        <v>446</v>
      </c>
      <c r="B444">
        <v>8</v>
      </c>
      <c r="C444">
        <v>152</v>
      </c>
      <c r="D444">
        <v>56.32</v>
      </c>
    </row>
    <row r="445" spans="1:4" x14ac:dyDescent="0.55000000000000004">
      <c r="A445" t="s">
        <v>447</v>
      </c>
      <c r="B445">
        <v>8</v>
      </c>
      <c r="C445">
        <v>56</v>
      </c>
      <c r="D445">
        <v>63.4</v>
      </c>
    </row>
    <row r="446" spans="1:4" x14ac:dyDescent="0.55000000000000004">
      <c r="A446" t="s">
        <v>448</v>
      </c>
      <c r="B446">
        <v>12</v>
      </c>
      <c r="C446">
        <v>209</v>
      </c>
      <c r="D446">
        <v>50.94</v>
      </c>
    </row>
    <row r="447" spans="1:4" x14ac:dyDescent="0.55000000000000004">
      <c r="A447" t="s">
        <v>449</v>
      </c>
      <c r="B447">
        <v>7</v>
      </c>
      <c r="C447">
        <v>126</v>
      </c>
      <c r="D447">
        <v>48.99</v>
      </c>
    </row>
    <row r="448" spans="1:4" x14ac:dyDescent="0.55000000000000004">
      <c r="A448" t="s">
        <v>450</v>
      </c>
      <c r="B448">
        <v>7</v>
      </c>
      <c r="C448">
        <v>56</v>
      </c>
      <c r="D448">
        <v>62.42</v>
      </c>
    </row>
    <row r="449" spans="1:4" x14ac:dyDescent="0.55000000000000004">
      <c r="A449" t="s">
        <v>451</v>
      </c>
      <c r="B449">
        <v>9</v>
      </c>
      <c r="C449">
        <v>203</v>
      </c>
      <c r="D449">
        <v>50.85</v>
      </c>
    </row>
    <row r="450" spans="1:4" x14ac:dyDescent="0.55000000000000004">
      <c r="A450" t="s">
        <v>452</v>
      </c>
      <c r="B450">
        <v>13</v>
      </c>
      <c r="C450">
        <v>255</v>
      </c>
      <c r="D450">
        <v>49.7</v>
      </c>
    </row>
    <row r="451" spans="1:4" x14ac:dyDescent="0.55000000000000004">
      <c r="A451" t="s">
        <v>453</v>
      </c>
      <c r="B451">
        <v>5</v>
      </c>
      <c r="C451">
        <v>6</v>
      </c>
      <c r="D451">
        <v>91.89</v>
      </c>
    </row>
    <row r="452" spans="1:4" x14ac:dyDescent="0.55000000000000004">
      <c r="A452" t="s">
        <v>454</v>
      </c>
      <c r="B452">
        <v>6</v>
      </c>
      <c r="C452">
        <v>6</v>
      </c>
      <c r="D452">
        <v>87.23</v>
      </c>
    </row>
    <row r="453" spans="1:4" x14ac:dyDescent="0.55000000000000004">
      <c r="A453" t="s">
        <v>455</v>
      </c>
      <c r="B453">
        <v>2</v>
      </c>
      <c r="C453">
        <v>181</v>
      </c>
      <c r="D453">
        <v>48.29</v>
      </c>
    </row>
    <row r="454" spans="1:4" x14ac:dyDescent="0.55000000000000004">
      <c r="A454" t="s">
        <v>456</v>
      </c>
      <c r="B454">
        <v>2</v>
      </c>
      <c r="C454">
        <v>14</v>
      </c>
      <c r="D454">
        <v>88.62</v>
      </c>
    </row>
    <row r="455" spans="1:4" x14ac:dyDescent="0.55000000000000004">
      <c r="A455" t="s">
        <v>457</v>
      </c>
      <c r="B455">
        <v>2</v>
      </c>
      <c r="C455">
        <v>93</v>
      </c>
      <c r="D455">
        <v>52.06</v>
      </c>
    </row>
    <row r="456" spans="1:4" x14ac:dyDescent="0.55000000000000004">
      <c r="A456" t="s">
        <v>458</v>
      </c>
      <c r="B456">
        <v>2</v>
      </c>
      <c r="C456">
        <v>66</v>
      </c>
      <c r="D456">
        <v>57.69</v>
      </c>
    </row>
    <row r="457" spans="1:4" x14ac:dyDescent="0.55000000000000004">
      <c r="A457" t="s">
        <v>459</v>
      </c>
      <c r="B457">
        <v>2</v>
      </c>
      <c r="C457">
        <v>56</v>
      </c>
      <c r="D457">
        <v>60</v>
      </c>
    </row>
    <row r="458" spans="1:4" x14ac:dyDescent="0.55000000000000004">
      <c r="A458" t="s">
        <v>460</v>
      </c>
      <c r="B458">
        <v>4</v>
      </c>
      <c r="C458">
        <v>4</v>
      </c>
      <c r="D458">
        <v>92.59</v>
      </c>
    </row>
    <row r="459" spans="1:4" x14ac:dyDescent="0.55000000000000004">
      <c r="A459" t="s">
        <v>461</v>
      </c>
      <c r="B459">
        <v>4</v>
      </c>
      <c r="C459">
        <v>42</v>
      </c>
      <c r="D459">
        <v>65.290000000000006</v>
      </c>
    </row>
    <row r="460" spans="1:4" x14ac:dyDescent="0.55000000000000004">
      <c r="A460" t="s">
        <v>462</v>
      </c>
      <c r="B460">
        <v>4</v>
      </c>
      <c r="C460">
        <v>50</v>
      </c>
      <c r="D460">
        <v>61.24</v>
      </c>
    </row>
    <row r="461" spans="1:4" x14ac:dyDescent="0.55000000000000004">
      <c r="A461" t="s">
        <v>463</v>
      </c>
      <c r="B461">
        <v>6</v>
      </c>
      <c r="C461">
        <v>38</v>
      </c>
      <c r="D461">
        <v>67.52</v>
      </c>
    </row>
    <row r="462" spans="1:4" x14ac:dyDescent="0.55000000000000004">
      <c r="A462" t="s">
        <v>464</v>
      </c>
      <c r="B462">
        <v>4</v>
      </c>
      <c r="C462">
        <v>42</v>
      </c>
      <c r="D462">
        <v>65.290000000000006</v>
      </c>
    </row>
    <row r="463" spans="1:4" x14ac:dyDescent="0.55000000000000004">
      <c r="A463" t="s">
        <v>465</v>
      </c>
      <c r="B463">
        <v>4</v>
      </c>
      <c r="C463">
        <v>15</v>
      </c>
      <c r="D463">
        <v>90.63</v>
      </c>
    </row>
    <row r="464" spans="1:4" x14ac:dyDescent="0.55000000000000004">
      <c r="A464" t="s">
        <v>466</v>
      </c>
      <c r="B464">
        <v>6</v>
      </c>
      <c r="C464">
        <v>283</v>
      </c>
      <c r="D464">
        <v>54.13</v>
      </c>
    </row>
    <row r="465" spans="1:4" x14ac:dyDescent="0.55000000000000004">
      <c r="A465" t="s">
        <v>467</v>
      </c>
      <c r="B465">
        <v>8</v>
      </c>
      <c r="C465">
        <v>98</v>
      </c>
      <c r="D465">
        <v>57.21</v>
      </c>
    </row>
    <row r="466" spans="1:4" x14ac:dyDescent="0.55000000000000004">
      <c r="A466" t="s">
        <v>468</v>
      </c>
      <c r="B466">
        <v>8</v>
      </c>
      <c r="C466">
        <v>79</v>
      </c>
      <c r="D466">
        <v>57.07</v>
      </c>
    </row>
    <row r="467" spans="1:4" x14ac:dyDescent="0.55000000000000004">
      <c r="A467" t="s">
        <v>469</v>
      </c>
      <c r="B467">
        <v>11</v>
      </c>
      <c r="C467">
        <v>316</v>
      </c>
      <c r="D467">
        <v>50.08</v>
      </c>
    </row>
    <row r="468" spans="1:4" x14ac:dyDescent="0.55000000000000004">
      <c r="A468" t="s">
        <v>470</v>
      </c>
      <c r="B468">
        <v>6</v>
      </c>
      <c r="C468">
        <v>203</v>
      </c>
      <c r="D468">
        <v>54.38</v>
      </c>
    </row>
    <row r="469" spans="1:4" x14ac:dyDescent="0.55000000000000004">
      <c r="A469" t="s">
        <v>471</v>
      </c>
      <c r="B469">
        <v>7</v>
      </c>
      <c r="C469">
        <v>70</v>
      </c>
      <c r="D469">
        <v>68.33</v>
      </c>
    </row>
    <row r="470" spans="1:4" x14ac:dyDescent="0.55000000000000004">
      <c r="A470" t="s">
        <v>472</v>
      </c>
      <c r="B470">
        <v>3</v>
      </c>
      <c r="C470">
        <v>28</v>
      </c>
      <c r="D470">
        <v>72</v>
      </c>
    </row>
    <row r="471" spans="1:4" x14ac:dyDescent="0.55000000000000004">
      <c r="A471" t="s">
        <v>473</v>
      </c>
      <c r="B471">
        <v>4</v>
      </c>
      <c r="C471">
        <v>5</v>
      </c>
      <c r="D471">
        <v>91.23</v>
      </c>
    </row>
    <row r="472" spans="1:4" x14ac:dyDescent="0.55000000000000004">
      <c r="A472" t="s">
        <v>474</v>
      </c>
      <c r="B472">
        <v>3</v>
      </c>
      <c r="C472">
        <v>11</v>
      </c>
      <c r="D472">
        <v>86.25</v>
      </c>
    </row>
    <row r="473" spans="1:4" x14ac:dyDescent="0.55000000000000004">
      <c r="A473" t="s">
        <v>475</v>
      </c>
      <c r="B473">
        <v>3</v>
      </c>
      <c r="C473">
        <v>5</v>
      </c>
      <c r="D473">
        <v>91.23</v>
      </c>
    </row>
    <row r="474" spans="1:4" x14ac:dyDescent="0.55000000000000004">
      <c r="A474" t="s">
        <v>476</v>
      </c>
      <c r="B474">
        <v>13</v>
      </c>
      <c r="C474">
        <v>1459</v>
      </c>
      <c r="D474">
        <v>37.270000000000003</v>
      </c>
    </row>
    <row r="475" spans="1:4" x14ac:dyDescent="0.55000000000000004">
      <c r="A475" t="s">
        <v>477</v>
      </c>
      <c r="B475">
        <v>7</v>
      </c>
      <c r="C475">
        <v>136</v>
      </c>
      <c r="D475">
        <v>55.7</v>
      </c>
    </row>
    <row r="476" spans="1:4" x14ac:dyDescent="0.55000000000000004">
      <c r="A476" t="s">
        <v>478</v>
      </c>
      <c r="B476">
        <v>4</v>
      </c>
      <c r="C476">
        <v>78</v>
      </c>
      <c r="D476">
        <v>56.91</v>
      </c>
    </row>
    <row r="477" spans="1:4" x14ac:dyDescent="0.55000000000000004">
      <c r="A477" t="s">
        <v>479</v>
      </c>
      <c r="B477">
        <v>3</v>
      </c>
      <c r="C477">
        <v>8</v>
      </c>
      <c r="D477">
        <v>85.96</v>
      </c>
    </row>
    <row r="478" spans="1:4" x14ac:dyDescent="0.55000000000000004">
      <c r="A478" t="s">
        <v>480</v>
      </c>
      <c r="B478">
        <v>3</v>
      </c>
      <c r="C478">
        <v>5</v>
      </c>
      <c r="D478">
        <v>89.13</v>
      </c>
    </row>
    <row r="479" spans="1:4" x14ac:dyDescent="0.55000000000000004">
      <c r="A479" t="s">
        <v>481</v>
      </c>
      <c r="B479">
        <v>14</v>
      </c>
      <c r="C479">
        <v>127</v>
      </c>
      <c r="D479">
        <v>60.68</v>
      </c>
    </row>
    <row r="480" spans="1:4" x14ac:dyDescent="0.55000000000000004">
      <c r="A480" t="s">
        <v>482</v>
      </c>
      <c r="B480">
        <v>6</v>
      </c>
      <c r="C480">
        <v>42</v>
      </c>
      <c r="D480">
        <v>67.19</v>
      </c>
    </row>
    <row r="481" spans="1:4" x14ac:dyDescent="0.55000000000000004">
      <c r="A481" t="s">
        <v>483</v>
      </c>
      <c r="B481">
        <v>3</v>
      </c>
      <c r="C481">
        <v>13</v>
      </c>
      <c r="D481">
        <v>90.78</v>
      </c>
    </row>
    <row r="482" spans="1:4" x14ac:dyDescent="0.55000000000000004">
      <c r="A482" t="s">
        <v>484</v>
      </c>
      <c r="B482">
        <v>4</v>
      </c>
      <c r="C482">
        <v>50</v>
      </c>
      <c r="D482">
        <v>57.98</v>
      </c>
    </row>
    <row r="483" spans="1:4" x14ac:dyDescent="0.55000000000000004">
      <c r="A483" t="s">
        <v>485</v>
      </c>
      <c r="B483">
        <v>2</v>
      </c>
      <c r="C483">
        <v>4</v>
      </c>
      <c r="D483">
        <v>91.49</v>
      </c>
    </row>
    <row r="484" spans="1:4" x14ac:dyDescent="0.55000000000000004">
      <c r="A484" t="s">
        <v>486</v>
      </c>
      <c r="B484">
        <v>3</v>
      </c>
      <c r="C484">
        <v>4</v>
      </c>
      <c r="D484">
        <v>91.49</v>
      </c>
    </row>
    <row r="485" spans="1:4" x14ac:dyDescent="0.55000000000000004">
      <c r="A485" t="s">
        <v>487</v>
      </c>
      <c r="B485">
        <v>3</v>
      </c>
      <c r="C485">
        <v>4</v>
      </c>
      <c r="D485">
        <v>90.7</v>
      </c>
    </row>
    <row r="486" spans="1:4" x14ac:dyDescent="0.55000000000000004">
      <c r="A486" t="s">
        <v>488</v>
      </c>
      <c r="B486">
        <v>5</v>
      </c>
      <c r="C486">
        <v>5</v>
      </c>
      <c r="D486">
        <v>89.8</v>
      </c>
    </row>
    <row r="487" spans="1:4" x14ac:dyDescent="0.55000000000000004">
      <c r="A487" t="s">
        <v>489</v>
      </c>
      <c r="B487">
        <v>12</v>
      </c>
      <c r="C487">
        <v>79</v>
      </c>
      <c r="D487">
        <v>64.25</v>
      </c>
    </row>
    <row r="488" spans="1:4" x14ac:dyDescent="0.55000000000000004">
      <c r="A488" t="s">
        <v>490</v>
      </c>
      <c r="B488">
        <v>2</v>
      </c>
      <c r="C488">
        <v>9</v>
      </c>
      <c r="D488">
        <v>84.48</v>
      </c>
    </row>
    <row r="489" spans="1:4" x14ac:dyDescent="0.55000000000000004">
      <c r="A489" t="s">
        <v>491</v>
      </c>
      <c r="B489">
        <v>3</v>
      </c>
      <c r="C489">
        <v>5</v>
      </c>
      <c r="D489">
        <v>90.74</v>
      </c>
    </row>
    <row r="490" spans="1:4" x14ac:dyDescent="0.55000000000000004">
      <c r="A490" t="s">
        <v>492</v>
      </c>
      <c r="B490">
        <v>6</v>
      </c>
      <c r="C490">
        <v>11</v>
      </c>
      <c r="D490">
        <v>85.9</v>
      </c>
    </row>
    <row r="491" spans="1:4" x14ac:dyDescent="0.55000000000000004">
      <c r="A491" t="s">
        <v>493</v>
      </c>
      <c r="B491">
        <v>2</v>
      </c>
      <c r="C491">
        <v>8</v>
      </c>
      <c r="D491">
        <v>86.21</v>
      </c>
    </row>
    <row r="492" spans="1:4" x14ac:dyDescent="0.55000000000000004">
      <c r="A492" t="s">
        <v>494</v>
      </c>
      <c r="B492">
        <v>2</v>
      </c>
      <c r="C492">
        <v>4</v>
      </c>
      <c r="D492">
        <v>91.49</v>
      </c>
    </row>
    <row r="493" spans="1:4" x14ac:dyDescent="0.55000000000000004">
      <c r="A493" t="s">
        <v>495</v>
      </c>
      <c r="B493">
        <v>5</v>
      </c>
      <c r="C493">
        <v>109</v>
      </c>
      <c r="D493">
        <v>60.07</v>
      </c>
    </row>
    <row r="494" spans="1:4" x14ac:dyDescent="0.55000000000000004">
      <c r="A494" t="s">
        <v>496</v>
      </c>
      <c r="B494">
        <v>2</v>
      </c>
      <c r="C494">
        <v>96</v>
      </c>
      <c r="D494">
        <v>48.39</v>
      </c>
    </row>
    <row r="495" spans="1:4" x14ac:dyDescent="0.55000000000000004">
      <c r="A495" t="s">
        <v>497</v>
      </c>
      <c r="B495">
        <v>4</v>
      </c>
      <c r="C495">
        <v>4</v>
      </c>
      <c r="D495">
        <v>91.49</v>
      </c>
    </row>
    <row r="496" spans="1:4" x14ac:dyDescent="0.55000000000000004">
      <c r="A496" t="s">
        <v>498</v>
      </c>
      <c r="B496">
        <v>4</v>
      </c>
      <c r="C496">
        <v>72</v>
      </c>
      <c r="D496">
        <v>50</v>
      </c>
    </row>
    <row r="497" spans="1:4" x14ac:dyDescent="0.55000000000000004">
      <c r="A497" t="s">
        <v>499</v>
      </c>
      <c r="B497">
        <v>2</v>
      </c>
      <c r="C497">
        <v>4</v>
      </c>
      <c r="D497">
        <v>90.24</v>
      </c>
    </row>
    <row r="498" spans="1:4" x14ac:dyDescent="0.55000000000000004">
      <c r="A498" t="s">
        <v>500</v>
      </c>
      <c r="B498">
        <v>4</v>
      </c>
      <c r="C498">
        <v>85</v>
      </c>
      <c r="D498">
        <v>51.43</v>
      </c>
    </row>
    <row r="499" spans="1:4" x14ac:dyDescent="0.55000000000000004">
      <c r="A499" t="s">
        <v>501</v>
      </c>
      <c r="B499">
        <v>3</v>
      </c>
      <c r="C499">
        <v>6</v>
      </c>
      <c r="D499">
        <v>86.96</v>
      </c>
    </row>
    <row r="500" spans="1:4" x14ac:dyDescent="0.55000000000000004">
      <c r="A500" t="s">
        <v>502</v>
      </c>
      <c r="B500">
        <v>4</v>
      </c>
      <c r="C500">
        <v>156</v>
      </c>
      <c r="D500">
        <v>50.32</v>
      </c>
    </row>
    <row r="501" spans="1:4" x14ac:dyDescent="0.55000000000000004">
      <c r="A501" t="s">
        <v>503</v>
      </c>
      <c r="B501">
        <v>7</v>
      </c>
      <c r="C501">
        <v>102</v>
      </c>
      <c r="D501">
        <v>45.45</v>
      </c>
    </row>
    <row r="502" spans="1:4" x14ac:dyDescent="0.55000000000000004">
      <c r="A502" t="s">
        <v>504</v>
      </c>
      <c r="B502">
        <v>8</v>
      </c>
      <c r="C502">
        <v>56</v>
      </c>
      <c r="D502">
        <v>58.52</v>
      </c>
    </row>
    <row r="503" spans="1:4" x14ac:dyDescent="0.55000000000000004">
      <c r="A503" t="s">
        <v>505</v>
      </c>
      <c r="B503">
        <v>8</v>
      </c>
      <c r="C503">
        <v>149</v>
      </c>
      <c r="D503">
        <v>52.7</v>
      </c>
    </row>
    <row r="504" spans="1:4" x14ac:dyDescent="0.55000000000000004">
      <c r="A504" t="s">
        <v>506</v>
      </c>
      <c r="B504">
        <v>7</v>
      </c>
      <c r="C504">
        <v>244</v>
      </c>
      <c r="D504">
        <v>47.19</v>
      </c>
    </row>
    <row r="505" spans="1:4" x14ac:dyDescent="0.55000000000000004">
      <c r="A505" t="s">
        <v>507</v>
      </c>
      <c r="B505">
        <v>4</v>
      </c>
      <c r="C505">
        <v>4</v>
      </c>
      <c r="D505">
        <v>92</v>
      </c>
    </row>
    <row r="506" spans="1:4" x14ac:dyDescent="0.55000000000000004">
      <c r="A506" t="s">
        <v>508</v>
      </c>
      <c r="B506">
        <v>9</v>
      </c>
      <c r="C506">
        <v>84</v>
      </c>
      <c r="D506">
        <v>44.37</v>
      </c>
    </row>
    <row r="507" spans="1:4" x14ac:dyDescent="0.55000000000000004">
      <c r="A507" t="s">
        <v>509</v>
      </c>
      <c r="B507">
        <v>5</v>
      </c>
      <c r="C507">
        <v>5</v>
      </c>
      <c r="D507">
        <v>90.38</v>
      </c>
    </row>
    <row r="508" spans="1:4" x14ac:dyDescent="0.55000000000000004">
      <c r="A508" t="s">
        <v>510</v>
      </c>
      <c r="B508">
        <v>5</v>
      </c>
      <c r="C508">
        <v>8</v>
      </c>
      <c r="D508">
        <v>91.01</v>
      </c>
    </row>
    <row r="509" spans="1:4" x14ac:dyDescent="0.55000000000000004">
      <c r="A509" t="s">
        <v>511</v>
      </c>
      <c r="B509">
        <v>6</v>
      </c>
      <c r="C509">
        <v>12</v>
      </c>
      <c r="D509">
        <v>88.35</v>
      </c>
    </row>
    <row r="510" spans="1:4" x14ac:dyDescent="0.55000000000000004">
      <c r="A510" t="s">
        <v>512</v>
      </c>
      <c r="B510">
        <v>9</v>
      </c>
      <c r="C510">
        <v>72</v>
      </c>
      <c r="D510">
        <v>48.94</v>
      </c>
    </row>
    <row r="511" spans="1:4" x14ac:dyDescent="0.55000000000000004">
      <c r="A511" t="s">
        <v>513</v>
      </c>
      <c r="B511">
        <v>7</v>
      </c>
      <c r="C511">
        <v>49</v>
      </c>
      <c r="D511">
        <v>54.21</v>
      </c>
    </row>
    <row r="512" spans="1:4" x14ac:dyDescent="0.55000000000000004">
      <c r="A512" t="s">
        <v>514</v>
      </c>
      <c r="B512">
        <v>16</v>
      </c>
      <c r="C512">
        <v>162</v>
      </c>
      <c r="D512">
        <v>43.55</v>
      </c>
    </row>
    <row r="513" spans="1:4" x14ac:dyDescent="0.55000000000000004">
      <c r="A513" t="s">
        <v>515</v>
      </c>
      <c r="B513">
        <v>8</v>
      </c>
      <c r="C513">
        <v>196</v>
      </c>
      <c r="D513">
        <v>53.77</v>
      </c>
    </row>
    <row r="514" spans="1:4" x14ac:dyDescent="0.55000000000000004">
      <c r="A514" t="s">
        <v>516</v>
      </c>
      <c r="B514">
        <v>4</v>
      </c>
      <c r="C514">
        <v>6</v>
      </c>
      <c r="D514">
        <v>91.43</v>
      </c>
    </row>
    <row r="515" spans="1:4" x14ac:dyDescent="0.55000000000000004">
      <c r="A515" t="s">
        <v>517</v>
      </c>
      <c r="B515">
        <v>5</v>
      </c>
      <c r="C515">
        <v>6</v>
      </c>
      <c r="D515">
        <v>88.68</v>
      </c>
    </row>
    <row r="516" spans="1:4" x14ac:dyDescent="0.55000000000000004">
      <c r="A516" t="s">
        <v>518</v>
      </c>
      <c r="B516">
        <v>2</v>
      </c>
      <c r="C516">
        <v>12</v>
      </c>
      <c r="D516">
        <v>80.650000000000006</v>
      </c>
    </row>
    <row r="517" spans="1:4" x14ac:dyDescent="0.55000000000000004">
      <c r="A517" t="s">
        <v>519</v>
      </c>
      <c r="B517">
        <v>2</v>
      </c>
      <c r="C517">
        <v>12</v>
      </c>
      <c r="D517">
        <v>80.650000000000006</v>
      </c>
    </row>
    <row r="518" spans="1:4" x14ac:dyDescent="0.55000000000000004">
      <c r="A518" t="s">
        <v>520</v>
      </c>
      <c r="B518">
        <v>2</v>
      </c>
      <c r="C518">
        <v>12</v>
      </c>
      <c r="D518">
        <v>80.650000000000006</v>
      </c>
    </row>
    <row r="519" spans="1:4" x14ac:dyDescent="0.55000000000000004">
      <c r="A519" t="s">
        <v>521</v>
      </c>
      <c r="B519">
        <v>2</v>
      </c>
      <c r="C519">
        <v>12</v>
      </c>
      <c r="D519">
        <v>80.33</v>
      </c>
    </row>
    <row r="520" spans="1:4" x14ac:dyDescent="0.55000000000000004">
      <c r="A520" t="s">
        <v>522</v>
      </c>
      <c r="B520">
        <v>2</v>
      </c>
      <c r="C520">
        <v>12</v>
      </c>
      <c r="D520">
        <v>80.95</v>
      </c>
    </row>
    <row r="521" spans="1:4" x14ac:dyDescent="0.55000000000000004">
      <c r="A521" t="s">
        <v>523</v>
      </c>
      <c r="B521">
        <v>2</v>
      </c>
      <c r="C521">
        <v>12</v>
      </c>
      <c r="D521">
        <v>79.66</v>
      </c>
    </row>
    <row r="522" spans="1:4" x14ac:dyDescent="0.55000000000000004">
      <c r="A522" t="s">
        <v>524</v>
      </c>
      <c r="B522">
        <v>7</v>
      </c>
      <c r="C522">
        <v>110</v>
      </c>
      <c r="D522">
        <v>44.72</v>
      </c>
    </row>
    <row r="523" spans="1:4" x14ac:dyDescent="0.55000000000000004">
      <c r="A523" t="s">
        <v>525</v>
      </c>
      <c r="B523">
        <v>4</v>
      </c>
      <c r="C523">
        <v>24</v>
      </c>
      <c r="D523">
        <v>88.99</v>
      </c>
    </row>
    <row r="524" spans="1:4" x14ac:dyDescent="0.55000000000000004">
      <c r="A524" t="s">
        <v>526</v>
      </c>
      <c r="B524">
        <v>7</v>
      </c>
      <c r="C524">
        <v>125</v>
      </c>
      <c r="D524">
        <v>52.47</v>
      </c>
    </row>
    <row r="525" spans="1:4" x14ac:dyDescent="0.55000000000000004">
      <c r="A525" t="s">
        <v>527</v>
      </c>
      <c r="B525">
        <v>5</v>
      </c>
      <c r="C525">
        <v>17</v>
      </c>
      <c r="D525">
        <v>89.7</v>
      </c>
    </row>
    <row r="526" spans="1:4" x14ac:dyDescent="0.55000000000000004">
      <c r="A526" t="s">
        <v>528</v>
      </c>
      <c r="B526">
        <v>8</v>
      </c>
      <c r="C526">
        <v>412</v>
      </c>
      <c r="D526">
        <v>52.59</v>
      </c>
    </row>
    <row r="527" spans="1:4" x14ac:dyDescent="0.55000000000000004">
      <c r="A527" t="s">
        <v>529</v>
      </c>
      <c r="B527">
        <v>7</v>
      </c>
      <c r="C527">
        <v>239</v>
      </c>
      <c r="D527">
        <v>54.3</v>
      </c>
    </row>
    <row r="528" spans="1:4" x14ac:dyDescent="0.55000000000000004">
      <c r="A528" t="s">
        <v>530</v>
      </c>
      <c r="B528">
        <v>7</v>
      </c>
      <c r="C528">
        <v>196</v>
      </c>
      <c r="D528">
        <v>48.42</v>
      </c>
    </row>
    <row r="529" spans="1:4" x14ac:dyDescent="0.55000000000000004">
      <c r="A529" t="s">
        <v>531</v>
      </c>
      <c r="B529">
        <v>8</v>
      </c>
      <c r="C529">
        <v>363</v>
      </c>
      <c r="D529">
        <v>46.93</v>
      </c>
    </row>
    <row r="530" spans="1:4" x14ac:dyDescent="0.55000000000000004">
      <c r="A530" t="s">
        <v>532</v>
      </c>
      <c r="B530">
        <v>3</v>
      </c>
      <c r="C530">
        <v>62</v>
      </c>
      <c r="D530">
        <v>60.26</v>
      </c>
    </row>
    <row r="531" spans="1:4" x14ac:dyDescent="0.55000000000000004">
      <c r="A531" t="s">
        <v>533</v>
      </c>
      <c r="B531">
        <v>8</v>
      </c>
      <c r="C531">
        <v>213</v>
      </c>
      <c r="D531">
        <v>54.19</v>
      </c>
    </row>
    <row r="532" spans="1:4" x14ac:dyDescent="0.55000000000000004">
      <c r="A532" t="s">
        <v>534</v>
      </c>
      <c r="B532">
        <v>5</v>
      </c>
      <c r="C532">
        <v>6</v>
      </c>
      <c r="D532">
        <v>88.46</v>
      </c>
    </row>
    <row r="533" spans="1:4" x14ac:dyDescent="0.55000000000000004">
      <c r="A533" t="s">
        <v>535</v>
      </c>
      <c r="B533">
        <v>6</v>
      </c>
      <c r="C533">
        <v>65</v>
      </c>
      <c r="D533">
        <v>60.37</v>
      </c>
    </row>
    <row r="534" spans="1:4" x14ac:dyDescent="0.55000000000000004">
      <c r="A534" t="s">
        <v>536</v>
      </c>
      <c r="B534">
        <v>4</v>
      </c>
      <c r="C534">
        <v>8</v>
      </c>
      <c r="D534">
        <v>87.88</v>
      </c>
    </row>
    <row r="535" spans="1:4" x14ac:dyDescent="0.55000000000000004">
      <c r="A535" t="s">
        <v>537</v>
      </c>
      <c r="B535">
        <v>4</v>
      </c>
      <c r="C535">
        <v>223</v>
      </c>
      <c r="D535">
        <v>32.42</v>
      </c>
    </row>
    <row r="536" spans="1:4" x14ac:dyDescent="0.55000000000000004">
      <c r="A536" t="s">
        <v>538</v>
      </c>
      <c r="B536">
        <v>7</v>
      </c>
      <c r="C536">
        <v>130</v>
      </c>
      <c r="D536">
        <v>49.81</v>
      </c>
    </row>
    <row r="537" spans="1:4" x14ac:dyDescent="0.55000000000000004">
      <c r="A537" t="s">
        <v>539</v>
      </c>
      <c r="B537">
        <v>10</v>
      </c>
      <c r="C537">
        <v>188</v>
      </c>
      <c r="D537">
        <v>58.41</v>
      </c>
    </row>
    <row r="538" spans="1:4" x14ac:dyDescent="0.55000000000000004">
      <c r="A538" t="s">
        <v>540</v>
      </c>
      <c r="B538">
        <v>4</v>
      </c>
      <c r="C538">
        <v>9</v>
      </c>
      <c r="D538">
        <v>88.75</v>
      </c>
    </row>
    <row r="539" spans="1:4" x14ac:dyDescent="0.55000000000000004">
      <c r="A539" t="s">
        <v>541</v>
      </c>
      <c r="B539">
        <v>5</v>
      </c>
      <c r="C539">
        <v>234</v>
      </c>
      <c r="D539">
        <v>44.29</v>
      </c>
    </row>
    <row r="540" spans="1:4" x14ac:dyDescent="0.55000000000000004">
      <c r="A540" t="s">
        <v>542</v>
      </c>
      <c r="B540">
        <v>5</v>
      </c>
      <c r="C540">
        <v>44</v>
      </c>
      <c r="D540">
        <v>70.069999999999993</v>
      </c>
    </row>
    <row r="541" spans="1:4" x14ac:dyDescent="0.55000000000000004">
      <c r="A541" t="s">
        <v>543</v>
      </c>
      <c r="B541">
        <v>11</v>
      </c>
      <c r="C541">
        <v>187</v>
      </c>
      <c r="D541">
        <v>57.01</v>
      </c>
    </row>
    <row r="542" spans="1:4" x14ac:dyDescent="0.55000000000000004">
      <c r="A542" t="s">
        <v>544</v>
      </c>
      <c r="B542">
        <v>4</v>
      </c>
      <c r="C542">
        <v>403</v>
      </c>
      <c r="D542">
        <v>53.14</v>
      </c>
    </row>
    <row r="543" spans="1:4" x14ac:dyDescent="0.55000000000000004">
      <c r="A543" t="s">
        <v>545</v>
      </c>
      <c r="B543">
        <v>4</v>
      </c>
      <c r="C543">
        <v>111</v>
      </c>
      <c r="D543">
        <v>57.31</v>
      </c>
    </row>
    <row r="544" spans="1:4" x14ac:dyDescent="0.55000000000000004">
      <c r="A544" t="s">
        <v>546</v>
      </c>
      <c r="B544">
        <v>9</v>
      </c>
      <c r="C544">
        <v>197</v>
      </c>
      <c r="D544">
        <v>55.53</v>
      </c>
    </row>
    <row r="545" spans="1:4" x14ac:dyDescent="0.55000000000000004">
      <c r="A545" t="s">
        <v>547</v>
      </c>
      <c r="B545">
        <v>8</v>
      </c>
      <c r="C545">
        <v>194</v>
      </c>
      <c r="D545">
        <v>52.91</v>
      </c>
    </row>
    <row r="546" spans="1:4" x14ac:dyDescent="0.55000000000000004">
      <c r="A546" t="s">
        <v>548</v>
      </c>
      <c r="B546">
        <v>9</v>
      </c>
      <c r="C546">
        <v>207</v>
      </c>
      <c r="D546">
        <v>53.79</v>
      </c>
    </row>
    <row r="547" spans="1:4" x14ac:dyDescent="0.55000000000000004">
      <c r="A547" t="s">
        <v>549</v>
      </c>
      <c r="B547">
        <v>8</v>
      </c>
      <c r="C547">
        <v>239</v>
      </c>
      <c r="D547">
        <v>51.72</v>
      </c>
    </row>
    <row r="548" spans="1:4" x14ac:dyDescent="0.55000000000000004">
      <c r="A548" t="s">
        <v>550</v>
      </c>
      <c r="B548">
        <v>8</v>
      </c>
      <c r="C548">
        <v>165</v>
      </c>
      <c r="D548">
        <v>44.26</v>
      </c>
    </row>
    <row r="549" spans="1:4" x14ac:dyDescent="0.55000000000000004">
      <c r="A549" t="s">
        <v>551</v>
      </c>
      <c r="B549">
        <v>5</v>
      </c>
      <c r="C549">
        <v>59</v>
      </c>
      <c r="D549">
        <v>59.03</v>
      </c>
    </row>
    <row r="550" spans="1:4" x14ac:dyDescent="0.55000000000000004">
      <c r="A550" t="s">
        <v>552</v>
      </c>
      <c r="B550">
        <v>6</v>
      </c>
      <c r="C550">
        <v>51</v>
      </c>
      <c r="D550">
        <v>60.47</v>
      </c>
    </row>
    <row r="551" spans="1:4" x14ac:dyDescent="0.55000000000000004">
      <c r="A551" t="s">
        <v>553</v>
      </c>
      <c r="B551">
        <v>6</v>
      </c>
      <c r="C551">
        <v>38</v>
      </c>
      <c r="D551">
        <v>70.08</v>
      </c>
    </row>
    <row r="552" spans="1:4" x14ac:dyDescent="0.55000000000000004">
      <c r="A552" t="s">
        <v>554</v>
      </c>
      <c r="B552">
        <v>12</v>
      </c>
      <c r="C552">
        <v>187</v>
      </c>
      <c r="D552">
        <v>58.81</v>
      </c>
    </row>
    <row r="553" spans="1:4" x14ac:dyDescent="0.55000000000000004">
      <c r="A553" t="s">
        <v>555</v>
      </c>
      <c r="B553">
        <v>11</v>
      </c>
      <c r="C553">
        <v>198</v>
      </c>
      <c r="D553">
        <v>55</v>
      </c>
    </row>
    <row r="554" spans="1:4" x14ac:dyDescent="0.55000000000000004">
      <c r="A554" t="s">
        <v>556</v>
      </c>
      <c r="B554">
        <v>12</v>
      </c>
      <c r="C554">
        <v>110</v>
      </c>
      <c r="D554">
        <v>69.53</v>
      </c>
    </row>
    <row r="555" spans="1:4" x14ac:dyDescent="0.55000000000000004">
      <c r="A555" t="s">
        <v>557</v>
      </c>
      <c r="B555">
        <v>9</v>
      </c>
      <c r="C555">
        <v>196</v>
      </c>
      <c r="D555">
        <v>53.33</v>
      </c>
    </row>
    <row r="556" spans="1:4" x14ac:dyDescent="0.55000000000000004">
      <c r="A556" t="s">
        <v>558</v>
      </c>
      <c r="B556">
        <v>6</v>
      </c>
      <c r="C556">
        <v>91</v>
      </c>
      <c r="D556">
        <v>54.73</v>
      </c>
    </row>
    <row r="557" spans="1:4" x14ac:dyDescent="0.55000000000000004">
      <c r="A557" t="s">
        <v>559</v>
      </c>
      <c r="B557">
        <v>5</v>
      </c>
      <c r="C557">
        <v>6</v>
      </c>
      <c r="D557">
        <v>89.47</v>
      </c>
    </row>
    <row r="558" spans="1:4" x14ac:dyDescent="0.55000000000000004">
      <c r="A558" t="s">
        <v>560</v>
      </c>
      <c r="B558">
        <v>7</v>
      </c>
      <c r="C558">
        <v>6</v>
      </c>
      <c r="D558">
        <v>87.5</v>
      </c>
    </row>
    <row r="559" spans="1:4" x14ac:dyDescent="0.55000000000000004">
      <c r="A559" t="s">
        <v>561</v>
      </c>
      <c r="B559">
        <v>3</v>
      </c>
      <c r="C559">
        <v>6</v>
      </c>
      <c r="D559">
        <v>87.76</v>
      </c>
    </row>
    <row r="560" spans="1:4" x14ac:dyDescent="0.55000000000000004">
      <c r="A560" t="s">
        <v>562</v>
      </c>
      <c r="B560">
        <v>7</v>
      </c>
      <c r="C560">
        <v>66</v>
      </c>
      <c r="D560">
        <v>60.71</v>
      </c>
    </row>
    <row r="561" spans="1:4" x14ac:dyDescent="0.55000000000000004">
      <c r="A561" t="s">
        <v>563</v>
      </c>
      <c r="B561">
        <v>12</v>
      </c>
      <c r="C561">
        <v>221</v>
      </c>
      <c r="D561">
        <v>48</v>
      </c>
    </row>
    <row r="562" spans="1:4" x14ac:dyDescent="0.55000000000000004">
      <c r="A562" t="s">
        <v>564</v>
      </c>
      <c r="B562">
        <v>12</v>
      </c>
      <c r="C562">
        <v>207</v>
      </c>
      <c r="D562">
        <v>49.64</v>
      </c>
    </row>
    <row r="563" spans="1:4" x14ac:dyDescent="0.55000000000000004">
      <c r="A563" t="s">
        <v>565</v>
      </c>
      <c r="B563">
        <v>19</v>
      </c>
      <c r="C563">
        <v>606</v>
      </c>
      <c r="D563">
        <v>48.29</v>
      </c>
    </row>
    <row r="564" spans="1:4" x14ac:dyDescent="0.55000000000000004">
      <c r="A564" t="s">
        <v>566</v>
      </c>
      <c r="B564">
        <v>18</v>
      </c>
      <c r="C564">
        <v>323</v>
      </c>
      <c r="D564">
        <v>51.28</v>
      </c>
    </row>
    <row r="565" spans="1:4" x14ac:dyDescent="0.55000000000000004">
      <c r="A565" t="s">
        <v>567</v>
      </c>
      <c r="B565">
        <v>10</v>
      </c>
      <c r="C565">
        <v>66</v>
      </c>
      <c r="D565">
        <v>65.260000000000005</v>
      </c>
    </row>
    <row r="566" spans="1:4" x14ac:dyDescent="0.55000000000000004">
      <c r="A566" t="s">
        <v>568</v>
      </c>
      <c r="B566">
        <v>4</v>
      </c>
      <c r="C566">
        <v>127</v>
      </c>
      <c r="D566">
        <v>47.08</v>
      </c>
    </row>
    <row r="567" spans="1:4" x14ac:dyDescent="0.55000000000000004">
      <c r="A567" t="s">
        <v>569</v>
      </c>
      <c r="B567">
        <v>11</v>
      </c>
      <c r="C567">
        <v>230</v>
      </c>
      <c r="D567">
        <v>59</v>
      </c>
    </row>
    <row r="568" spans="1:4" x14ac:dyDescent="0.55000000000000004">
      <c r="A568" t="s">
        <v>570</v>
      </c>
      <c r="B568">
        <v>9</v>
      </c>
      <c r="C568">
        <v>302</v>
      </c>
      <c r="D568">
        <v>49.24</v>
      </c>
    </row>
    <row r="569" spans="1:4" x14ac:dyDescent="0.55000000000000004">
      <c r="A569" t="s">
        <v>571</v>
      </c>
      <c r="B569">
        <v>10</v>
      </c>
      <c r="C569">
        <v>141</v>
      </c>
      <c r="D569">
        <v>61.68</v>
      </c>
    </row>
    <row r="570" spans="1:4" x14ac:dyDescent="0.55000000000000004">
      <c r="A570" t="s">
        <v>572</v>
      </c>
      <c r="B570">
        <v>2</v>
      </c>
      <c r="C570">
        <v>6</v>
      </c>
      <c r="D570">
        <v>88.68</v>
      </c>
    </row>
    <row r="571" spans="1:4" x14ac:dyDescent="0.55000000000000004">
      <c r="A571" t="s">
        <v>573</v>
      </c>
      <c r="B571">
        <v>3</v>
      </c>
      <c r="C571">
        <v>4</v>
      </c>
      <c r="D571">
        <v>92.31</v>
      </c>
    </row>
    <row r="572" spans="1:4" x14ac:dyDescent="0.55000000000000004">
      <c r="A572" t="s">
        <v>574</v>
      </c>
      <c r="B572">
        <v>5</v>
      </c>
      <c r="C572">
        <v>5</v>
      </c>
      <c r="D572">
        <v>91.53</v>
      </c>
    </row>
    <row r="573" spans="1:4" x14ac:dyDescent="0.55000000000000004">
      <c r="A573" t="s">
        <v>575</v>
      </c>
      <c r="B573">
        <v>4</v>
      </c>
      <c r="C573">
        <v>6</v>
      </c>
      <c r="D573">
        <v>91.3</v>
      </c>
    </row>
    <row r="574" spans="1:4" x14ac:dyDescent="0.55000000000000004">
      <c r="A574" t="s">
        <v>576</v>
      </c>
      <c r="B574">
        <v>3</v>
      </c>
      <c r="C574">
        <v>48</v>
      </c>
      <c r="D574">
        <v>60.33</v>
      </c>
    </row>
    <row r="575" spans="1:4" x14ac:dyDescent="0.55000000000000004">
      <c r="A575" t="s">
        <v>577</v>
      </c>
      <c r="B575">
        <v>5</v>
      </c>
      <c r="C575">
        <v>56</v>
      </c>
      <c r="D575">
        <v>58.21</v>
      </c>
    </row>
    <row r="576" spans="1:4" x14ac:dyDescent="0.55000000000000004">
      <c r="A576" t="s">
        <v>578</v>
      </c>
      <c r="B576">
        <v>5</v>
      </c>
      <c r="C576">
        <v>74</v>
      </c>
      <c r="D576">
        <v>54.04</v>
      </c>
    </row>
    <row r="577" spans="1:4" x14ac:dyDescent="0.55000000000000004">
      <c r="A577" t="s">
        <v>579</v>
      </c>
      <c r="B577">
        <v>3</v>
      </c>
      <c r="C577">
        <v>9</v>
      </c>
      <c r="D577">
        <v>84.21</v>
      </c>
    </row>
    <row r="578" spans="1:4" x14ac:dyDescent="0.55000000000000004">
      <c r="A578" t="s">
        <v>580</v>
      </c>
      <c r="B578">
        <v>2</v>
      </c>
      <c r="C578">
        <v>62</v>
      </c>
      <c r="D578">
        <v>58.94</v>
      </c>
    </row>
    <row r="579" spans="1:4" x14ac:dyDescent="0.55000000000000004">
      <c r="A579" t="s">
        <v>581</v>
      </c>
      <c r="B579">
        <v>2</v>
      </c>
      <c r="C579">
        <v>53</v>
      </c>
      <c r="D579">
        <v>62.41</v>
      </c>
    </row>
    <row r="580" spans="1:4" x14ac:dyDescent="0.55000000000000004">
      <c r="A580" t="s">
        <v>582</v>
      </c>
      <c r="B580">
        <v>2</v>
      </c>
      <c r="C580">
        <v>45</v>
      </c>
      <c r="D580">
        <v>62.81</v>
      </c>
    </row>
    <row r="581" spans="1:4" x14ac:dyDescent="0.55000000000000004">
      <c r="A581" t="s">
        <v>583</v>
      </c>
      <c r="B581">
        <v>2</v>
      </c>
      <c r="C581">
        <v>39</v>
      </c>
      <c r="D581">
        <v>65.790000000000006</v>
      </c>
    </row>
    <row r="582" spans="1:4" x14ac:dyDescent="0.55000000000000004">
      <c r="A582" t="s">
        <v>584</v>
      </c>
      <c r="B582">
        <v>2</v>
      </c>
      <c r="C582">
        <v>60</v>
      </c>
      <c r="D582">
        <v>59.18</v>
      </c>
    </row>
    <row r="583" spans="1:4" x14ac:dyDescent="0.55000000000000004">
      <c r="A583" t="s">
        <v>585</v>
      </c>
      <c r="B583">
        <v>3</v>
      </c>
      <c r="C583">
        <v>41</v>
      </c>
      <c r="D583">
        <v>64.66</v>
      </c>
    </row>
    <row r="584" spans="1:4" x14ac:dyDescent="0.55000000000000004">
      <c r="A584" t="s">
        <v>586</v>
      </c>
      <c r="B584">
        <v>4</v>
      </c>
      <c r="C584">
        <v>28</v>
      </c>
      <c r="D584">
        <v>68.89</v>
      </c>
    </row>
    <row r="585" spans="1:4" x14ac:dyDescent="0.55000000000000004">
      <c r="A585" t="s">
        <v>587</v>
      </c>
      <c r="B585">
        <v>3</v>
      </c>
      <c r="C585">
        <v>13</v>
      </c>
      <c r="D585">
        <v>78.33</v>
      </c>
    </row>
    <row r="586" spans="1:4" x14ac:dyDescent="0.55000000000000004">
      <c r="A586" t="s">
        <v>588</v>
      </c>
      <c r="B586">
        <v>7</v>
      </c>
      <c r="C586">
        <v>143</v>
      </c>
      <c r="D586">
        <v>62.66</v>
      </c>
    </row>
    <row r="587" spans="1:4" x14ac:dyDescent="0.55000000000000004">
      <c r="A587" t="s">
        <v>589</v>
      </c>
      <c r="B587">
        <v>9</v>
      </c>
      <c r="C587">
        <v>155</v>
      </c>
      <c r="D587">
        <v>61.06</v>
      </c>
    </row>
    <row r="588" spans="1:4" x14ac:dyDescent="0.55000000000000004">
      <c r="A588" t="s">
        <v>590</v>
      </c>
      <c r="B588">
        <v>8</v>
      </c>
      <c r="C588">
        <v>197</v>
      </c>
      <c r="D588">
        <v>62.48</v>
      </c>
    </row>
    <row r="589" spans="1:4" x14ac:dyDescent="0.55000000000000004">
      <c r="A589" t="s">
        <v>591</v>
      </c>
      <c r="B589">
        <v>6</v>
      </c>
      <c r="C589">
        <v>128</v>
      </c>
      <c r="D589">
        <v>60</v>
      </c>
    </row>
    <row r="590" spans="1:4" x14ac:dyDescent="0.55000000000000004">
      <c r="A590" t="s">
        <v>592</v>
      </c>
      <c r="B590">
        <v>12</v>
      </c>
      <c r="C590">
        <v>293</v>
      </c>
      <c r="D590">
        <v>49.66</v>
      </c>
    </row>
    <row r="591" spans="1:4" x14ac:dyDescent="0.55000000000000004">
      <c r="A591" t="s">
        <v>593</v>
      </c>
      <c r="B591">
        <v>7</v>
      </c>
      <c r="C591">
        <v>186</v>
      </c>
      <c r="D591">
        <v>52.79</v>
      </c>
    </row>
    <row r="592" spans="1:4" x14ac:dyDescent="0.55000000000000004">
      <c r="A592" t="s">
        <v>594</v>
      </c>
      <c r="B592">
        <v>8</v>
      </c>
      <c r="C592">
        <v>148</v>
      </c>
      <c r="D592">
        <v>58.77</v>
      </c>
    </row>
    <row r="593" spans="1:4" x14ac:dyDescent="0.55000000000000004">
      <c r="A593" t="s">
        <v>595</v>
      </c>
      <c r="B593">
        <v>7</v>
      </c>
      <c r="C593">
        <v>158</v>
      </c>
      <c r="D593">
        <v>60.7</v>
      </c>
    </row>
    <row r="594" spans="1:4" x14ac:dyDescent="0.55000000000000004">
      <c r="A594" t="s">
        <v>596</v>
      </c>
      <c r="B594">
        <v>4</v>
      </c>
      <c r="C594">
        <v>11</v>
      </c>
      <c r="D594">
        <v>91.97</v>
      </c>
    </row>
    <row r="595" spans="1:4" x14ac:dyDescent="0.55000000000000004">
      <c r="A595" t="s">
        <v>597</v>
      </c>
      <c r="B595">
        <v>9</v>
      </c>
      <c r="C595">
        <v>180</v>
      </c>
      <c r="D595">
        <v>58.72</v>
      </c>
    </row>
    <row r="596" spans="1:4" x14ac:dyDescent="0.55000000000000004">
      <c r="A596" t="s">
        <v>598</v>
      </c>
      <c r="B596">
        <v>4</v>
      </c>
      <c r="C596">
        <v>10</v>
      </c>
      <c r="D596">
        <v>89.69</v>
      </c>
    </row>
    <row r="597" spans="1:4" x14ac:dyDescent="0.55000000000000004">
      <c r="A597" t="s">
        <v>599</v>
      </c>
      <c r="B597">
        <v>4</v>
      </c>
      <c r="C597">
        <v>75</v>
      </c>
      <c r="D597">
        <v>62.5</v>
      </c>
    </row>
    <row r="598" spans="1:4" x14ac:dyDescent="0.55000000000000004">
      <c r="A598" t="s">
        <v>600</v>
      </c>
      <c r="B598">
        <v>8</v>
      </c>
      <c r="C598">
        <v>108</v>
      </c>
      <c r="D598">
        <v>60.29</v>
      </c>
    </row>
    <row r="599" spans="1:4" x14ac:dyDescent="0.55000000000000004">
      <c r="A599" t="s">
        <v>601</v>
      </c>
      <c r="B599">
        <v>4</v>
      </c>
      <c r="C599">
        <v>35</v>
      </c>
      <c r="D599">
        <v>73.28</v>
      </c>
    </row>
    <row r="600" spans="1:4" x14ac:dyDescent="0.55000000000000004">
      <c r="A600" t="s">
        <v>602</v>
      </c>
      <c r="B600">
        <v>5</v>
      </c>
      <c r="C600">
        <v>77</v>
      </c>
      <c r="D600">
        <v>57.69</v>
      </c>
    </row>
    <row r="601" spans="1:4" x14ac:dyDescent="0.55000000000000004">
      <c r="A601" t="s">
        <v>603</v>
      </c>
      <c r="B601">
        <v>3</v>
      </c>
      <c r="C601">
        <v>13</v>
      </c>
      <c r="D601">
        <v>91.28</v>
      </c>
    </row>
    <row r="602" spans="1:4" x14ac:dyDescent="0.55000000000000004">
      <c r="A602" t="s">
        <v>604</v>
      </c>
      <c r="B602">
        <v>4</v>
      </c>
      <c r="C602">
        <v>4</v>
      </c>
      <c r="D602">
        <v>92.98</v>
      </c>
    </row>
    <row r="603" spans="1:4" x14ac:dyDescent="0.55000000000000004">
      <c r="A603" t="s">
        <v>605</v>
      </c>
      <c r="B603">
        <v>3</v>
      </c>
      <c r="C603">
        <v>48</v>
      </c>
      <c r="D603">
        <v>64.44</v>
      </c>
    </row>
    <row r="604" spans="1:4" x14ac:dyDescent="0.55000000000000004">
      <c r="A604" t="s">
        <v>606</v>
      </c>
      <c r="B604">
        <v>3</v>
      </c>
      <c r="C604">
        <v>36</v>
      </c>
      <c r="D604">
        <v>69.23</v>
      </c>
    </row>
    <row r="605" spans="1:4" x14ac:dyDescent="0.55000000000000004">
      <c r="A605" t="s">
        <v>607</v>
      </c>
      <c r="B605">
        <v>3</v>
      </c>
      <c r="C605">
        <v>44</v>
      </c>
      <c r="D605">
        <v>72.84</v>
      </c>
    </row>
    <row r="606" spans="1:4" x14ac:dyDescent="0.55000000000000004">
      <c r="A606" t="s">
        <v>608</v>
      </c>
      <c r="B606">
        <v>10</v>
      </c>
      <c r="C606">
        <v>115</v>
      </c>
      <c r="D606">
        <v>62.05</v>
      </c>
    </row>
    <row r="607" spans="1:4" x14ac:dyDescent="0.55000000000000004">
      <c r="A607" t="s">
        <v>609</v>
      </c>
      <c r="B607">
        <v>5</v>
      </c>
      <c r="C607">
        <v>6</v>
      </c>
      <c r="D607">
        <v>91.78</v>
      </c>
    </row>
    <row r="608" spans="1:4" x14ac:dyDescent="0.55000000000000004">
      <c r="A608" t="s">
        <v>610</v>
      </c>
      <c r="B608">
        <v>5</v>
      </c>
      <c r="C608">
        <v>5</v>
      </c>
      <c r="D608">
        <v>92.54</v>
      </c>
    </row>
    <row r="609" spans="1:4" x14ac:dyDescent="0.55000000000000004">
      <c r="A609" t="s">
        <v>611</v>
      </c>
      <c r="B609">
        <v>6</v>
      </c>
      <c r="C609">
        <v>34</v>
      </c>
      <c r="D609">
        <v>67.31</v>
      </c>
    </row>
    <row r="610" spans="1:4" x14ac:dyDescent="0.55000000000000004">
      <c r="A610" t="s">
        <v>612</v>
      </c>
      <c r="B610">
        <v>3</v>
      </c>
      <c r="C610">
        <v>40</v>
      </c>
      <c r="D610">
        <v>75.31</v>
      </c>
    </row>
    <row r="611" spans="1:4" x14ac:dyDescent="0.55000000000000004">
      <c r="A611" t="s">
        <v>613</v>
      </c>
      <c r="B611">
        <v>11</v>
      </c>
      <c r="C611">
        <v>140</v>
      </c>
      <c r="D611">
        <v>61.11</v>
      </c>
    </row>
    <row r="612" spans="1:4" x14ac:dyDescent="0.55000000000000004">
      <c r="A612" t="s">
        <v>614</v>
      </c>
      <c r="B612">
        <v>4</v>
      </c>
      <c r="C612">
        <v>6</v>
      </c>
      <c r="D612">
        <v>91.67</v>
      </c>
    </row>
    <row r="613" spans="1:4" x14ac:dyDescent="0.55000000000000004">
      <c r="A613" t="s">
        <v>615</v>
      </c>
      <c r="B613">
        <v>6</v>
      </c>
      <c r="C613">
        <v>125</v>
      </c>
      <c r="D613">
        <v>64.790000000000006</v>
      </c>
    </row>
    <row r="614" spans="1:4" x14ac:dyDescent="0.55000000000000004">
      <c r="A614" t="s">
        <v>616</v>
      </c>
      <c r="B614">
        <v>3</v>
      </c>
      <c r="C614">
        <v>71</v>
      </c>
      <c r="D614">
        <v>54.19</v>
      </c>
    </row>
    <row r="615" spans="1:4" x14ac:dyDescent="0.55000000000000004">
      <c r="A615" t="s">
        <v>617</v>
      </c>
      <c r="B615">
        <v>9</v>
      </c>
      <c r="C615">
        <v>93</v>
      </c>
      <c r="D615">
        <v>58.11</v>
      </c>
    </row>
    <row r="616" spans="1:4" x14ac:dyDescent="0.55000000000000004">
      <c r="A616" t="s">
        <v>618</v>
      </c>
      <c r="B616">
        <v>5</v>
      </c>
      <c r="C616">
        <v>11</v>
      </c>
      <c r="D616">
        <v>89.81</v>
      </c>
    </row>
    <row r="617" spans="1:4" x14ac:dyDescent="0.55000000000000004">
      <c r="A617" t="s">
        <v>619</v>
      </c>
      <c r="B617">
        <v>2</v>
      </c>
      <c r="C617">
        <v>73</v>
      </c>
      <c r="D617">
        <v>69.709999999999994</v>
      </c>
    </row>
    <row r="618" spans="1:4" x14ac:dyDescent="0.55000000000000004">
      <c r="A618" t="s">
        <v>620</v>
      </c>
      <c r="B618">
        <v>5</v>
      </c>
      <c r="C618">
        <v>6</v>
      </c>
      <c r="D618">
        <v>89.09</v>
      </c>
    </row>
    <row r="619" spans="1:4" x14ac:dyDescent="0.55000000000000004">
      <c r="A619" t="s">
        <v>621</v>
      </c>
      <c r="B619">
        <v>4</v>
      </c>
      <c r="C619">
        <v>58</v>
      </c>
      <c r="D619">
        <v>59.44</v>
      </c>
    </row>
    <row r="620" spans="1:4" x14ac:dyDescent="0.55000000000000004">
      <c r="A620" t="s">
        <v>622</v>
      </c>
      <c r="B620">
        <v>5</v>
      </c>
      <c r="C620">
        <v>56</v>
      </c>
      <c r="D620">
        <v>58.21</v>
      </c>
    </row>
    <row r="621" spans="1:4" x14ac:dyDescent="0.55000000000000004">
      <c r="A621" t="s">
        <v>623</v>
      </c>
      <c r="B621">
        <v>3</v>
      </c>
      <c r="C621">
        <v>49</v>
      </c>
      <c r="D621">
        <v>74.069999999999993</v>
      </c>
    </row>
    <row r="622" spans="1:4" x14ac:dyDescent="0.55000000000000004">
      <c r="A622" t="s">
        <v>624</v>
      </c>
      <c r="B622">
        <v>10</v>
      </c>
      <c r="C622">
        <v>132</v>
      </c>
      <c r="D622">
        <v>63.03</v>
      </c>
    </row>
    <row r="623" spans="1:4" x14ac:dyDescent="0.55000000000000004">
      <c r="A623" t="s">
        <v>625</v>
      </c>
      <c r="B623">
        <v>8</v>
      </c>
      <c r="C623">
        <v>70</v>
      </c>
      <c r="D623">
        <v>49.28</v>
      </c>
    </row>
    <row r="624" spans="1:4" x14ac:dyDescent="0.55000000000000004">
      <c r="A624" t="s">
        <v>626</v>
      </c>
      <c r="B624">
        <v>4</v>
      </c>
      <c r="C624">
        <v>6</v>
      </c>
      <c r="D624">
        <v>89.29</v>
      </c>
    </row>
    <row r="625" spans="1:4" x14ac:dyDescent="0.55000000000000004">
      <c r="A625" t="s">
        <v>627</v>
      </c>
      <c r="B625">
        <v>15</v>
      </c>
      <c r="C625">
        <v>425</v>
      </c>
      <c r="D625">
        <v>52.35</v>
      </c>
    </row>
    <row r="626" spans="1:4" x14ac:dyDescent="0.55000000000000004">
      <c r="A626" t="s">
        <v>628</v>
      </c>
      <c r="B626">
        <v>14</v>
      </c>
      <c r="C626">
        <v>371</v>
      </c>
      <c r="D626">
        <v>47.6</v>
      </c>
    </row>
    <row r="627" spans="1:4" x14ac:dyDescent="0.55000000000000004">
      <c r="A627" t="s">
        <v>629</v>
      </c>
      <c r="B627">
        <v>4</v>
      </c>
      <c r="C627">
        <v>5</v>
      </c>
      <c r="D627">
        <v>91.67</v>
      </c>
    </row>
    <row r="628" spans="1:4" x14ac:dyDescent="0.55000000000000004">
      <c r="A628" t="s">
        <v>630</v>
      </c>
      <c r="B628">
        <v>4</v>
      </c>
      <c r="C628">
        <v>41</v>
      </c>
      <c r="D628">
        <v>63.39</v>
      </c>
    </row>
    <row r="629" spans="1:4" x14ac:dyDescent="0.55000000000000004">
      <c r="A629" t="s">
        <v>631</v>
      </c>
      <c r="B629">
        <v>5</v>
      </c>
      <c r="C629">
        <v>37</v>
      </c>
      <c r="D629">
        <v>64.08</v>
      </c>
    </row>
    <row r="630" spans="1:4" x14ac:dyDescent="0.55000000000000004">
      <c r="A630" t="s">
        <v>632</v>
      </c>
      <c r="B630">
        <v>3</v>
      </c>
      <c r="C630">
        <v>39</v>
      </c>
      <c r="D630">
        <v>76.069999999999993</v>
      </c>
    </row>
    <row r="631" spans="1:4" x14ac:dyDescent="0.55000000000000004">
      <c r="A631" t="s">
        <v>633</v>
      </c>
      <c r="B631">
        <v>12</v>
      </c>
      <c r="C631">
        <v>122</v>
      </c>
      <c r="D631">
        <v>61.99</v>
      </c>
    </row>
    <row r="632" spans="1:4" x14ac:dyDescent="0.55000000000000004">
      <c r="A632" t="s">
        <v>634</v>
      </c>
      <c r="B632">
        <v>4</v>
      </c>
      <c r="C632">
        <v>6</v>
      </c>
      <c r="D632">
        <v>91.78</v>
      </c>
    </row>
    <row r="633" spans="1:4" x14ac:dyDescent="0.55000000000000004">
      <c r="A633" t="s">
        <v>635</v>
      </c>
      <c r="B633">
        <v>4</v>
      </c>
      <c r="C633">
        <v>41</v>
      </c>
      <c r="D633">
        <v>64.66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DCP</vt:lpstr>
      <vt:lpstr> NCLOC</vt:lpstr>
      <vt:lpstr> NOCom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Hugo Carrier</cp:lastModifiedBy>
  <dcterms:created xsi:type="dcterms:W3CDTF">2015-06-05T18:17:20Z</dcterms:created>
  <dcterms:modified xsi:type="dcterms:W3CDTF">2022-11-08T15:21:22Z</dcterms:modified>
</cp:coreProperties>
</file>