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368C13E-5B00-422E-BDA3-A2D15AA94E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3" i="1" a="1"/>
  <c r="E3" i="1" s="1"/>
  <c r="E4" i="1" a="1"/>
  <c r="E4" i="1" s="1"/>
  <c r="E5" i="1" a="1"/>
  <c r="E5" i="1"/>
  <c r="E6" i="1" a="1"/>
  <c r="E6" i="1" s="1"/>
  <c r="E7" i="1" a="1"/>
  <c r="E7" i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/>
  <c r="E14" i="1" a="1"/>
  <c r="E14" i="1" s="1"/>
  <c r="E15" i="1" a="1"/>
  <c r="E15" i="1" s="1"/>
  <c r="E16" i="1" a="1"/>
  <c r="E16" i="1" s="1"/>
  <c r="E17" i="1" a="1"/>
  <c r="E17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<sst xmlns="http://schemas.openxmlformats.org/spreadsheetml/2006/main" count="114" uniqueCount="44">
  <si>
    <t>Brand</t>
  </si>
  <si>
    <t>EL1124378BLK</t>
  </si>
  <si>
    <t>Tornado</t>
  </si>
  <si>
    <t>Dishwasher</t>
  </si>
  <si>
    <t>Fresh</t>
  </si>
  <si>
    <t>AMA1560Sr-salemelectric</t>
  </si>
  <si>
    <t>omnour540-toptech</t>
  </si>
  <si>
    <t>AWPD136HDSLV</t>
  </si>
  <si>
    <t>EL1065755SLV</t>
  </si>
  <si>
    <t>EL1059109SLVEladwy</t>
  </si>
  <si>
    <t>white point</t>
  </si>
  <si>
    <t>EL1122528BLK</t>
  </si>
  <si>
    <t>AGSMS25AI00VSLV</t>
  </si>
  <si>
    <t>Bush</t>
  </si>
  <si>
    <t>asmaSms25Ab00V</t>
  </si>
  <si>
    <t>EL1107658SLV</t>
  </si>
  <si>
    <t>EL1101258SLV-elnoor</t>
  </si>
  <si>
    <t>SMS25AI00V</t>
  </si>
  <si>
    <t>EL1108866SLV</t>
  </si>
  <si>
    <t>asmaSms4Ikc62T-elnoor</t>
  </si>
  <si>
    <t>AGSMS25AI00VSLVbosh</t>
  </si>
  <si>
    <t>SMS46JI01V</t>
  </si>
  <si>
    <t>AGSMS25AB00GBLK-conf-abozied</t>
  </si>
  <si>
    <t>EL1094297SLV</t>
  </si>
  <si>
    <t>EL1114567SLV</t>
  </si>
  <si>
    <t>Toshiba</t>
  </si>
  <si>
    <t>EL1105552SLV</t>
  </si>
  <si>
    <t>MDWEF1433D</t>
  </si>
  <si>
    <t>Media</t>
  </si>
  <si>
    <t>MDWEF1433DSS</t>
  </si>
  <si>
    <t>beko</t>
  </si>
  <si>
    <t>EL1098394SLV</t>
  </si>
  <si>
    <t>EL1098393BLK</t>
  </si>
  <si>
    <t>EL1098395BLK</t>
  </si>
  <si>
    <t>EL1097221SLV</t>
  </si>
  <si>
    <t>BDFN15421B</t>
  </si>
  <si>
    <t>EL1121927SLV</t>
  </si>
  <si>
    <t>EL1122633DSL</t>
  </si>
  <si>
    <t>EL1094296SLV</t>
  </si>
  <si>
    <t>EL1111094SLV</t>
  </si>
  <si>
    <t>Model Name</t>
  </si>
  <si>
    <t>Capacity</t>
  </si>
  <si>
    <t>Electric Power</t>
  </si>
  <si>
    <t xml:space="preserve">catogory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</si>
</sst>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wrapText="1" readingOrder="2"/>
    </xf>
    <xf numFmtId="0" fontId="3" fillId="3" borderId="2" xfId="0" applyFont="1" applyFill="1" applyBorder="1" applyAlignment="1">
      <alignment horizontal="left" wrapText="1" readingOrder="2"/>
    </xf>
    <xf numFmtId="0" fontId="3" fillId="3" borderId="1" xfId="0" applyFont="1" applyFill="1" applyBorder="1" applyAlignment="1">
      <alignment horizontal="left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18" workbookViewId="0">
      <selection activeCell="A35" sqref="A35"/>
    </sheetView>
  </sheetViews>
  <sheetFormatPr defaultRowHeight="14.4" x14ac:dyDescent="0.3"/>
  <cols>
    <col min="1" max="1" width="17.77734375" style="3" bestFit="1" customWidth="1"/>
    <col min="4" max="4" width="15.77734375" customWidth="1"/>
  </cols>
  <sheetData>
    <row r="1" spans="1:5" ht="17.399999999999999" customHeight="1" thickBot="1" x14ac:dyDescent="0.35">
      <c r="A1" s="5" t="s">
        <v>40</v>
      </c>
      <c r="B1" s="1" t="s">
        <v>0</v>
      </c>
      <c r="C1" t="s">
        <v>43</v>
      </c>
      <c r="D1" t="s">
        <v>41</v>
      </c>
      <c r="E1" t="s">
        <v>42</v>
      </c>
    </row>
    <row r="2" spans="1:5" x14ac:dyDescent="0.3">
      <c r="A2" s="4" t="s">
        <v>1</v>
      </c>
      <c r="B2" s="2" t="s">
        <v>2</v>
      </c>
      <c r="C2" s="1" t="s">
        <v>3</v>
      </c>
      <c r="D2">
        <v>15</v>
      </c>
      <c r="E2" t="str" cm="1">
        <f t="array" ref="E2">_xlfn.IFS(
    D2=6, "0.8",
    D2=7, "0.9",
    D2=8, "1.0",
    D2=9, "1.1",
    D2=10, "1.2",
    D2=11, "1.3",
    D2=12, "1.4",
    D2=13, "1.45",
    D2=14, "1.5",
    D2=15, "1.7",
    D2=16, "1.8",
    TRUE, "عدد الأطقم غير مدعوم"
)</f>
        <v>1.7</v>
      </c>
    </row>
    <row r="3" spans="1:5" x14ac:dyDescent="0.3">
      <c r="A3" s="4">
        <v>500013744</v>
      </c>
      <c r="B3" s="2" t="s">
        <v>4</v>
      </c>
      <c r="C3" s="1" t="s">
        <v>3</v>
      </c>
      <c r="D3">
        <v>10</v>
      </c>
      <c r="E3" t="str" cm="1">
        <f t="array" ref="E3">_xlfn.IFS(
    D3=6, "0.8",
    D3=7, "0.9",
    D3=8, "1.0",
    D3=9, "1.1",
    D3=10, "1.2",
    D3=11, "1.3",
    D3=12, "1.4",
    D3=13, "1.45",
    D3=14, "1.5",
    D3=15, "1.7",
    D3=16, "1.8",
    TRUE, "عدد الأطقم غير مدعوم"
)</f>
        <v>1.2</v>
      </c>
    </row>
    <row r="4" spans="1:5" x14ac:dyDescent="0.3">
      <c r="A4" s="4">
        <v>500013744</v>
      </c>
      <c r="B4" s="2" t="s">
        <v>4</v>
      </c>
      <c r="C4" s="1" t="s">
        <v>3</v>
      </c>
      <c r="D4">
        <v>12</v>
      </c>
      <c r="E4" t="str" cm="1">
        <f t="array" ref="E4">_xlfn.IFS(
    D4=6, "0.8",
    D4=7, "0.9",
    D4=8, "1.0",
    D4=9, "1.1",
    D4=10, "1.2",
    D4=11, "1.3",
    D4=12, "1.4",
    D4=13, "1.45",
    D4=14, "1.5",
    D4=15, "1.7",
    D4=16, "1.8",
    TRUE, "عدد الأطقم غير مدعوم"
)</f>
        <v>1.4</v>
      </c>
    </row>
    <row r="5" spans="1:5" x14ac:dyDescent="0.3">
      <c r="A5" s="4" t="s">
        <v>5</v>
      </c>
      <c r="B5" s="2" t="s">
        <v>4</v>
      </c>
      <c r="C5" s="1" t="s">
        <v>3</v>
      </c>
      <c r="D5">
        <v>12</v>
      </c>
      <c r="E5" t="str" cm="1">
        <f t="array" ref="E5">_xlfn.IFS(
    D5=6, "0.8",
    D5=7, "0.9",
    D5=8, "1.0",
    D5=9, "1.1",
    D5=10, "1.2",
    D5=11, "1.3",
    D5=12, "1.4",
    D5=13, "1.45",
    D5=14, "1.5",
    D5=15, "1.7",
    D5=16, "1.8",
    TRUE, "عدد الأطقم غير مدعوم"
)</f>
        <v>1.4</v>
      </c>
    </row>
    <row r="6" spans="1:5" x14ac:dyDescent="0.3">
      <c r="A6" s="4">
        <v>500013747</v>
      </c>
      <c r="B6" s="2" t="s">
        <v>4</v>
      </c>
      <c r="C6" s="1" t="s">
        <v>3</v>
      </c>
      <c r="D6">
        <v>13</v>
      </c>
      <c r="E6" t="str" cm="1">
        <f t="array" ref="E6">_xlfn.IFS(
    D6=6, "0.8",
    D6=7, "0.9",
    D6=8, "1.0",
    D6=9, "1.1",
    D6=10, "1.2",
    D6=11, "1.3",
    D6=12, "1.4",
    D6=13, "1.45",
    D6=14, "1.5",
    D6=15, "1.7",
    D6=16, "1.8",
    TRUE, "عدد الأطقم غير مدعوم"
)</f>
        <v>1.45</v>
      </c>
    </row>
    <row r="7" spans="1:5" x14ac:dyDescent="0.3">
      <c r="A7" s="4">
        <v>13747</v>
      </c>
      <c r="B7" s="2" t="s">
        <v>4</v>
      </c>
      <c r="C7" s="1" t="s">
        <v>3</v>
      </c>
      <c r="D7">
        <v>12</v>
      </c>
      <c r="E7" t="str" cm="1">
        <f t="array" ref="E7">_xlfn.IFS(
    D7=6, "0.8",
    D7=7, "0.9",
    D7=8, "1.0",
    D7=9, "1.1",
    D7=10, "1.2",
    D7=11, "1.3",
    D7=12, "1.4",
    D7=13, "1.45",
    D7=14, "1.5",
    D7=15, "1.7",
    D7=16, "1.8",
    TRUE, "عدد الأطقم غير مدعوم"
)</f>
        <v>1.4</v>
      </c>
    </row>
    <row r="8" spans="1:5" x14ac:dyDescent="0.3">
      <c r="A8" s="3" t="s">
        <v>6</v>
      </c>
      <c r="B8" s="2" t="s">
        <v>10</v>
      </c>
      <c r="C8" s="1" t="s">
        <v>3</v>
      </c>
      <c r="D8">
        <v>12</v>
      </c>
      <c r="E8" t="str" cm="1">
        <f t="array" ref="E8">_xlfn.IFS(
    D8=6, "0.8",
    D8=7, "0.9",
    D8=8, "1.0",
    D8=9, "1.1",
    D8=10, "1.2",
    D8=11, "1.3",
    D8=12, "1.4",
    D8=13, "1.45",
    D8=14, "1.5",
    D8=15, "1.7",
    D8=16, "1.8",
    TRUE, "عدد الأطقم غير مدعوم"
)</f>
        <v>1.4</v>
      </c>
    </row>
    <row r="9" spans="1:5" x14ac:dyDescent="0.3">
      <c r="A9" s="4" t="s">
        <v>7</v>
      </c>
      <c r="B9" s="2" t="s">
        <v>10</v>
      </c>
      <c r="C9" s="1" t="s">
        <v>3</v>
      </c>
      <c r="D9">
        <v>13</v>
      </c>
      <c r="E9" t="str" cm="1">
        <f t="array" ref="E9">_xlfn.IFS(
    D9=6, "0.8",
    D9=7, "0.9",
    D9=8, "1.0",
    D9=9, "1.1",
    D9=10, "1.2",
    D9=11, "1.3",
    D9=12, "1.4",
    D9=13, "1.45",
    D9=14, "1.5",
    D9=15, "1.7",
    D9=16, "1.8",
    TRUE, "عدد الأطقم غير مدعوم"
)</f>
        <v>1.45</v>
      </c>
    </row>
    <row r="10" spans="1:5" x14ac:dyDescent="0.3">
      <c r="A10" s="4" t="s">
        <v>8</v>
      </c>
      <c r="B10" s="2" t="s">
        <v>10</v>
      </c>
      <c r="C10" s="1" t="s">
        <v>3</v>
      </c>
      <c r="D10">
        <v>10</v>
      </c>
      <c r="E10" t="str" cm="1">
        <f t="array" ref="E10">_xlfn.IFS(
    D10=6, "0.8",
    D10=7, "0.9",
    D10=8, "1.0",
    D10=9, "1.1",
    D10=10, "1.2",
    D10=11, "1.3",
    D10=12, "1.4",
    D10=13, "1.45",
    D10=14, "1.5",
    D10=15, "1.7",
    D10=16, "1.8",
    TRUE, "عدد الأطقم غير مدعوم"
)</f>
        <v>1.2</v>
      </c>
    </row>
    <row r="11" spans="1:5" x14ac:dyDescent="0.3">
      <c r="A11" s="4" t="s">
        <v>9</v>
      </c>
      <c r="B11" s="2" t="s">
        <v>10</v>
      </c>
      <c r="C11" s="1" t="s">
        <v>3</v>
      </c>
      <c r="D11">
        <v>13</v>
      </c>
      <c r="E11" t="str" cm="1">
        <f t="array" ref="E11">_xlfn.IFS(
    D11=6, "0.8",
    D11=7, "0.9",
    D11=8, "1.0",
    D11=9, "1.1",
    D11=10, "1.2",
    D11=11, "1.3",
    D11=12, "1.4",
    D11=13, "1.45",
    D11=14, "1.5",
    D11=15, "1.7",
    D11=16, "1.8",
    TRUE, "عدد الأطقم غير مدعوم"
)</f>
        <v>1.45</v>
      </c>
    </row>
    <row r="12" spans="1:5" x14ac:dyDescent="0.3">
      <c r="A12" s="4" t="s">
        <v>11</v>
      </c>
      <c r="B12" s="2" t="s">
        <v>10</v>
      </c>
      <c r="C12" s="1" t="s">
        <v>3</v>
      </c>
      <c r="D12">
        <v>10</v>
      </c>
      <c r="E12" t="str" cm="1">
        <f t="array" ref="E12">_xlfn.IFS(
    D12=6, "0.8",
    D12=7, "0.9",
    D12=8, "1.0",
    D12=9, "1.1",
    D12=10, "1.2",
    D12=11, "1.3",
    D12=12, "1.4",
    D12=13, "1.45",
    D12=14, "1.5",
    D12=15, "1.7",
    D12=16, "1.8",
    TRUE, "عدد الأطقم غير مدعوم"
)</f>
        <v>1.2</v>
      </c>
    </row>
    <row r="13" spans="1:5" x14ac:dyDescent="0.3">
      <c r="A13" s="4" t="s">
        <v>12</v>
      </c>
      <c r="B13" s="2" t="s">
        <v>13</v>
      </c>
      <c r="C13" s="1" t="s">
        <v>3</v>
      </c>
      <c r="D13">
        <v>12</v>
      </c>
      <c r="E13" t="str" cm="1">
        <f t="array" ref="E13">_xlfn.IFS(
    D13=6, "0.8",
    D13=7, "0.9",
    D13=8, "1.0",
    D13=9, "1.1",
    D13=10, "1.2",
    D13=11, "1.3",
    D13=12, "1.4",
    D13=13, "1.45",
    D13=14, "1.5",
    D13=15, "1.7",
    D13=16, "1.8",
    TRUE, "عدد الأطقم غير مدعوم"
)</f>
        <v>1.4</v>
      </c>
    </row>
    <row r="14" spans="1:5" x14ac:dyDescent="0.3">
      <c r="A14" s="4" t="s">
        <v>14</v>
      </c>
      <c r="B14" s="2" t="s">
        <v>13</v>
      </c>
      <c r="C14" s="1" t="s">
        <v>3</v>
      </c>
      <c r="D14">
        <v>12</v>
      </c>
      <c r="E14" t="str" cm="1">
        <f t="array" ref="E14">_xlfn.IFS(
    D14=6, "0.8",
    D14=7, "0.9",
    D14=8, "1.0",
    D14=9, "1.1",
    D14=10, "1.2",
    D14=11, "1.3",
    D14=12, "1.4",
    D14=13, "1.45",
    D14=14, "1.5",
    D14=15, "1.7",
    D14=16, "1.8",
    TRUE, "عدد الأطقم غير مدعوم"
)</f>
        <v>1.4</v>
      </c>
    </row>
    <row r="15" spans="1:5" x14ac:dyDescent="0.3">
      <c r="A15" s="4" t="s">
        <v>15</v>
      </c>
      <c r="B15" s="2" t="s">
        <v>13</v>
      </c>
      <c r="C15" s="1" t="s">
        <v>3</v>
      </c>
      <c r="D15">
        <v>12</v>
      </c>
      <c r="E15" t="str" cm="1">
        <f t="array" ref="E15">_xlfn.IFS(
    D15=6, "0.8",
    D15=7, "0.9",
    D15=8, "1.0",
    D15=9, "1.1",
    D15=10, "1.2",
    D15=11, "1.3",
    D15=12, "1.4",
    D15=13, "1.45",
    D15=14, "1.5",
    D15=15, "1.7",
    D15=16, "1.8",
    TRUE, "عدد الأطقم غير مدعوم"
)</f>
        <v>1.4</v>
      </c>
    </row>
    <row r="16" spans="1:5" x14ac:dyDescent="0.3">
      <c r="A16" s="4" t="s">
        <v>16</v>
      </c>
      <c r="B16" s="2" t="s">
        <v>13</v>
      </c>
      <c r="C16" s="1" t="s">
        <v>3</v>
      </c>
      <c r="D16">
        <v>13</v>
      </c>
      <c r="E16" t="str" cm="1">
        <f t="array" ref="E16">_xlfn.IFS(
    D16=6, "0.8",
    D16=7, "0.9",
    D16=8, "1.0",
    D16=9, "1.1",
    D16=10, "1.2",
    D16=11, "1.3",
    D16=12, "1.4",
    D16=13, "1.45",
    D16=14, "1.5",
    D16=15, "1.7",
    D16=16, "1.8",
    TRUE, "عدد الأطقم غير مدعوم"
)</f>
        <v>1.45</v>
      </c>
    </row>
    <row r="17" spans="1:5" x14ac:dyDescent="0.3">
      <c r="A17" s="4" t="s">
        <v>17</v>
      </c>
      <c r="B17" s="2" t="s">
        <v>13</v>
      </c>
      <c r="C17" s="1" t="s">
        <v>3</v>
      </c>
      <c r="D17">
        <v>12</v>
      </c>
      <c r="E17" t="str" cm="1">
        <f t="array" ref="E17">_xlfn.IFS(
    D17=6, "0.8",
    D17=7, "0.9",
    D17=8, "1.0",
    D17=9, "1.1",
    D17=10, "1.2",
    D17=11, "1.3",
    D17=12, "1.4",
    D17=13, "1.45",
    D17=14, "1.5",
    D17=15, "1.7",
    D17=16, "1.8",
    TRUE, "عدد الأطقم غير مدعوم"
)</f>
        <v>1.4</v>
      </c>
    </row>
    <row r="18" spans="1:5" x14ac:dyDescent="0.3">
      <c r="A18" s="4" t="s">
        <v>18</v>
      </c>
      <c r="B18" s="2" t="s">
        <v>13</v>
      </c>
      <c r="C18" s="1" t="s">
        <v>3</v>
      </c>
      <c r="D18">
        <v>13</v>
      </c>
      <c r="E18" t="str" cm="1">
        <f t="array" ref="E18">_xlfn.IFS(
    D18=6, "0.8",
    D18=7, "0.9",
    D18=8, "1.0",
    D18=9, "1.1",
    D18=10, "1.2",
    D18=11, "1.3",
    D18=12, "1.4",
    D18=13, "1.45",
    D18=14, "1.5",
    D18=15, "1.7",
    D18=16, "1.8",
    TRUE, "عدد الأطقم غير مدعوم"
)</f>
        <v>1.45</v>
      </c>
    </row>
    <row r="19" spans="1:5" ht="28.8" x14ac:dyDescent="0.3">
      <c r="A19" s="6" t="s">
        <v>19</v>
      </c>
      <c r="B19" s="2" t="s">
        <v>13</v>
      </c>
      <c r="C19" s="1" t="s">
        <v>3</v>
      </c>
      <c r="D19">
        <v>13</v>
      </c>
      <c r="E19" t="str" cm="1">
        <f t="array" ref="E19">_xlfn.IFS(
    D19=6, "0.8",
    D19=7, "0.9",
    D19=8, "1.0",
    D19=9, "1.1",
    D19=10, "1.2",
    D19=11, "1.3",
    D19=12, "1.4",
    D19=13, "1.45",
    D19=14, "1.5",
    D19=15, "1.7",
    D19=16, "1.8",
    TRUE, "عدد الأطقم غير مدعوم"
)</f>
        <v>1.45</v>
      </c>
    </row>
    <row r="20" spans="1:5" x14ac:dyDescent="0.3">
      <c r="A20" s="4" t="s">
        <v>20</v>
      </c>
      <c r="B20" s="2" t="s">
        <v>13</v>
      </c>
      <c r="C20" s="1" t="s">
        <v>3</v>
      </c>
      <c r="D20">
        <v>12</v>
      </c>
      <c r="E20" t="str" cm="1">
        <f t="array" ref="E20">_xlfn.IFS(
    D20=6, "0.8",
    D20=7, "0.9",
    D20=8, "1.0",
    D20=9, "1.1",
    D20=10, "1.2",
    D20=11, "1.3",
    D20=12, "1.4",
    D20=13, "1.45",
    D20=14, "1.5",
    D20=15, "1.7",
    D20=16, "1.8",
    TRUE, "عدد الأطقم غير مدعوم"
)</f>
        <v>1.4</v>
      </c>
    </row>
    <row r="21" spans="1:5" ht="15" thickBot="1" x14ac:dyDescent="0.35">
      <c r="A21" s="4" t="s">
        <v>21</v>
      </c>
      <c r="B21" s="2" t="s">
        <v>13</v>
      </c>
      <c r="C21" s="1" t="s">
        <v>3</v>
      </c>
      <c r="D21">
        <v>12</v>
      </c>
      <c r="E21" t="str" cm="1">
        <f t="array" ref="E21">_xlfn.IFS(
    D21=6, "0.8",
    D21=7, "0.9",
    D21=8, "1.0",
    D21=9, "1.1",
    D21=10, "1.2",
    D21=11, "1.3",
    D21=12, "1.4",
    D21=13, "1.45",
    D21=14, "1.5",
    D21=15, "1.7",
    D21=16, "1.8",
    TRUE, "عدد الأطقم غير مدعوم"
)</f>
        <v>1.4</v>
      </c>
    </row>
    <row r="22" spans="1:5" ht="29.4" thickBot="1" x14ac:dyDescent="0.35">
      <c r="A22" s="7" t="s">
        <v>22</v>
      </c>
      <c r="B22" s="2" t="s">
        <v>13</v>
      </c>
      <c r="C22" s="1" t="s">
        <v>3</v>
      </c>
      <c r="D22">
        <v>12</v>
      </c>
      <c r="E22" t="str" cm="1">
        <f t="array" ref="E22">_xlfn.IFS(
    D22=6, "0.8",
    D22=7, "0.9",
    D22=8, "1.0",
    D22=9, "1.1",
    D22=10, "1.2",
    D22=11, "1.3",
    D22=12, "1.4",
    D22=13, "1.45",
    D22=14, "1.5",
    D22=15, "1.7",
    D22=16, "1.8",
    TRUE, "عدد الأطقم غير مدعوم"
)</f>
        <v>1.4</v>
      </c>
    </row>
    <row r="23" spans="1:5" x14ac:dyDescent="0.3">
      <c r="A23" s="4" t="s">
        <v>23</v>
      </c>
      <c r="B23" s="2" t="s">
        <v>13</v>
      </c>
      <c r="C23" s="1" t="s">
        <v>3</v>
      </c>
      <c r="D23">
        <v>14</v>
      </c>
      <c r="E23" t="str" cm="1">
        <f t="array" ref="E23">_xlfn.IFS(
    D23=6, "0.8",
    D23=7, "0.9",
    D23=8, "1.0",
    D23=9, "1.1",
    D23=10, "1.2",
    D23=11, "1.3",
    D23=12, "1.4",
    D23=13, "1.45",
    D23=14, "1.5",
    D23=15, "1.7",
    D23=16, "1.8",
    TRUE, "عدد الأطقم غير مدعوم"
)</f>
        <v>1.5</v>
      </c>
    </row>
    <row r="24" spans="1:5" x14ac:dyDescent="0.3">
      <c r="A24" s="4" t="s">
        <v>24</v>
      </c>
      <c r="B24" s="2" t="s">
        <v>25</v>
      </c>
      <c r="C24" s="1" t="s">
        <v>3</v>
      </c>
      <c r="D24">
        <v>13</v>
      </c>
      <c r="E24" t="str" cm="1">
        <f t="array" ref="E24">_xlfn.IFS(
    D24=6, "0.8",
    D24=7, "0.9",
    D24=8, "1.0",
    D24=9, "1.1",
    D24=10, "1.2",
    D24=11, "1.3",
    D24=12, "1.4",
    D24=13, "1.45",
    D24=14, "1.5",
    D24=15, "1.7",
    D24=16, "1.8",
    TRUE, "عدد الأطقم غير مدعوم"
)</f>
        <v>1.45</v>
      </c>
    </row>
    <row r="25" spans="1:5" x14ac:dyDescent="0.3">
      <c r="A25" s="4" t="s">
        <v>26</v>
      </c>
      <c r="B25" s="2" t="s">
        <v>25</v>
      </c>
      <c r="C25" s="1" t="s">
        <v>3</v>
      </c>
      <c r="D25">
        <v>13</v>
      </c>
      <c r="E25" t="str" cm="1">
        <f t="array" ref="E25">_xlfn.IFS(
    D25=6, "0.8",
    D25=7, "0.9",
    D25=8, "1.0",
    D25=9, "1.1",
    D25=10, "1.2",
    D25=11, "1.3",
    D25=12, "1.4",
    D25=13, "1.45",
    D25=14, "1.5",
    D25=15, "1.7",
    D25=16, "1.8",
    TRUE, "عدد الأطقم غير مدعوم"
)</f>
        <v>1.45</v>
      </c>
    </row>
    <row r="26" spans="1:5" x14ac:dyDescent="0.3">
      <c r="A26" s="4" t="s">
        <v>27</v>
      </c>
      <c r="B26" s="2" t="s">
        <v>28</v>
      </c>
      <c r="C26" s="1" t="s">
        <v>3</v>
      </c>
      <c r="D26">
        <v>14</v>
      </c>
      <c r="E26" t="str" cm="1">
        <f t="array" ref="E26">_xlfn.IFS(
    D26=6, "0.8",
    D26=7, "0.9",
    D26=8, "1.0",
    D26=9, "1.1",
    D26=10, "1.2",
    D26=11, "1.3",
    D26=12, "1.4",
    D26=13, "1.45",
    D26=14, "1.5",
    D26=15, "1.7",
    D26=16, "1.8",
    TRUE, "عدد الأطقم غير مدعوم"
)</f>
        <v>1.5</v>
      </c>
    </row>
    <row r="27" spans="1:5" x14ac:dyDescent="0.3">
      <c r="A27" s="4" t="s">
        <v>29</v>
      </c>
      <c r="B27" s="2" t="s">
        <v>28</v>
      </c>
      <c r="C27" s="1" t="s">
        <v>3</v>
      </c>
      <c r="D27">
        <v>14</v>
      </c>
      <c r="E27" t="str" cm="1">
        <f t="array" ref="E27">_xlfn.IFS(
    D27=6, "0.8",
    D27=7, "0.9",
    D27=8, "1.0",
    D27=9, "1.1",
    D27=10, "1.2",
    D27=11, "1.3",
    D27=12, "1.4",
    D27=13, "1.45",
    D27=14, "1.5",
    D27=15, "1.7",
    D27=16, "1.8",
    TRUE, "عدد الأطقم غير مدعوم"
)</f>
        <v>1.5</v>
      </c>
    </row>
    <row r="28" spans="1:5" x14ac:dyDescent="0.3">
      <c r="A28" s="4" t="s">
        <v>31</v>
      </c>
      <c r="B28" s="2" t="s">
        <v>30</v>
      </c>
      <c r="C28" s="1" t="s">
        <v>3</v>
      </c>
      <c r="D28">
        <v>10</v>
      </c>
      <c r="E28" t="str" cm="1">
        <f t="array" ref="E28">_xlfn.IFS(
    D28=6, "0.8",
    D28=7, "0.9",
    D28=8, "1.0",
    D28=9, "1.1",
    D28=10, "1.2",
    D28=11, "1.3",
    D28=12, "1.4",
    D28=13, "1.45",
    D28=14, "1.5",
    D28=15, "1.7",
    D28=16, "1.8",
    TRUE, "عدد الأطقم غير مدعوم"
)</f>
        <v>1.2</v>
      </c>
    </row>
    <row r="29" spans="1:5" x14ac:dyDescent="0.3">
      <c r="A29" s="4" t="s">
        <v>32</v>
      </c>
      <c r="B29" s="2" t="s">
        <v>30</v>
      </c>
      <c r="C29" s="1" t="s">
        <v>3</v>
      </c>
      <c r="D29">
        <v>14</v>
      </c>
      <c r="E29" t="str" cm="1">
        <f t="array" ref="E29">_xlfn.IFS(
    D29=6, "0.8",
    D29=7, "0.9",
    D29=8, "1.0",
    D29=9, "1.1",
    D29=10, "1.2",
    D29=11, "1.3",
    D29=12, "1.4",
    D29=13, "1.45",
    D29=14, "1.5",
    D29=15, "1.7",
    D29=16, "1.8",
    TRUE, "عدد الأطقم غير مدعوم"
)</f>
        <v>1.5</v>
      </c>
    </row>
    <row r="30" spans="1:5" x14ac:dyDescent="0.3">
      <c r="A30" s="4">
        <v>7622105177</v>
      </c>
      <c r="B30" s="2" t="s">
        <v>30</v>
      </c>
      <c r="C30" s="1" t="s">
        <v>3</v>
      </c>
      <c r="D30">
        <v>15</v>
      </c>
      <c r="E30" t="str" cm="1">
        <f t="array" ref="E30">_xlfn.IFS(
    D30=6, "0.8",
    D30=7, "0.9",
    D30=8, "1.0",
    D30=9, "1.1",
    D30=10, "1.2",
    D30=11, "1.3",
    D30=12, "1.4",
    D30=13, "1.45",
    D30=14, "1.5",
    D30=15, "1.7",
    D30=16, "1.8",
    TRUE, "عدد الأطقم غير مدعوم"
)</f>
        <v>1.7</v>
      </c>
    </row>
    <row r="31" spans="1:5" x14ac:dyDescent="0.3">
      <c r="A31" s="4" t="s">
        <v>33</v>
      </c>
      <c r="B31" s="2" t="s">
        <v>30</v>
      </c>
      <c r="C31" s="1" t="s">
        <v>3</v>
      </c>
      <c r="D31">
        <v>10</v>
      </c>
      <c r="E31" t="str" cm="1">
        <f t="array" ref="E31">_xlfn.IFS(
    D31=6, "0.8",
    D31=7, "0.9",
    D31=8, "1.0",
    D31=9, "1.1",
    D31=10, "1.2",
    D31=11, "1.3",
    D31=12, "1.4",
    D31=13, "1.45",
    D31=14, "1.5",
    D31=15, "1.7",
    D31=16, "1.8",
    TRUE, "عدد الأطقم غير مدعوم"
)</f>
        <v>1.2</v>
      </c>
    </row>
    <row r="32" spans="1:5" x14ac:dyDescent="0.3">
      <c r="A32" s="4" t="s">
        <v>34</v>
      </c>
      <c r="B32" s="2" t="s">
        <v>30</v>
      </c>
      <c r="C32" s="1" t="s">
        <v>3</v>
      </c>
      <c r="D32">
        <v>14</v>
      </c>
      <c r="E32" t="str" cm="1">
        <f t="array" ref="E32">_xlfn.IFS(
    D32=6, "0.8",
    D32=7, "0.9",
    D32=8, "1.0",
    D32=9, "1.1",
    D32=10, "1.2",
    D32=11, "1.3",
    D32=12, "1.4",
    D32=13, "1.45",
    D32=14, "1.5",
    D32=15, "1.7",
    D32=16, "1.8",
    TRUE, "عدد الأطقم غير مدعوم"
)</f>
        <v>1.5</v>
      </c>
    </row>
    <row r="33" spans="1:5" x14ac:dyDescent="0.3">
      <c r="A33" s="4">
        <v>7667605177</v>
      </c>
      <c r="B33" s="2" t="s">
        <v>30</v>
      </c>
      <c r="C33" s="1" t="s">
        <v>3</v>
      </c>
      <c r="D33">
        <v>15</v>
      </c>
      <c r="E33" t="str" cm="1">
        <f t="array" ref="E33">_xlfn.IFS(
    D33=6, "0.8",
    D33=7, "0.9",
    D33=8, "1.0",
    D33=9, "1.1",
    D33=10, "1.2",
    D33=11, "1.3",
    D33=12, "1.4",
    D33=13, "1.45",
    D33=14, "1.5",
    D33=15, "1.7",
    D33=16, "1.8",
    TRUE, "عدد الأطقم غير مدعوم"
)</f>
        <v>1.7</v>
      </c>
    </row>
    <row r="34" spans="1:5" x14ac:dyDescent="0.3">
      <c r="A34" s="4">
        <v>7658905177</v>
      </c>
      <c r="B34" s="2" t="s">
        <v>30</v>
      </c>
      <c r="C34" s="1" t="s">
        <v>3</v>
      </c>
      <c r="D34">
        <v>15</v>
      </c>
      <c r="E34" t="str" cm="1">
        <f t="array" ref="E34">_xlfn.IFS(
    D34=6, "0.8",
    D34=7, "0.9",
    D34=8, "1.0",
    D34=9, "1.1",
    D34=10, "1.2",
    D34=11, "1.3",
    D34=12, "1.4",
    D34=13, "1.45",
    D34=14, "1.5",
    D34=15, "1.7",
    D34=16, "1.8",
    TRUE, "عدد الأطقم غير مدعوم"
)</f>
        <v>1.7</v>
      </c>
    </row>
    <row r="35" spans="1:5" x14ac:dyDescent="0.3">
      <c r="A35" s="4" t="s">
        <v>35</v>
      </c>
      <c r="B35" s="2" t="s">
        <v>30</v>
      </c>
      <c r="C35" s="1" t="s">
        <v>3</v>
      </c>
      <c r="D35">
        <v>14</v>
      </c>
      <c r="E35" t="str" cm="1">
        <f t="array" ref="E35">_xlfn.IFS(
    D35=6, "0.8",
    D35=7, "0.9",
    D35=8, "1.0",
    D35=9, "1.1",
    D35=10, "1.2",
    D35=11, "1.3",
    D35=12, "1.4",
    D35=13, "1.45",
    D35=14, "1.5",
    D35=15, "1.7",
    D35=16, "1.8",
    TRUE, "عدد الأطقم غير مدعوم"
)</f>
        <v>1.5</v>
      </c>
    </row>
    <row r="36" spans="1:5" x14ac:dyDescent="0.3">
      <c r="A36" s="4">
        <v>9358895177</v>
      </c>
      <c r="B36" s="2" t="s">
        <v>30</v>
      </c>
      <c r="C36" s="1" t="s">
        <v>3</v>
      </c>
      <c r="D36">
        <v>14</v>
      </c>
      <c r="E36" t="str" cm="1">
        <f t="array" ref="E36">_xlfn.IFS(
    D36=6, "0.8",
    D36=7, "0.9",
    D36=8, "1.0",
    D36=9, "1.1",
    D36=10, "1.2",
    D36=11, "1.3",
    D36=12, "1.4",
    D36=13, "1.45",
    D36=14, "1.5",
    D36=15, "1.7",
    D36=16, "1.8",
    TRUE, "عدد الأطقم غير مدعوم"
)</f>
        <v>1.5</v>
      </c>
    </row>
    <row r="37" spans="1:5" x14ac:dyDescent="0.3">
      <c r="A37" s="4" t="s">
        <v>36</v>
      </c>
      <c r="B37" s="2" t="s">
        <v>30</v>
      </c>
      <c r="C37" s="1" t="s">
        <v>3</v>
      </c>
      <c r="D37">
        <v>13</v>
      </c>
      <c r="E37" t="str" cm="1">
        <f t="array" ref="E37">_xlfn.IFS(
    D37=6, "0.8",
    D37=7, "0.9",
    D37=8, "1.0",
    D37=9, "1.1",
    D37=10, "1.2",
    D37=11, "1.3",
    D37=12, "1.4",
    D37=13, "1.45",
    D37=14, "1.5",
    D37=15, "1.7",
    D37=16, "1.8",
    TRUE, "عدد الأطقم غير مدعوم"
)</f>
        <v>1.45</v>
      </c>
    </row>
    <row r="38" spans="1:5" x14ac:dyDescent="0.3">
      <c r="A38" s="4" t="s">
        <v>37</v>
      </c>
      <c r="B38" s="2" t="s">
        <v>30</v>
      </c>
      <c r="C38" s="1" t="s">
        <v>3</v>
      </c>
      <c r="D38">
        <v>13</v>
      </c>
      <c r="E38" t="str" cm="1">
        <f t="array" ref="E38">_xlfn.IFS(
    D38=6, "0.8",
    D38=7, "0.9",
    D38=8, "1.0",
    D38=9, "1.1",
    D38=10, "1.2",
    D38=11, "1.3",
    D38=12, "1.4",
    D38=13, "1.45",
    D38=14, "1.5",
    D38=15, "1.7",
    D38=16, "1.8",
    TRUE, "عدد الأطقم غير مدعوم"
)</f>
        <v>1.45</v>
      </c>
    </row>
    <row r="39" spans="1:5" x14ac:dyDescent="0.3">
      <c r="A39" s="4" t="s">
        <v>38</v>
      </c>
      <c r="B39" s="2" t="s">
        <v>30</v>
      </c>
      <c r="C39" s="1" t="s">
        <v>3</v>
      </c>
      <c r="D39">
        <v>13</v>
      </c>
      <c r="E39" t="str" cm="1">
        <f t="array" ref="E39">_xlfn.IFS(
    D39=6, "0.8",
    D39=7, "0.9",
    D39=8, "1.0",
    D39=9, "1.1",
    D39=10, "1.2",
    D39=11, "1.3",
    D39=12, "1.4",
    D39=13, "1.45",
    D39=14, "1.5",
    D39=15, "1.7",
    D39=16, "1.8",
    TRUE, "عدد الأطقم غير مدعوم"
)</f>
        <v>1.45</v>
      </c>
    </row>
    <row r="40" spans="1:5" x14ac:dyDescent="0.3">
      <c r="A40" s="4" t="s">
        <v>39</v>
      </c>
      <c r="B40" s="2" t="s">
        <v>30</v>
      </c>
      <c r="C40" s="1" t="s">
        <v>3</v>
      </c>
      <c r="D40">
        <v>12</v>
      </c>
      <c r="E40" t="str" cm="1">
        <f t="array" ref="E40">_xlfn.IFS(
    D40=6, "0.8",
    D40=7, "0.9",
    D40=8, "1.0",
    D40=9, "1.1",
    D40=10, "1.2",
    D40=11, "1.3",
    D40=12, "1.4",
    D40=13, "1.45",
    D40=14, "1.5",
    D40=15, "1.7",
    D40=16, "1.8",
    TRUE, "عدد الأطقم غير مدعوم"
)</f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mahrous</dc:creator>
  <cp:lastModifiedBy>خالد السيد محروس علي حسن</cp:lastModifiedBy>
  <dcterms:created xsi:type="dcterms:W3CDTF">2015-06-05T18:17:20Z</dcterms:created>
  <dcterms:modified xsi:type="dcterms:W3CDTF">2025-03-13T14:53:26Z</dcterms:modified>
</cp:coreProperties>
</file>