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wnloads/"/>
    </mc:Choice>
  </mc:AlternateContent>
  <xr:revisionPtr revIDLastSave="10" documentId="13_ncr:1_{2AC61E85-C6D1-EE44-922F-E721C413266F}" xr6:coauthVersionLast="47" xr6:coauthVersionMax="47" xr10:uidLastSave="{51E4AD5B-18EB-461B-8607-DF3DF5E3CC04}"/>
  <bookViews>
    <workbookView xWindow="780" yWindow="500" windowWidth="47420" windowHeight="26580" xr2:uid="{F94DE9CB-87B6-1D40-AB86-EE554DE1CF0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I5" i="1"/>
  <c r="AL15" i="1"/>
  <c r="AH15" i="1"/>
  <c r="AD15" i="1"/>
  <c r="Z15" i="1"/>
  <c r="U15" i="1"/>
  <c r="Q15" i="1"/>
  <c r="M15" i="1"/>
  <c r="I15" i="1"/>
  <c r="AL14" i="1"/>
  <c r="AH14" i="1"/>
  <c r="AD14" i="1"/>
  <c r="Z14" i="1"/>
  <c r="AP14" i="1" s="1"/>
  <c r="U14" i="1"/>
  <c r="Q14" i="1"/>
  <c r="M14" i="1"/>
  <c r="I14" i="1"/>
  <c r="AL37" i="1"/>
  <c r="AH37" i="1"/>
  <c r="AD37" i="1"/>
  <c r="Z37" i="1"/>
  <c r="U37" i="1"/>
  <c r="Q37" i="1"/>
  <c r="M37" i="1"/>
  <c r="I37" i="1"/>
  <c r="AL36" i="1"/>
  <c r="AH36" i="1"/>
  <c r="AD36" i="1"/>
  <c r="Z36" i="1"/>
  <c r="U36" i="1"/>
  <c r="Q36" i="1"/>
  <c r="M36" i="1"/>
  <c r="I36" i="1"/>
  <c r="AL13" i="1"/>
  <c r="AH13" i="1"/>
  <c r="AD13" i="1"/>
  <c r="Z13" i="1"/>
  <c r="U13" i="1"/>
  <c r="Q13" i="1"/>
  <c r="M13" i="1"/>
  <c r="I13" i="1"/>
  <c r="AL12" i="1"/>
  <c r="AH12" i="1"/>
  <c r="AD12" i="1"/>
  <c r="Z12" i="1"/>
  <c r="U12" i="1"/>
  <c r="Q12" i="1"/>
  <c r="M12" i="1"/>
  <c r="I12" i="1"/>
  <c r="AL10" i="1"/>
  <c r="AH10" i="1"/>
  <c r="AD10" i="1"/>
  <c r="Z10" i="1"/>
  <c r="AP10" i="1" s="1"/>
  <c r="U10" i="1"/>
  <c r="Q10" i="1"/>
  <c r="M10" i="1"/>
  <c r="I10" i="1"/>
  <c r="I2" i="1"/>
  <c r="M2" i="1"/>
  <c r="Q2" i="1"/>
  <c r="U2" i="1"/>
  <c r="AD2" i="1"/>
  <c r="AH2" i="1"/>
  <c r="AL2" i="1"/>
  <c r="AQ10" i="1" l="1"/>
  <c r="AQ12" i="1"/>
  <c r="AQ13" i="1"/>
  <c r="AQ36" i="1"/>
  <c r="AQ37" i="1"/>
  <c r="AQ14" i="1"/>
  <c r="AQ15" i="1"/>
  <c r="AP37" i="1"/>
  <c r="AP12" i="1"/>
  <c r="AP15" i="1"/>
  <c r="AP13" i="1"/>
  <c r="AP36" i="1"/>
  <c r="AN2" i="1"/>
  <c r="AO10" i="1"/>
  <c r="AO15" i="1"/>
  <c r="AO13" i="1"/>
  <c r="AO12" i="1"/>
  <c r="AO14" i="1"/>
  <c r="AO37" i="1"/>
  <c r="AO36" i="1"/>
  <c r="AN12" i="1"/>
  <c r="AR12" i="1" s="1"/>
  <c r="AN36" i="1"/>
  <c r="AN15" i="1"/>
  <c r="AN10" i="1"/>
  <c r="AR10" i="1" s="1"/>
  <c r="AN13" i="1"/>
  <c r="AN37" i="1"/>
  <c r="AN14" i="1"/>
  <c r="AR14" i="1" s="1"/>
  <c r="AO2" i="1"/>
  <c r="AQ2" i="1"/>
  <c r="AP2" i="1"/>
  <c r="I3" i="1"/>
  <c r="M3" i="1"/>
  <c r="Q3" i="1"/>
  <c r="U3" i="1"/>
  <c r="Z3" i="1"/>
  <c r="AD3" i="1"/>
  <c r="AH3" i="1"/>
  <c r="AL3" i="1"/>
  <c r="I4" i="1"/>
  <c r="M4" i="1"/>
  <c r="Q4" i="1"/>
  <c r="U4" i="1"/>
  <c r="Z4" i="1"/>
  <c r="AD4" i="1"/>
  <c r="AH4" i="1"/>
  <c r="AL4" i="1"/>
  <c r="M5" i="1"/>
  <c r="Q5" i="1"/>
  <c r="U5" i="1"/>
  <c r="Z5" i="1"/>
  <c r="AD5" i="1"/>
  <c r="AH5" i="1"/>
  <c r="AL5" i="1"/>
  <c r="AQ5" i="1" s="1"/>
  <c r="I33" i="1"/>
  <c r="M33" i="1"/>
  <c r="Q33" i="1"/>
  <c r="U33" i="1"/>
  <c r="I6" i="1"/>
  <c r="M6" i="1"/>
  <c r="Q6" i="1"/>
  <c r="U6" i="1"/>
  <c r="Z6" i="1"/>
  <c r="AD6" i="1"/>
  <c r="AH6" i="1"/>
  <c r="AL6" i="1"/>
  <c r="I7" i="1"/>
  <c r="M7" i="1"/>
  <c r="Q7" i="1"/>
  <c r="U7" i="1"/>
  <c r="Z7" i="1"/>
  <c r="AD7" i="1"/>
  <c r="AH7" i="1"/>
  <c r="AL7" i="1"/>
  <c r="I8" i="1"/>
  <c r="M8" i="1"/>
  <c r="Q8" i="1"/>
  <c r="U8" i="1"/>
  <c r="Z8" i="1"/>
  <c r="AD8" i="1"/>
  <c r="AH8" i="1"/>
  <c r="AL8" i="1"/>
  <c r="AQ8" i="1" s="1"/>
  <c r="I9" i="1"/>
  <c r="M9" i="1"/>
  <c r="Q9" i="1"/>
  <c r="U9" i="1"/>
  <c r="Z9" i="1"/>
  <c r="AD9" i="1"/>
  <c r="AH9" i="1"/>
  <c r="AL9" i="1"/>
  <c r="AQ9" i="1" s="1"/>
  <c r="I34" i="1"/>
  <c r="M34" i="1"/>
  <c r="Q34" i="1"/>
  <c r="U34" i="1"/>
  <c r="Z34" i="1"/>
  <c r="AD34" i="1"/>
  <c r="AH34" i="1"/>
  <c r="AL34" i="1"/>
  <c r="AQ34" i="1" s="1"/>
  <c r="I35" i="1"/>
  <c r="M35" i="1"/>
  <c r="Q35" i="1"/>
  <c r="U35" i="1"/>
  <c r="Z35" i="1"/>
  <c r="AD35" i="1"/>
  <c r="AH35" i="1"/>
  <c r="AL35" i="1"/>
  <c r="I16" i="1"/>
  <c r="M16" i="1"/>
  <c r="Q16" i="1"/>
  <c r="U16" i="1"/>
  <c r="Z16" i="1"/>
  <c r="AD16" i="1"/>
  <c r="AH16" i="1"/>
  <c r="AL16" i="1"/>
  <c r="AQ16" i="1" s="1"/>
  <c r="I17" i="1"/>
  <c r="M17" i="1"/>
  <c r="Q17" i="1"/>
  <c r="U17" i="1"/>
  <c r="Z17" i="1"/>
  <c r="AD17" i="1"/>
  <c r="AH17" i="1"/>
  <c r="AP17" i="1" s="1"/>
  <c r="AL17" i="1"/>
  <c r="AQ17" i="1" s="1"/>
  <c r="I38" i="1"/>
  <c r="M38" i="1"/>
  <c r="Q38" i="1"/>
  <c r="U38" i="1"/>
  <c r="Z38" i="1"/>
  <c r="AD38" i="1"/>
  <c r="AH38" i="1"/>
  <c r="AL38" i="1"/>
  <c r="I39" i="1"/>
  <c r="M39" i="1"/>
  <c r="Q39" i="1"/>
  <c r="U39" i="1"/>
  <c r="Z39" i="1"/>
  <c r="AD39" i="1"/>
  <c r="AH39" i="1"/>
  <c r="AL39" i="1"/>
  <c r="I18" i="1"/>
  <c r="M18" i="1"/>
  <c r="Q18" i="1"/>
  <c r="U18" i="1"/>
  <c r="Z18" i="1"/>
  <c r="AD18" i="1"/>
  <c r="AH18" i="1"/>
  <c r="AL18" i="1"/>
  <c r="AQ18" i="1" s="1"/>
  <c r="I19" i="1"/>
  <c r="M19" i="1"/>
  <c r="Q19" i="1"/>
  <c r="U19" i="1"/>
  <c r="Z19" i="1"/>
  <c r="AD19" i="1"/>
  <c r="AH19" i="1"/>
  <c r="AL19" i="1"/>
  <c r="AQ19" i="1" s="1"/>
  <c r="I20" i="1"/>
  <c r="M20" i="1"/>
  <c r="Q20" i="1"/>
  <c r="U20" i="1"/>
  <c r="Z20" i="1"/>
  <c r="AD20" i="1"/>
  <c r="AH20" i="1"/>
  <c r="AL20" i="1"/>
  <c r="I21" i="1"/>
  <c r="M21" i="1"/>
  <c r="Q21" i="1"/>
  <c r="U21" i="1"/>
  <c r="Z21" i="1"/>
  <c r="AD21" i="1"/>
  <c r="AH21" i="1"/>
  <c r="AL21" i="1"/>
  <c r="I40" i="1"/>
  <c r="M40" i="1"/>
  <c r="Q40" i="1"/>
  <c r="U40" i="1"/>
  <c r="Z40" i="1"/>
  <c r="AD40" i="1"/>
  <c r="AH40" i="1"/>
  <c r="AL40" i="1"/>
  <c r="AQ40" i="1" s="1"/>
  <c r="I41" i="1"/>
  <c r="M41" i="1"/>
  <c r="Q41" i="1"/>
  <c r="U41" i="1"/>
  <c r="Z41" i="1"/>
  <c r="AD41" i="1"/>
  <c r="AH41" i="1"/>
  <c r="AL41" i="1"/>
  <c r="AQ41" i="1" s="1"/>
  <c r="I22" i="1"/>
  <c r="M22" i="1"/>
  <c r="Q22" i="1"/>
  <c r="U22" i="1"/>
  <c r="Z22" i="1"/>
  <c r="AD22" i="1"/>
  <c r="AH22" i="1"/>
  <c r="AL22" i="1"/>
  <c r="I23" i="1"/>
  <c r="M23" i="1"/>
  <c r="Q23" i="1"/>
  <c r="U23" i="1"/>
  <c r="Z23" i="1"/>
  <c r="AD23" i="1"/>
  <c r="AH23" i="1"/>
  <c r="AL23" i="1"/>
  <c r="AQ23" i="1" s="1"/>
  <c r="I24" i="1"/>
  <c r="M24" i="1"/>
  <c r="Q24" i="1"/>
  <c r="U24" i="1"/>
  <c r="Z24" i="1"/>
  <c r="AD24" i="1"/>
  <c r="AH24" i="1"/>
  <c r="AL24" i="1"/>
  <c r="AQ24" i="1" s="1"/>
  <c r="I25" i="1"/>
  <c r="M25" i="1"/>
  <c r="Q25" i="1"/>
  <c r="U25" i="1"/>
  <c r="Z25" i="1"/>
  <c r="AD25" i="1"/>
  <c r="AH25" i="1"/>
  <c r="AL25" i="1"/>
  <c r="I42" i="1"/>
  <c r="M42" i="1"/>
  <c r="Q42" i="1"/>
  <c r="U42" i="1"/>
  <c r="Z42" i="1"/>
  <c r="AD42" i="1"/>
  <c r="AH42" i="1"/>
  <c r="AL42" i="1"/>
  <c r="I43" i="1"/>
  <c r="M43" i="1"/>
  <c r="Q43" i="1"/>
  <c r="U43" i="1"/>
  <c r="Z43" i="1"/>
  <c r="AD43" i="1"/>
  <c r="AH43" i="1"/>
  <c r="AL43" i="1"/>
  <c r="I26" i="1"/>
  <c r="M26" i="1"/>
  <c r="Q26" i="1"/>
  <c r="U26" i="1"/>
  <c r="Z26" i="1"/>
  <c r="AD26" i="1"/>
  <c r="AH26" i="1"/>
  <c r="AL26" i="1"/>
  <c r="AQ26" i="1" s="1"/>
  <c r="I27" i="1"/>
  <c r="M27" i="1"/>
  <c r="Q27" i="1"/>
  <c r="U27" i="1"/>
  <c r="Z27" i="1"/>
  <c r="AD27" i="1"/>
  <c r="AH27" i="1"/>
  <c r="AL27" i="1"/>
  <c r="AQ27" i="1" s="1"/>
  <c r="I28" i="1"/>
  <c r="M28" i="1"/>
  <c r="Q28" i="1"/>
  <c r="U28" i="1"/>
  <c r="Z28" i="1"/>
  <c r="AD28" i="1"/>
  <c r="AH28" i="1"/>
  <c r="AL28" i="1"/>
  <c r="AQ28" i="1" s="1"/>
  <c r="I29" i="1"/>
  <c r="M29" i="1"/>
  <c r="Q29" i="1"/>
  <c r="U29" i="1"/>
  <c r="Z29" i="1"/>
  <c r="AD29" i="1"/>
  <c r="AH29" i="1"/>
  <c r="AL29" i="1"/>
  <c r="I44" i="1"/>
  <c r="M44" i="1"/>
  <c r="Q44" i="1"/>
  <c r="U44" i="1"/>
  <c r="Z44" i="1"/>
  <c r="AD44" i="1"/>
  <c r="AH44" i="1"/>
  <c r="AL44" i="1"/>
  <c r="I45" i="1"/>
  <c r="M45" i="1"/>
  <c r="Q45" i="1"/>
  <c r="U45" i="1"/>
  <c r="Z45" i="1"/>
  <c r="AD45" i="1"/>
  <c r="AH45" i="1"/>
  <c r="AL45" i="1"/>
  <c r="AQ45" i="1" s="1"/>
  <c r="I30" i="1"/>
  <c r="M30" i="1"/>
  <c r="Q30" i="1"/>
  <c r="U30" i="1"/>
  <c r="Z30" i="1"/>
  <c r="AD30" i="1"/>
  <c r="AH30" i="1"/>
  <c r="AL30" i="1"/>
  <c r="I31" i="1"/>
  <c r="M31" i="1"/>
  <c r="Q31" i="1"/>
  <c r="U31" i="1"/>
  <c r="Z31" i="1"/>
  <c r="AD31" i="1"/>
  <c r="AH31" i="1"/>
  <c r="AL31" i="1"/>
  <c r="I46" i="1"/>
  <c r="M46" i="1"/>
  <c r="Q46" i="1"/>
  <c r="U46" i="1"/>
  <c r="Z46" i="1"/>
  <c r="AD46" i="1"/>
  <c r="AH46" i="1"/>
  <c r="AL46" i="1"/>
  <c r="I47" i="1"/>
  <c r="M47" i="1"/>
  <c r="Q47" i="1"/>
  <c r="U47" i="1"/>
  <c r="Z47" i="1"/>
  <c r="AD47" i="1"/>
  <c r="AH47" i="1"/>
  <c r="AL47" i="1"/>
  <c r="AQ47" i="1" s="1"/>
  <c r="I48" i="1"/>
  <c r="M48" i="1"/>
  <c r="Q48" i="1"/>
  <c r="U48" i="1"/>
  <c r="Z48" i="1"/>
  <c r="AD48" i="1"/>
  <c r="AH48" i="1"/>
  <c r="AL48" i="1"/>
  <c r="I49" i="1"/>
  <c r="M49" i="1"/>
  <c r="Q49" i="1"/>
  <c r="U49" i="1"/>
  <c r="I50" i="1"/>
  <c r="M50" i="1"/>
  <c r="Q50" i="1"/>
  <c r="U50" i="1"/>
  <c r="Z50" i="1"/>
  <c r="AD50" i="1"/>
  <c r="AH50" i="1"/>
  <c r="AL50" i="1"/>
  <c r="I77" i="1"/>
  <c r="M77" i="1"/>
  <c r="Q77" i="1"/>
  <c r="U77" i="1"/>
  <c r="Z77" i="1"/>
  <c r="AD77" i="1"/>
  <c r="AH77" i="1"/>
  <c r="AL77" i="1"/>
  <c r="AQ77" i="1" s="1"/>
  <c r="I78" i="1"/>
  <c r="M78" i="1"/>
  <c r="Q78" i="1"/>
  <c r="U78" i="1"/>
  <c r="Z78" i="1"/>
  <c r="AD78" i="1"/>
  <c r="AH78" i="1"/>
  <c r="AL78" i="1"/>
  <c r="AQ78" i="1" s="1"/>
  <c r="I51" i="1"/>
  <c r="M51" i="1"/>
  <c r="Q51" i="1"/>
  <c r="U51" i="1"/>
  <c r="Z51" i="1"/>
  <c r="AD51" i="1"/>
  <c r="AH51" i="1"/>
  <c r="AL51" i="1"/>
  <c r="I52" i="1"/>
  <c r="M52" i="1"/>
  <c r="Q52" i="1"/>
  <c r="U52" i="1"/>
  <c r="Z52" i="1"/>
  <c r="AD52" i="1"/>
  <c r="AH52" i="1"/>
  <c r="AL52" i="1"/>
  <c r="I53" i="1"/>
  <c r="M53" i="1"/>
  <c r="Q53" i="1"/>
  <c r="U53" i="1"/>
  <c r="Z53" i="1"/>
  <c r="AD53" i="1"/>
  <c r="AH53" i="1"/>
  <c r="AL53" i="1"/>
  <c r="AQ53" i="1" s="1"/>
  <c r="I54" i="1"/>
  <c r="M54" i="1"/>
  <c r="Q54" i="1"/>
  <c r="U54" i="1"/>
  <c r="Z54" i="1"/>
  <c r="AD54" i="1"/>
  <c r="AH54" i="1"/>
  <c r="AL54" i="1"/>
  <c r="AQ54" i="1" s="1"/>
  <c r="I79" i="1"/>
  <c r="M79" i="1"/>
  <c r="Q79" i="1"/>
  <c r="U79" i="1"/>
  <c r="Z79" i="1"/>
  <c r="AD79" i="1"/>
  <c r="AH79" i="1"/>
  <c r="AL79" i="1"/>
  <c r="AQ79" i="1" s="1"/>
  <c r="I80" i="1"/>
  <c r="M80" i="1"/>
  <c r="Q80" i="1"/>
  <c r="U80" i="1"/>
  <c r="Z80" i="1"/>
  <c r="AD80" i="1"/>
  <c r="AH80" i="1"/>
  <c r="AL80" i="1"/>
  <c r="I55" i="1"/>
  <c r="M55" i="1"/>
  <c r="Q55" i="1"/>
  <c r="U55" i="1"/>
  <c r="Z55" i="1"/>
  <c r="AD55" i="1"/>
  <c r="AH55" i="1"/>
  <c r="AL55" i="1"/>
  <c r="AQ55" i="1" s="1"/>
  <c r="I11" i="1"/>
  <c r="M11" i="1"/>
  <c r="Q11" i="1"/>
  <c r="U11" i="1"/>
  <c r="Z11" i="1"/>
  <c r="AD11" i="1"/>
  <c r="AH11" i="1"/>
  <c r="AL11" i="1"/>
  <c r="AQ11" i="1" s="1"/>
  <c r="I56" i="1"/>
  <c r="M56" i="1"/>
  <c r="Q56" i="1"/>
  <c r="U56" i="1"/>
  <c r="Z56" i="1"/>
  <c r="AD56" i="1"/>
  <c r="AH56" i="1"/>
  <c r="AL56" i="1"/>
  <c r="I57" i="1"/>
  <c r="M57" i="1"/>
  <c r="Q57" i="1"/>
  <c r="U57" i="1"/>
  <c r="Z57" i="1"/>
  <c r="AD57" i="1"/>
  <c r="AH57" i="1"/>
  <c r="AL57" i="1"/>
  <c r="AQ57" i="1" s="1"/>
  <c r="I58" i="1"/>
  <c r="M58" i="1"/>
  <c r="Q58" i="1"/>
  <c r="U58" i="1"/>
  <c r="Z58" i="1"/>
  <c r="AD58" i="1"/>
  <c r="AH58" i="1"/>
  <c r="AL58" i="1"/>
  <c r="I81" i="1"/>
  <c r="M81" i="1"/>
  <c r="Q81" i="1"/>
  <c r="U81" i="1"/>
  <c r="Z81" i="1"/>
  <c r="AD81" i="1"/>
  <c r="AH81" i="1"/>
  <c r="AL81" i="1"/>
  <c r="AQ81" i="1" s="1"/>
  <c r="I82" i="1"/>
  <c r="M82" i="1"/>
  <c r="Q82" i="1"/>
  <c r="U82" i="1"/>
  <c r="Z82" i="1"/>
  <c r="AD82" i="1"/>
  <c r="AH82" i="1"/>
  <c r="AL82" i="1"/>
  <c r="AQ82" i="1" s="1"/>
  <c r="I59" i="1"/>
  <c r="M59" i="1"/>
  <c r="Q59" i="1"/>
  <c r="U59" i="1"/>
  <c r="Z59" i="1"/>
  <c r="AD59" i="1"/>
  <c r="AH59" i="1"/>
  <c r="AL59" i="1"/>
  <c r="AQ59" i="1" s="1"/>
  <c r="I60" i="1"/>
  <c r="M60" i="1"/>
  <c r="Q60" i="1"/>
  <c r="U60" i="1"/>
  <c r="Z60" i="1"/>
  <c r="AD60" i="1"/>
  <c r="AH60" i="1"/>
  <c r="AL60" i="1"/>
  <c r="I61" i="1"/>
  <c r="M61" i="1"/>
  <c r="Q61" i="1"/>
  <c r="U61" i="1"/>
  <c r="Z61" i="1"/>
  <c r="AD61" i="1"/>
  <c r="AH61" i="1"/>
  <c r="AL61" i="1"/>
  <c r="I62" i="1"/>
  <c r="M62" i="1"/>
  <c r="Q62" i="1"/>
  <c r="U62" i="1"/>
  <c r="Z62" i="1"/>
  <c r="AD62" i="1"/>
  <c r="AH62" i="1"/>
  <c r="AL62" i="1"/>
  <c r="AQ62" i="1" s="1"/>
  <c r="I83" i="1"/>
  <c r="M83" i="1"/>
  <c r="Q83" i="1"/>
  <c r="U83" i="1"/>
  <c r="Z83" i="1"/>
  <c r="AD83" i="1"/>
  <c r="AH83" i="1"/>
  <c r="AL83" i="1"/>
  <c r="I84" i="1"/>
  <c r="M84" i="1"/>
  <c r="Q84" i="1"/>
  <c r="U84" i="1"/>
  <c r="Z84" i="1"/>
  <c r="AD84" i="1"/>
  <c r="AH84" i="1"/>
  <c r="AL84" i="1"/>
  <c r="I63" i="1"/>
  <c r="M63" i="1"/>
  <c r="Q63" i="1"/>
  <c r="U63" i="1"/>
  <c r="Z63" i="1"/>
  <c r="AD63" i="1"/>
  <c r="AH63" i="1"/>
  <c r="AL63" i="1"/>
  <c r="AQ63" i="1" s="1"/>
  <c r="I64" i="1"/>
  <c r="M64" i="1"/>
  <c r="Q64" i="1"/>
  <c r="U64" i="1"/>
  <c r="Z64" i="1"/>
  <c r="AD64" i="1"/>
  <c r="AH64" i="1"/>
  <c r="AL64" i="1"/>
  <c r="I65" i="1"/>
  <c r="M65" i="1"/>
  <c r="Q65" i="1"/>
  <c r="U65" i="1"/>
  <c r="Z65" i="1"/>
  <c r="AD65" i="1"/>
  <c r="AH65" i="1"/>
  <c r="AL65" i="1"/>
  <c r="I66" i="1"/>
  <c r="M66" i="1"/>
  <c r="Q66" i="1"/>
  <c r="U66" i="1"/>
  <c r="Z66" i="1"/>
  <c r="AD66" i="1"/>
  <c r="AH66" i="1"/>
  <c r="AL66" i="1"/>
  <c r="I85" i="1"/>
  <c r="M85" i="1"/>
  <c r="Q85" i="1"/>
  <c r="U85" i="1"/>
  <c r="Z85" i="1"/>
  <c r="AD85" i="1"/>
  <c r="AH85" i="1"/>
  <c r="AL85" i="1"/>
  <c r="AQ85" i="1" s="1"/>
  <c r="I86" i="1"/>
  <c r="M86" i="1"/>
  <c r="Q86" i="1"/>
  <c r="U86" i="1"/>
  <c r="Z86" i="1"/>
  <c r="AD86" i="1"/>
  <c r="AH86" i="1"/>
  <c r="AL86" i="1"/>
  <c r="AQ86" i="1" s="1"/>
  <c r="I67" i="1"/>
  <c r="M67" i="1"/>
  <c r="Q67" i="1"/>
  <c r="U67" i="1"/>
  <c r="Z67" i="1"/>
  <c r="AD67" i="1"/>
  <c r="AH67" i="1"/>
  <c r="AL67" i="1"/>
  <c r="I68" i="1"/>
  <c r="M68" i="1"/>
  <c r="Q68" i="1"/>
  <c r="U68" i="1"/>
  <c r="Z68" i="1"/>
  <c r="AD68" i="1"/>
  <c r="AH68" i="1"/>
  <c r="AL68" i="1"/>
  <c r="I69" i="1"/>
  <c r="M69" i="1"/>
  <c r="Q69" i="1"/>
  <c r="U69" i="1"/>
  <c r="Z69" i="1"/>
  <c r="AD69" i="1"/>
  <c r="AH69" i="1"/>
  <c r="AL69" i="1"/>
  <c r="I70" i="1"/>
  <c r="M70" i="1"/>
  <c r="Q70" i="1"/>
  <c r="U70" i="1"/>
  <c r="Z70" i="1"/>
  <c r="AD70" i="1"/>
  <c r="AH70" i="1"/>
  <c r="AL70" i="1"/>
  <c r="I87" i="1"/>
  <c r="M87" i="1"/>
  <c r="Q87" i="1"/>
  <c r="U87" i="1"/>
  <c r="Z87" i="1"/>
  <c r="AD87" i="1"/>
  <c r="AH87" i="1"/>
  <c r="AL87" i="1"/>
  <c r="AQ87" i="1" s="1"/>
  <c r="I88" i="1"/>
  <c r="M88" i="1"/>
  <c r="Q88" i="1"/>
  <c r="U88" i="1"/>
  <c r="Z88" i="1"/>
  <c r="AD88" i="1"/>
  <c r="AH88" i="1"/>
  <c r="AL88" i="1"/>
  <c r="I71" i="1"/>
  <c r="M71" i="1"/>
  <c r="Q71" i="1"/>
  <c r="U71" i="1"/>
  <c r="Z71" i="1"/>
  <c r="AD71" i="1"/>
  <c r="AH71" i="1"/>
  <c r="AL71" i="1"/>
  <c r="I72" i="1"/>
  <c r="M72" i="1"/>
  <c r="Q72" i="1"/>
  <c r="U72" i="1"/>
  <c r="Z72" i="1"/>
  <c r="AD72" i="1"/>
  <c r="AH72" i="1"/>
  <c r="AL72" i="1"/>
  <c r="AQ72" i="1" s="1"/>
  <c r="I73" i="1"/>
  <c r="M73" i="1"/>
  <c r="Q73" i="1"/>
  <c r="U73" i="1"/>
  <c r="Z73" i="1"/>
  <c r="AD73" i="1"/>
  <c r="AH73" i="1"/>
  <c r="AL73" i="1"/>
  <c r="AQ73" i="1" s="1"/>
  <c r="I74" i="1"/>
  <c r="M74" i="1"/>
  <c r="Q74" i="1"/>
  <c r="U74" i="1"/>
  <c r="Z74" i="1"/>
  <c r="AD74" i="1"/>
  <c r="AH74" i="1"/>
  <c r="AL74" i="1"/>
  <c r="I89" i="1"/>
  <c r="M89" i="1"/>
  <c r="Q89" i="1"/>
  <c r="U89" i="1"/>
  <c r="Z89" i="1"/>
  <c r="AD89" i="1"/>
  <c r="AH89" i="1"/>
  <c r="AL89" i="1"/>
  <c r="I90" i="1"/>
  <c r="M90" i="1"/>
  <c r="Q90" i="1"/>
  <c r="U90" i="1"/>
  <c r="Z90" i="1"/>
  <c r="AD90" i="1"/>
  <c r="AH90" i="1"/>
  <c r="AL90" i="1"/>
  <c r="I75" i="1"/>
  <c r="M75" i="1"/>
  <c r="Q75" i="1"/>
  <c r="U75" i="1"/>
  <c r="Z75" i="1"/>
  <c r="AD75" i="1"/>
  <c r="AH75" i="1"/>
  <c r="AL75" i="1"/>
  <c r="I76" i="1"/>
  <c r="M76" i="1"/>
  <c r="Q76" i="1"/>
  <c r="U76" i="1"/>
  <c r="Z76" i="1"/>
  <c r="AD76" i="1"/>
  <c r="AH76" i="1"/>
  <c r="AL76" i="1"/>
  <c r="I91" i="1"/>
  <c r="M91" i="1"/>
  <c r="Q91" i="1"/>
  <c r="U91" i="1"/>
  <c r="Z91" i="1"/>
  <c r="AD91" i="1"/>
  <c r="AH91" i="1"/>
  <c r="AL91" i="1"/>
  <c r="AQ91" i="1" s="1"/>
  <c r="I32" i="1"/>
  <c r="M32" i="1"/>
  <c r="Q32" i="1"/>
  <c r="U32" i="1"/>
  <c r="Z32" i="1"/>
  <c r="AD32" i="1"/>
  <c r="AH32" i="1"/>
  <c r="AL32" i="1"/>
  <c r="AQ32" i="1" s="1"/>
  <c r="AR15" i="1" l="1"/>
  <c r="AR37" i="1"/>
  <c r="AR36" i="1"/>
  <c r="AR13" i="1"/>
  <c r="AP91" i="1"/>
  <c r="AP76" i="1"/>
  <c r="AP90" i="1"/>
  <c r="AP89" i="1"/>
  <c r="AP74" i="1"/>
  <c r="AP73" i="1"/>
  <c r="AP72" i="1"/>
  <c r="AP71" i="1"/>
  <c r="AP88" i="1"/>
  <c r="AP70" i="1"/>
  <c r="AP69" i="1"/>
  <c r="AP68" i="1"/>
  <c r="AP67" i="1"/>
  <c r="AP86" i="1"/>
  <c r="AP85" i="1"/>
  <c r="AP66" i="1"/>
  <c r="AP65" i="1"/>
  <c r="AP64" i="1"/>
  <c r="AP63" i="1"/>
  <c r="AP84" i="1"/>
  <c r="AP83" i="1"/>
  <c r="AP62" i="1"/>
  <c r="AP61" i="1"/>
  <c r="AP60" i="1"/>
  <c r="AP59" i="1"/>
  <c r="AP82" i="1"/>
  <c r="AP81" i="1"/>
  <c r="AP58" i="1"/>
  <c r="AP57" i="1"/>
  <c r="AP56" i="1"/>
  <c r="AP55" i="1"/>
  <c r="AP80" i="1"/>
  <c r="AP79" i="1"/>
  <c r="AP54" i="1"/>
  <c r="AP53" i="1"/>
  <c r="AP52" i="1"/>
  <c r="AP51" i="1"/>
  <c r="AP78" i="1"/>
  <c r="AP77" i="1"/>
  <c r="AP50" i="1"/>
  <c r="AP48" i="1"/>
  <c r="AP47" i="1"/>
  <c r="AP11" i="1"/>
  <c r="AP31" i="1"/>
  <c r="AP45" i="1"/>
  <c r="AP29" i="1"/>
  <c r="AP39" i="1"/>
  <c r="AP32" i="1"/>
  <c r="AP46" i="1"/>
  <c r="AP30" i="1"/>
  <c r="AP44" i="1"/>
  <c r="AP28" i="1"/>
  <c r="AP27" i="1"/>
  <c r="AP26" i="1"/>
  <c r="AP43" i="1"/>
  <c r="AP42" i="1"/>
  <c r="AP25" i="1"/>
  <c r="AP24" i="1"/>
  <c r="AP23" i="1"/>
  <c r="AP22" i="1"/>
  <c r="AP41" i="1"/>
  <c r="AP40" i="1"/>
  <c r="AP21" i="1"/>
  <c r="AP20" i="1"/>
  <c r="AP19" i="1"/>
  <c r="AP18" i="1"/>
  <c r="AP38" i="1"/>
  <c r="AP4" i="1"/>
  <c r="AP3" i="1"/>
  <c r="AP16" i="1"/>
  <c r="AP35" i="1"/>
  <c r="AP34" i="1"/>
  <c r="AP9" i="1"/>
  <c r="AP8" i="1"/>
  <c r="AP7" i="1"/>
  <c r="AP6" i="1"/>
  <c r="AP5" i="1"/>
  <c r="AN90" i="1"/>
  <c r="AO29" i="1"/>
  <c r="AN27" i="1"/>
  <c r="AO39" i="1"/>
  <c r="AO38" i="1"/>
  <c r="AN35" i="1"/>
  <c r="AN66" i="1"/>
  <c r="AO52" i="1"/>
  <c r="AN81" i="1"/>
  <c r="AO89" i="1"/>
  <c r="AO84" i="1"/>
  <c r="AO83" i="1"/>
  <c r="AO60" i="1"/>
  <c r="AO59" i="1"/>
  <c r="AN45" i="1"/>
  <c r="AO58" i="1"/>
  <c r="AO91" i="1"/>
  <c r="AO76" i="1"/>
  <c r="AO65" i="1"/>
  <c r="AO74" i="1"/>
  <c r="AO71" i="1"/>
  <c r="AO88" i="1"/>
  <c r="AO69" i="1"/>
  <c r="AO68" i="1"/>
  <c r="AO67" i="1"/>
  <c r="AO66" i="1"/>
  <c r="AO56" i="1"/>
  <c r="AO80" i="1"/>
  <c r="AO79" i="1"/>
  <c r="AO51" i="1"/>
  <c r="AO50" i="1"/>
  <c r="AO49" i="1"/>
  <c r="AO46" i="1"/>
  <c r="AO31" i="1"/>
  <c r="AO44" i="1"/>
  <c r="AO26" i="1"/>
  <c r="AO43" i="1"/>
  <c r="AO42" i="1"/>
  <c r="AO23" i="1"/>
  <c r="AO22" i="1"/>
  <c r="AO21" i="1"/>
  <c r="AO20" i="1"/>
  <c r="AO35" i="1"/>
  <c r="AO34" i="1"/>
  <c r="AO7" i="1"/>
  <c r="AO6" i="1"/>
  <c r="AO4" i="1"/>
  <c r="AO3" i="1"/>
  <c r="AN52" i="1"/>
  <c r="AN89" i="1"/>
  <c r="AN70" i="1"/>
  <c r="AR70" i="1" s="1"/>
  <c r="AN72" i="1"/>
  <c r="AN71" i="1"/>
  <c r="AN69" i="1"/>
  <c r="AN85" i="1"/>
  <c r="AN91" i="1"/>
  <c r="AR91" i="1" s="1"/>
  <c r="AN57" i="1"/>
  <c r="AN63" i="1"/>
  <c r="AN84" i="1"/>
  <c r="AN61" i="1"/>
  <c r="AN60" i="1"/>
  <c r="AN80" i="1"/>
  <c r="AN53" i="1"/>
  <c r="AN16" i="1"/>
  <c r="AN46" i="1"/>
  <c r="AN24" i="1"/>
  <c r="AN23" i="1"/>
  <c r="AN55" i="1"/>
  <c r="AN77" i="1"/>
  <c r="AN50" i="1"/>
  <c r="AN47" i="1"/>
  <c r="AN44" i="1"/>
  <c r="AN26" i="1"/>
  <c r="AN18" i="1"/>
  <c r="AN39" i="1"/>
  <c r="AN7" i="1"/>
  <c r="AN5" i="1"/>
  <c r="AN4" i="1"/>
  <c r="AQ3" i="1"/>
  <c r="AN32" i="1"/>
  <c r="AN40" i="1"/>
  <c r="AN21" i="1"/>
  <c r="AN8" i="1"/>
  <c r="AQ66" i="1"/>
  <c r="AN64" i="1"/>
  <c r="AN86" i="1"/>
  <c r="AR86" i="1" s="1"/>
  <c r="AQ31" i="1"/>
  <c r="AQ30" i="1"/>
  <c r="AQ20" i="1"/>
  <c r="AO9" i="1"/>
  <c r="AO55" i="1"/>
  <c r="AQ80" i="1"/>
  <c r="AO18" i="1"/>
  <c r="AQ4" i="1"/>
  <c r="AR2" i="1"/>
  <c r="AN19" i="1"/>
  <c r="AR19" i="1" s="1"/>
  <c r="AN33" i="1"/>
  <c r="AO75" i="1"/>
  <c r="AO73" i="1"/>
  <c r="AQ69" i="1"/>
  <c r="AN62" i="1"/>
  <c r="AR62" i="1" s="1"/>
  <c r="AQ60" i="1"/>
  <c r="AN59" i="1"/>
  <c r="AO82" i="1"/>
  <c r="AO77" i="1"/>
  <c r="AQ50" i="1"/>
  <c r="AO41" i="1"/>
  <c r="AO16" i="1"/>
  <c r="AN76" i="1"/>
  <c r="AO86" i="1"/>
  <c r="AO64" i="1"/>
  <c r="AO57" i="1"/>
  <c r="AN31" i="1"/>
  <c r="AO45" i="1"/>
  <c r="AQ44" i="1"/>
  <c r="AN29" i="1"/>
  <c r="AQ42" i="1"/>
  <c r="AQ25" i="1"/>
  <c r="AQ22" i="1"/>
  <c r="AN41" i="1"/>
  <c r="AR41" i="1" s="1"/>
  <c r="AQ76" i="1"/>
  <c r="AQ75" i="1"/>
  <c r="AN73" i="1"/>
  <c r="AR73" i="1" s="1"/>
  <c r="AO72" i="1"/>
  <c r="AQ71" i="1"/>
  <c r="AO70" i="1"/>
  <c r="AN68" i="1"/>
  <c r="AN56" i="1"/>
  <c r="AN79" i="1"/>
  <c r="AO53" i="1"/>
  <c r="AQ52" i="1"/>
  <c r="AN49" i="1"/>
  <c r="AN9" i="1"/>
  <c r="AQ88" i="1"/>
  <c r="AO62" i="1"/>
  <c r="AN58" i="1"/>
  <c r="AN51" i="1"/>
  <c r="AR51" i="1" s="1"/>
  <c r="AO47" i="1"/>
  <c r="AO27" i="1"/>
  <c r="AN42" i="1"/>
  <c r="AO24" i="1"/>
  <c r="AQ38" i="1"/>
  <c r="AN17" i="1"/>
  <c r="AR17" i="1" s="1"/>
  <c r="AO33" i="1"/>
  <c r="AQ68" i="1"/>
  <c r="AQ65" i="1"/>
  <c r="AQ84" i="1"/>
  <c r="AQ58" i="1"/>
  <c r="AQ56" i="1"/>
  <c r="AQ51" i="1"/>
  <c r="AQ48" i="1"/>
  <c r="AQ46" i="1"/>
  <c r="AQ29" i="1"/>
  <c r="AQ21" i="1"/>
  <c r="AQ39" i="1"/>
  <c r="AQ35" i="1"/>
  <c r="AQ7" i="1"/>
  <c r="AQ64" i="1"/>
  <c r="AQ61" i="1"/>
  <c r="AQ89" i="1"/>
  <c r="AQ74" i="1"/>
  <c r="AQ70" i="1"/>
  <c r="AQ83" i="1"/>
  <c r="AQ43" i="1"/>
  <c r="AQ6" i="1"/>
  <c r="AQ67" i="1"/>
  <c r="AQ90" i="1"/>
  <c r="AP75" i="1"/>
  <c r="AP87" i="1"/>
  <c r="AO11" i="1"/>
  <c r="AO40" i="1"/>
  <c r="AO32" i="1"/>
  <c r="AO90" i="1"/>
  <c r="AO87" i="1"/>
  <c r="AO85" i="1"/>
  <c r="AO63" i="1"/>
  <c r="AO61" i="1"/>
  <c r="AO54" i="1"/>
  <c r="AO78" i="1"/>
  <c r="AO48" i="1"/>
  <c r="AO30" i="1"/>
  <c r="AO28" i="1"/>
  <c r="AO25" i="1"/>
  <c r="AO8" i="1"/>
  <c r="AO5" i="1"/>
  <c r="AO81" i="1"/>
  <c r="AO19" i="1"/>
  <c r="AO17" i="1"/>
  <c r="AR90" i="1"/>
  <c r="AN75" i="1"/>
  <c r="AN88" i="1"/>
  <c r="AR88" i="1" s="1"/>
  <c r="AN82" i="1"/>
  <c r="AR57" i="1"/>
  <c r="AN11" i="1"/>
  <c r="AN43" i="1"/>
  <c r="AN22" i="1"/>
  <c r="AN20" i="1"/>
  <c r="AR20" i="1" s="1"/>
  <c r="AN38" i="1"/>
  <c r="AN74" i="1"/>
  <c r="AR74" i="1" s="1"/>
  <c r="AN87" i="1"/>
  <c r="AN67" i="1"/>
  <c r="AR67" i="1" s="1"/>
  <c r="AN65" i="1"/>
  <c r="AN83" i="1"/>
  <c r="AR83" i="1" s="1"/>
  <c r="AN54" i="1"/>
  <c r="AN78" i="1"/>
  <c r="AN48" i="1"/>
  <c r="AR48" i="1" s="1"/>
  <c r="AN30" i="1"/>
  <c r="AN28" i="1"/>
  <c r="AR27" i="1"/>
  <c r="AN25" i="1"/>
  <c r="AR25" i="1" s="1"/>
  <c r="AN34" i="1"/>
  <c r="AN6" i="1"/>
  <c r="AN3" i="1"/>
  <c r="AR3" i="1" s="1"/>
  <c r="AR45" i="1" l="1"/>
  <c r="AR81" i="1"/>
  <c r="AR76" i="1"/>
  <c r="AR66" i="1"/>
  <c r="AR63" i="1"/>
  <c r="AR85" i="1"/>
  <c r="AR65" i="1"/>
  <c r="AR64" i="1"/>
  <c r="AR69" i="1"/>
  <c r="AR68" i="1"/>
  <c r="AR84" i="1"/>
  <c r="AR59" i="1"/>
  <c r="AR79" i="1"/>
  <c r="AR78" i="1"/>
  <c r="AR47" i="1"/>
  <c r="AR82" i="1"/>
  <c r="AR56" i="1"/>
  <c r="AR54" i="1"/>
  <c r="AR53" i="1"/>
  <c r="AR46" i="1"/>
  <c r="AR30" i="1"/>
  <c r="AR31" i="1"/>
  <c r="AR44" i="1"/>
  <c r="AR39" i="1"/>
  <c r="AR38" i="1"/>
  <c r="AR28" i="1"/>
  <c r="AR26" i="1"/>
  <c r="AR43" i="1"/>
  <c r="AR42" i="1"/>
  <c r="AR40" i="1"/>
  <c r="AR21" i="1"/>
  <c r="AR11" i="1"/>
  <c r="AR7" i="1"/>
  <c r="AR6" i="1"/>
  <c r="AR9" i="1"/>
  <c r="AR35" i="1"/>
  <c r="AR32" i="1"/>
  <c r="AR5" i="1"/>
  <c r="AR80" i="1"/>
  <c r="AR77" i="1"/>
  <c r="AR60" i="1"/>
  <c r="AR71" i="1"/>
  <c r="AR52" i="1"/>
  <c r="AR50" i="1"/>
  <c r="AR89" i="1"/>
  <c r="AR58" i="1"/>
  <c r="AR55" i="1"/>
  <c r="AR61" i="1"/>
  <c r="AR72" i="1"/>
  <c r="AR34" i="1"/>
  <c r="AR22" i="1"/>
  <c r="AR4" i="1"/>
  <c r="AR29" i="1"/>
  <c r="AR16" i="1"/>
  <c r="AR8" i="1"/>
  <c r="AR23" i="1"/>
  <c r="AR18" i="1"/>
  <c r="AR24" i="1"/>
  <c r="AR87" i="1"/>
  <c r="AR75" i="1"/>
</calcChain>
</file>

<file path=xl/sharedStrings.xml><?xml version="1.0" encoding="utf-8"?>
<sst xmlns="http://schemas.openxmlformats.org/spreadsheetml/2006/main" count="442" uniqueCount="139">
  <si>
    <t xml:space="preserve">Subject </t>
  </si>
  <si>
    <t>Cohort</t>
  </si>
  <si>
    <t>Sex</t>
  </si>
  <si>
    <t>Experiment Group</t>
  </si>
  <si>
    <t>Drug</t>
  </si>
  <si>
    <t>VF1_right_Force 1</t>
  </si>
  <si>
    <t>VF1_right_Force 2</t>
  </si>
  <si>
    <t>VF1_right_Force 3</t>
  </si>
  <si>
    <t>VF1_right_Force_avg</t>
  </si>
  <si>
    <t>VF1_right_Time 1</t>
  </si>
  <si>
    <t>VF1_right_Time 2</t>
  </si>
  <si>
    <t>VF1_right_Time 3</t>
  </si>
  <si>
    <t>VF1_right_Avg</t>
  </si>
  <si>
    <t>VF1_left_Force 1</t>
  </si>
  <si>
    <t>VF1_left_Force 2</t>
  </si>
  <si>
    <t>VF1_left_Force 3</t>
  </si>
  <si>
    <t>VF1_left_Force_avg</t>
  </si>
  <si>
    <t>VF1_left_Time 1</t>
  </si>
  <si>
    <t>VF1_left_Time 2</t>
  </si>
  <si>
    <t>VF1_left_Time 3</t>
  </si>
  <si>
    <t>VF1_left_Avg</t>
  </si>
  <si>
    <t>Von Frey 1 Date</t>
  </si>
  <si>
    <t>VF2_right_Force 1</t>
  </si>
  <si>
    <t>VF2_right_Force 2</t>
  </si>
  <si>
    <t>VF2_right_Force 3</t>
  </si>
  <si>
    <t>VF2_right_Force_avg</t>
  </si>
  <si>
    <t>VF2_right_Time 1</t>
  </si>
  <si>
    <t>VF2_right_Time 2</t>
  </si>
  <si>
    <t>VF2_right_Time 3</t>
  </si>
  <si>
    <t>VF2_right_Avg</t>
  </si>
  <si>
    <t>VF2_left_Force 1</t>
  </si>
  <si>
    <t>VF2_left_Force 2</t>
  </si>
  <si>
    <t>VF2_left_Force 3</t>
  </si>
  <si>
    <t>VF2_left_Force_avg</t>
  </si>
  <si>
    <t>VF2_left_Time 1</t>
  </si>
  <si>
    <t>VF2_left_Time 2</t>
  </si>
  <si>
    <t>VF2_left_Time 3</t>
  </si>
  <si>
    <t>VF2_left_Avg</t>
  </si>
  <si>
    <t>Von Frey 2 Date</t>
  </si>
  <si>
    <t>Von Frey 1 Force</t>
  </si>
  <si>
    <t>Von Frey 1 Time</t>
  </si>
  <si>
    <t>Von Frey 2 Force</t>
  </si>
  <si>
    <t>Von Frey 2 Time</t>
  </si>
  <si>
    <t>Von Frey Difference Force</t>
  </si>
  <si>
    <t>F2101</t>
  </si>
  <si>
    <t>Female</t>
  </si>
  <si>
    <t>Oxycodone</t>
  </si>
  <si>
    <t>F2102</t>
  </si>
  <si>
    <t>F2103</t>
  </si>
  <si>
    <t>F2104</t>
  </si>
  <si>
    <t>F2105</t>
  </si>
  <si>
    <t>F2106</t>
  </si>
  <si>
    <t>F2107</t>
  </si>
  <si>
    <t>F2108</t>
  </si>
  <si>
    <t>F2109</t>
  </si>
  <si>
    <t>F2110</t>
  </si>
  <si>
    <t>F2111</t>
  </si>
  <si>
    <t>F2112</t>
  </si>
  <si>
    <t>F2113</t>
  </si>
  <si>
    <t>F2114</t>
  </si>
  <si>
    <t>F2115</t>
  </si>
  <si>
    <t>F2116</t>
  </si>
  <si>
    <t>F2117</t>
  </si>
  <si>
    <t>F2118</t>
  </si>
  <si>
    <t>F2119</t>
  </si>
  <si>
    <t>F2120</t>
  </si>
  <si>
    <t>F2121</t>
  </si>
  <si>
    <t>F2122</t>
  </si>
  <si>
    <t>F2123</t>
  </si>
  <si>
    <t>F2124</t>
  </si>
  <si>
    <t>F2125</t>
  </si>
  <si>
    <t>F2126</t>
  </si>
  <si>
    <t>F2127</t>
  </si>
  <si>
    <t>F2128</t>
  </si>
  <si>
    <t>Male</t>
  </si>
  <si>
    <t>F2129</t>
  </si>
  <si>
    <t>F2130</t>
  </si>
  <si>
    <t>F2131</t>
  </si>
  <si>
    <t>F2132</t>
  </si>
  <si>
    <t>Naive</t>
  </si>
  <si>
    <t>NA</t>
  </si>
  <si>
    <t>F2133</t>
  </si>
  <si>
    <t>F2134</t>
  </si>
  <si>
    <t>F2135</t>
  </si>
  <si>
    <t>F2136</t>
  </si>
  <si>
    <t>F2137</t>
  </si>
  <si>
    <t>F2138</t>
  </si>
  <si>
    <t>F2139</t>
  </si>
  <si>
    <t>F2140</t>
  </si>
  <si>
    <t>F2141</t>
  </si>
  <si>
    <t>F2142</t>
  </si>
  <si>
    <t>F2143</t>
  </si>
  <si>
    <t>F2144</t>
  </si>
  <si>
    <t>F2145</t>
  </si>
  <si>
    <t>M2151</t>
  </si>
  <si>
    <t>M2152</t>
  </si>
  <si>
    <t>M2153</t>
  </si>
  <si>
    <t>M2154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</si>
  <si>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</si>
  <si>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</si>
  <si>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</si>
  <si>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</si>
  <si>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</si>
  <si>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</si>
  <si>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</si>
  <si>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</si>
  <si>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</si>
  <si>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M2164</t>
  </si>
  <si>
    <t>M2165</t>
  </si>
  <si>
    <t>M2166</t>
  </si>
  <si>
    <t>M2167</t>
  </si>
  <si>
    <t>M2168</t>
  </si>
  <si>
    <t>M2169</t>
  </si>
  <si>
    <t>M2170</t>
  </si>
  <si>
    <t>M2171</t>
  </si>
  <si>
    <t>M2172</t>
  </si>
  <si>
    <t>M2173</t>
  </si>
  <si>
    <t>M2174</t>
  </si>
  <si>
    <t>M2175</t>
  </si>
  <si>
    <t>M2176</t>
  </si>
  <si>
    <t>M2177</t>
  </si>
  <si>
    <t>M2178</t>
  </si>
  <si>
    <t>M2179</t>
  </si>
  <si>
    <t>M2180</t>
  </si>
  <si>
    <t>M2181</t>
  </si>
  <si>
    <t>M2182</t>
  </si>
  <si>
    <t>M2183</t>
  </si>
  <si>
    <t>M2184</t>
  </si>
  <si>
    <t>M2185</t>
  </si>
  <si>
    <t>M2186</t>
  </si>
  <si>
    <t>M2187</t>
  </si>
  <si>
    <t>M2188</t>
  </si>
  <si>
    <t>M2189</t>
  </si>
  <si>
    <t>M2190</t>
  </si>
  <si>
    <t>M2191</t>
  </si>
  <si>
    <t>M2192</t>
  </si>
  <si>
    <t>M2193</t>
  </si>
  <si>
    <t>M2194</t>
  </si>
  <si>
    <t>M2195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</si>
</sst>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0000"/>
      <name val="Calibri (Body)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402B-E516-E243-8D7C-0746A779AE67}">
  <dimension ref="A1:AT98"/>
  <sheetViews>
    <sheetView tabSelected="1" zoomScale="125" workbookViewId="0">
      <pane xSplit="1" ySplit="1" topLeftCell="AI40" activePane="bottomRight" state="frozen"/>
      <selection pane="bottomRight" activeCell="AR50" sqref="AR50"/>
      <selection pane="bottomLeft"/>
      <selection pane="topRight"/>
    </sheetView>
  </sheetViews>
  <sheetFormatPr defaultColWidth="18.375" defaultRowHeight="15.9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/>
      <c r="AT1" s="3"/>
    </row>
    <row r="2" spans="1:46" ht="17.100000000000001" customHeight="1">
      <c r="A2" s="6" t="s">
        <v>44</v>
      </c>
      <c r="B2">
        <v>21</v>
      </c>
      <c r="C2" t="s">
        <v>45</v>
      </c>
      <c r="D2" t="s">
        <v>4</v>
      </c>
      <c r="E2" t="s">
        <v>46</v>
      </c>
      <c r="F2">
        <v>21.8</v>
      </c>
      <c r="G2">
        <v>12.9</v>
      </c>
      <c r="H2">
        <v>10.1</v>
      </c>
      <c r="I2">
        <f>AVERAGE(F2:H2)</f>
        <v>14.933333333333335</v>
      </c>
      <c r="J2">
        <v>10.8</v>
      </c>
      <c r="K2">
        <v>6.3</v>
      </c>
      <c r="L2">
        <v>4.9000000000000004</v>
      </c>
      <c r="M2">
        <f>AVERAGE(J2:L2)</f>
        <v>7.333333333333333</v>
      </c>
      <c r="N2">
        <v>11.3</v>
      </c>
      <c r="O2">
        <v>22</v>
      </c>
      <c r="P2">
        <v>9.6999999999999993</v>
      </c>
      <c r="Q2">
        <f>AVERAGE(N2:P2)</f>
        <v>14.333333333333334</v>
      </c>
      <c r="R2">
        <v>5.5</v>
      </c>
      <c r="S2">
        <v>10.9</v>
      </c>
      <c r="T2">
        <v>4.7</v>
      </c>
      <c r="U2">
        <f>AVERAGE(R2:T2)</f>
        <v>7.0333333333333323</v>
      </c>
      <c r="V2" s="4">
        <v>45202</v>
      </c>
      <c r="W2">
        <v>21</v>
      </c>
      <c r="X2">
        <v>13.7</v>
      </c>
      <c r="Y2">
        <v>22</v>
      </c>
      <c r="Z2">
        <f>AVERAGE(W2:Y2)</f>
        <v>18.900000000000002</v>
      </c>
      <c r="AA2">
        <v>10.4</v>
      </c>
      <c r="AB2">
        <v>6.7</v>
      </c>
      <c r="AC2">
        <v>10.9</v>
      </c>
      <c r="AD2">
        <f>AVERAGE(AA2:AC2)</f>
        <v>9.3333333333333339</v>
      </c>
      <c r="AE2">
        <v>19.600000000000001</v>
      </c>
      <c r="AF2">
        <v>11.9</v>
      </c>
      <c r="AG2">
        <v>17.2</v>
      </c>
      <c r="AH2">
        <f>AVERAGE(AE2:AG2)</f>
        <v>16.233333333333334</v>
      </c>
      <c r="AI2">
        <v>9.6999999999999993</v>
      </c>
      <c r="AJ2">
        <v>5.8</v>
      </c>
      <c r="AK2">
        <v>8.5</v>
      </c>
      <c r="AL2">
        <f>AVERAGE(AI2:AK2)</f>
        <v>8</v>
      </c>
      <c r="AM2" s="4">
        <v>45167</v>
      </c>
      <c r="AN2" s="3">
        <f>AVERAGE(I2,Q2)</f>
        <v>14.633333333333335</v>
      </c>
      <c r="AO2" s="3">
        <f>AVERAGE(M2,U2)</f>
        <v>7.1833333333333327</v>
      </c>
      <c r="AP2" s="3">
        <f>AVERAGE(Z2,AH2)</f>
        <v>17.56666666666667</v>
      </c>
      <c r="AQ2" s="3">
        <f>AVERAGE(AL2,AD2)</f>
        <v>8.6666666666666679</v>
      </c>
      <c r="AR2" s="3">
        <f>AN2-AP2</f>
        <v>-2.9333333333333353</v>
      </c>
    </row>
    <row r="3" spans="1:46">
      <c r="A3" s="6" t="s">
        <v>47</v>
      </c>
      <c r="B3">
        <v>21</v>
      </c>
      <c r="C3" t="s">
        <v>45</v>
      </c>
      <c r="D3" t="s">
        <v>4</v>
      </c>
      <c r="E3" t="s">
        <v>46</v>
      </c>
      <c r="F3">
        <v>9.1</v>
      </c>
      <c r="G3">
        <v>12.7</v>
      </c>
      <c r="H3">
        <v>20.8</v>
      </c>
      <c r="I3">
        <f>AVERAGE(F3:H3)</f>
        <v>14.199999999999998</v>
      </c>
      <c r="J3">
        <v>4.4000000000000004</v>
      </c>
      <c r="K3">
        <v>6.2</v>
      </c>
      <c r="L3">
        <v>10.3</v>
      </c>
      <c r="M3">
        <f>AVERAGE(J3:L3)</f>
        <v>6.9666666666666677</v>
      </c>
      <c r="N3">
        <v>15.1</v>
      </c>
      <c r="O3">
        <v>8.5</v>
      </c>
      <c r="P3">
        <v>17.2</v>
      </c>
      <c r="Q3">
        <f>AVERAGE(N3:P3)</f>
        <v>13.6</v>
      </c>
      <c r="R3">
        <v>7.4</v>
      </c>
      <c r="S3">
        <v>4.0999999999999996</v>
      </c>
      <c r="T3">
        <v>8.5</v>
      </c>
      <c r="U3">
        <f>AVERAGE(R3:T3)</f>
        <v>6.666666666666667</v>
      </c>
      <c r="V3" s="4">
        <v>45202</v>
      </c>
      <c r="W3">
        <v>31.5</v>
      </c>
      <c r="X3">
        <v>17.8</v>
      </c>
      <c r="Y3">
        <v>20</v>
      </c>
      <c r="Z3">
        <f>AVERAGE(W3:Y3)</f>
        <v>23.099999999999998</v>
      </c>
      <c r="AA3">
        <v>15.7</v>
      </c>
      <c r="AB3">
        <v>8.8000000000000007</v>
      </c>
      <c r="AC3">
        <v>9.9</v>
      </c>
      <c r="AD3">
        <f>AVERAGE(AA3:AC3)</f>
        <v>11.466666666666667</v>
      </c>
      <c r="AE3">
        <v>19.2</v>
      </c>
      <c r="AF3">
        <v>28.7</v>
      </c>
      <c r="AG3">
        <v>13.1</v>
      </c>
      <c r="AH3">
        <f>AVERAGE(AE3:AG3)</f>
        <v>20.333333333333332</v>
      </c>
      <c r="AI3">
        <v>9.5</v>
      </c>
      <c r="AJ3">
        <v>14.3</v>
      </c>
      <c r="AK3">
        <v>6.4</v>
      </c>
      <c r="AL3">
        <f>AVERAGE(AI3:AK3)</f>
        <v>10.066666666666668</v>
      </c>
      <c r="AM3" s="4">
        <v>45167</v>
      </c>
      <c r="AN3" s="3">
        <f>AVERAGE(I3,Q3)</f>
        <v>13.899999999999999</v>
      </c>
      <c r="AO3" s="3">
        <f>AVERAGE(M3,U3)</f>
        <v>6.8166666666666673</v>
      </c>
      <c r="AP3" s="3">
        <f>AVERAGE(Z3,AH3)</f>
        <v>21.716666666666665</v>
      </c>
      <c r="AQ3" s="3">
        <f>AVERAGE(AL3,AD3)</f>
        <v>10.766666666666667</v>
      </c>
      <c r="AR3" s="3">
        <f>AN3-AP3</f>
        <v>-7.8166666666666664</v>
      </c>
    </row>
    <row r="4" spans="1:46">
      <c r="A4" s="6" t="s">
        <v>48</v>
      </c>
      <c r="B4">
        <v>21</v>
      </c>
      <c r="C4" t="s">
        <v>45</v>
      </c>
      <c r="D4" t="s">
        <v>4</v>
      </c>
      <c r="E4" t="s">
        <v>46</v>
      </c>
      <c r="F4">
        <v>22.4</v>
      </c>
      <c r="G4">
        <v>11.9</v>
      </c>
      <c r="H4">
        <v>16.8</v>
      </c>
      <c r="I4">
        <f>AVERAGE(F4:H4)</f>
        <v>17.033333333333331</v>
      </c>
      <c r="J4">
        <v>11.1</v>
      </c>
      <c r="K4">
        <v>5.8</v>
      </c>
      <c r="L4">
        <v>8.3000000000000007</v>
      </c>
      <c r="M4">
        <f>AVERAGE(J4:L4)</f>
        <v>8.4</v>
      </c>
      <c r="N4">
        <v>11.7</v>
      </c>
      <c r="O4">
        <v>14.1</v>
      </c>
      <c r="P4">
        <v>14.5</v>
      </c>
      <c r="Q4">
        <f>AVERAGE(N4:P4)</f>
        <v>13.433333333333332</v>
      </c>
      <c r="R4">
        <v>5.7</v>
      </c>
      <c r="S4">
        <v>6.9</v>
      </c>
      <c r="T4">
        <v>7.1</v>
      </c>
      <c r="U4">
        <f>AVERAGE(R4:T4)</f>
        <v>6.5666666666666673</v>
      </c>
      <c r="V4" s="4">
        <v>45202</v>
      </c>
      <c r="W4">
        <v>21.6</v>
      </c>
      <c r="X4">
        <v>28.3</v>
      </c>
      <c r="Y4">
        <v>18.399999999999999</v>
      </c>
      <c r="Z4">
        <f>AVERAGE(W4:Y4)</f>
        <v>22.766666666666669</v>
      </c>
      <c r="AA4">
        <v>10.7</v>
      </c>
      <c r="AB4">
        <v>14.1</v>
      </c>
      <c r="AC4">
        <v>9.1</v>
      </c>
      <c r="AD4">
        <f>AVERAGE(AA4:AC4)</f>
        <v>11.299999999999999</v>
      </c>
      <c r="AE4">
        <v>13.1</v>
      </c>
      <c r="AF4">
        <v>17.399999999999999</v>
      </c>
      <c r="AG4">
        <v>20.399999999999999</v>
      </c>
      <c r="AH4">
        <f>AVERAGE(AE4:AG4)</f>
        <v>16.966666666666665</v>
      </c>
      <c r="AI4">
        <v>6.4</v>
      </c>
      <c r="AJ4">
        <v>8.6</v>
      </c>
      <c r="AK4">
        <v>10.1</v>
      </c>
      <c r="AL4">
        <f>AVERAGE(AI4:AK4)</f>
        <v>8.3666666666666671</v>
      </c>
      <c r="AM4" s="4">
        <v>45167</v>
      </c>
      <c r="AN4" s="3">
        <f>AVERAGE(I4,Q4)</f>
        <v>15.233333333333331</v>
      </c>
      <c r="AO4" s="3">
        <f>AVERAGE(M4,U4)</f>
        <v>7.4833333333333343</v>
      </c>
      <c r="AP4" s="3">
        <f>AVERAGE(Z4,AH4)</f>
        <v>19.866666666666667</v>
      </c>
      <c r="AQ4" s="3">
        <f>AVERAGE(AL4,AD4)</f>
        <v>9.8333333333333321</v>
      </c>
      <c r="AR4" s="3">
        <f>AN4-AP4</f>
        <v>-4.6333333333333364</v>
      </c>
    </row>
    <row r="5" spans="1:46">
      <c r="A5" s="6" t="s">
        <v>49</v>
      </c>
      <c r="B5">
        <v>21</v>
      </c>
      <c r="C5" t="s">
        <v>45</v>
      </c>
      <c r="D5" t="s">
        <v>4</v>
      </c>
      <c r="E5" t="s">
        <v>46</v>
      </c>
      <c r="F5">
        <v>15.1</v>
      </c>
      <c r="G5">
        <v>16.100000000000001</v>
      </c>
      <c r="H5">
        <v>25.7</v>
      </c>
      <c r="I5">
        <f>AVERAGE(F5:H5)</f>
        <v>18.966666666666669</v>
      </c>
      <c r="J5">
        <v>7.4</v>
      </c>
      <c r="K5">
        <v>7.9</v>
      </c>
      <c r="L5">
        <v>12.8</v>
      </c>
      <c r="M5">
        <f>AVERAGE(J5:L5)</f>
        <v>9.3666666666666671</v>
      </c>
      <c r="N5">
        <v>9.6999999999999993</v>
      </c>
      <c r="O5">
        <v>22.8</v>
      </c>
      <c r="P5">
        <v>16.100000000000001</v>
      </c>
      <c r="Q5">
        <f>AVERAGE(N5:P5)</f>
        <v>16.2</v>
      </c>
      <c r="R5">
        <v>4.7</v>
      </c>
      <c r="S5">
        <v>11.3</v>
      </c>
      <c r="T5">
        <v>7.9</v>
      </c>
      <c r="U5">
        <f>AVERAGE(R5:T5)</f>
        <v>7.9666666666666659</v>
      </c>
      <c r="V5" s="4">
        <v>45202</v>
      </c>
      <c r="W5">
        <v>22</v>
      </c>
      <c r="X5">
        <v>9.3000000000000007</v>
      </c>
      <c r="Y5">
        <v>12.1</v>
      </c>
      <c r="Z5">
        <f>AVERAGE(W5:Y5)</f>
        <v>14.466666666666667</v>
      </c>
      <c r="AA5">
        <v>10.9</v>
      </c>
      <c r="AB5">
        <v>4.5</v>
      </c>
      <c r="AC5">
        <v>5.9</v>
      </c>
      <c r="AD5">
        <f>AVERAGE(AA5:AC5)</f>
        <v>7.1000000000000005</v>
      </c>
      <c r="AE5">
        <v>20.399999999999999</v>
      </c>
      <c r="AF5">
        <v>12.7</v>
      </c>
      <c r="AG5">
        <v>19.399999999999999</v>
      </c>
      <c r="AH5">
        <f>AVERAGE(AE5:AG5)</f>
        <v>17.499999999999996</v>
      </c>
      <c r="AI5">
        <v>10.1</v>
      </c>
      <c r="AJ5">
        <v>6.2</v>
      </c>
      <c r="AK5">
        <v>9.6</v>
      </c>
      <c r="AL5">
        <f>AVERAGE(AI5:AK5)</f>
        <v>8.6333333333333329</v>
      </c>
      <c r="AM5" s="4">
        <v>45167</v>
      </c>
      <c r="AN5" s="3">
        <f>AVERAGE(I5,Q5)</f>
        <v>17.583333333333336</v>
      </c>
      <c r="AO5" s="3">
        <f>AVERAGE(M5,U5)</f>
        <v>8.6666666666666661</v>
      </c>
      <c r="AP5" s="3">
        <f>AVERAGE(Z5,AH5)</f>
        <v>15.983333333333331</v>
      </c>
      <c r="AQ5" s="3">
        <f>AVERAGE(AL5,AD5)</f>
        <v>7.8666666666666671</v>
      </c>
      <c r="AR5" s="3">
        <f>AN5-AP5</f>
        <v>1.600000000000005</v>
      </c>
    </row>
    <row r="6" spans="1:46" ht="15.75">
      <c r="A6" s="6" t="s">
        <v>50</v>
      </c>
      <c r="B6">
        <v>21</v>
      </c>
      <c r="C6" t="s">
        <v>45</v>
      </c>
      <c r="D6" t="s">
        <v>4</v>
      </c>
      <c r="E6" t="s">
        <v>46</v>
      </c>
      <c r="F6">
        <v>25.3</v>
      </c>
      <c r="G6">
        <v>11.1</v>
      </c>
      <c r="H6">
        <v>12.3</v>
      </c>
      <c r="I6">
        <f>AVERAGE(F6:H6)</f>
        <v>16.233333333333334</v>
      </c>
      <c r="J6">
        <v>12.6</v>
      </c>
      <c r="K6">
        <v>5.4</v>
      </c>
      <c r="L6">
        <v>6</v>
      </c>
      <c r="M6">
        <f>AVERAGE(J6:L6)</f>
        <v>8</v>
      </c>
      <c r="N6">
        <v>10.5</v>
      </c>
      <c r="O6">
        <v>21.2</v>
      </c>
      <c r="P6">
        <v>20</v>
      </c>
      <c r="Q6">
        <f>AVERAGE(N6:P6)</f>
        <v>17.233333333333334</v>
      </c>
      <c r="R6">
        <v>5.0999999999999996</v>
      </c>
      <c r="S6">
        <v>10.5</v>
      </c>
      <c r="T6">
        <v>9.9</v>
      </c>
      <c r="U6">
        <f>AVERAGE(R6:T6)</f>
        <v>8.5</v>
      </c>
      <c r="V6" s="4">
        <v>45202</v>
      </c>
      <c r="W6">
        <v>11.1</v>
      </c>
      <c r="X6">
        <v>15.1</v>
      </c>
      <c r="Y6">
        <v>16.399999999999999</v>
      </c>
      <c r="Z6">
        <f>AVERAGE(W6:Y6)</f>
        <v>14.199999999999998</v>
      </c>
      <c r="AA6">
        <v>5.4</v>
      </c>
      <c r="AB6">
        <v>7.4</v>
      </c>
      <c r="AC6">
        <v>8.1</v>
      </c>
      <c r="AD6">
        <f>AVERAGE(AA6:AC6)</f>
        <v>6.9666666666666659</v>
      </c>
      <c r="AE6">
        <v>21.4</v>
      </c>
      <c r="AF6">
        <v>9.5</v>
      </c>
      <c r="AG6">
        <v>22.4</v>
      </c>
      <c r="AH6">
        <f>AVERAGE(AE6:AG6)</f>
        <v>17.766666666666666</v>
      </c>
      <c r="AI6">
        <v>10.6</v>
      </c>
      <c r="AJ6">
        <v>4.5999999999999996</v>
      </c>
      <c r="AK6">
        <v>11.1</v>
      </c>
      <c r="AL6">
        <f>AVERAGE(AI6:AK6)</f>
        <v>8.7666666666666657</v>
      </c>
      <c r="AM6" s="4">
        <v>45167</v>
      </c>
      <c r="AN6" s="3">
        <f>AVERAGE(I6,Q6)</f>
        <v>16.733333333333334</v>
      </c>
      <c r="AO6" s="3">
        <f>AVERAGE(M6,U6)</f>
        <v>8.25</v>
      </c>
      <c r="AP6" s="3">
        <f>AVERAGE(Z6,AH6)</f>
        <v>15.983333333333331</v>
      </c>
      <c r="AQ6" s="3">
        <f>AVERAGE(AL6,AD6)</f>
        <v>7.8666666666666654</v>
      </c>
      <c r="AR6" s="3">
        <f>AN6-AP6</f>
        <v>0.75000000000000355</v>
      </c>
    </row>
    <row r="7" spans="1:46" ht="15.95" customHeight="1">
      <c r="A7" s="6" t="s">
        <v>51</v>
      </c>
      <c r="B7">
        <v>21</v>
      </c>
      <c r="C7" t="s">
        <v>45</v>
      </c>
      <c r="D7" t="s">
        <v>4</v>
      </c>
      <c r="E7" t="s">
        <v>46</v>
      </c>
      <c r="F7">
        <v>21</v>
      </c>
      <c r="G7">
        <v>20.8</v>
      </c>
      <c r="H7">
        <v>17.8</v>
      </c>
      <c r="I7">
        <f>AVERAGE(F7:H7)</f>
        <v>19.866666666666664</v>
      </c>
      <c r="J7">
        <v>10.4</v>
      </c>
      <c r="K7">
        <v>10.3</v>
      </c>
      <c r="L7">
        <v>8.8000000000000007</v>
      </c>
      <c r="M7">
        <f>AVERAGE(J7:L7)</f>
        <v>9.8333333333333339</v>
      </c>
      <c r="N7">
        <v>29.1</v>
      </c>
      <c r="O7">
        <v>10.9</v>
      </c>
      <c r="P7">
        <v>9.3000000000000007</v>
      </c>
      <c r="Q7">
        <f>AVERAGE(N7:P7)</f>
        <v>16.433333333333334</v>
      </c>
      <c r="R7">
        <v>14.5</v>
      </c>
      <c r="S7">
        <v>5.3</v>
      </c>
      <c r="T7">
        <v>4.5</v>
      </c>
      <c r="U7">
        <f>AVERAGE(R7:T7)</f>
        <v>8.1</v>
      </c>
      <c r="V7" s="4">
        <v>45202</v>
      </c>
      <c r="W7">
        <v>30.9</v>
      </c>
      <c r="X7">
        <v>23</v>
      </c>
      <c r="Y7">
        <v>31.3</v>
      </c>
      <c r="Z7">
        <f>AVERAGE(W7:Y7)</f>
        <v>28.400000000000002</v>
      </c>
      <c r="AA7">
        <v>15.4</v>
      </c>
      <c r="AB7">
        <v>11.4</v>
      </c>
      <c r="AC7">
        <v>15.6</v>
      </c>
      <c r="AD7">
        <f>AVERAGE(AA7:AC7)</f>
        <v>14.133333333333333</v>
      </c>
      <c r="AE7">
        <v>14.5</v>
      </c>
      <c r="AF7">
        <v>25.5</v>
      </c>
      <c r="AG7">
        <v>13.3</v>
      </c>
      <c r="AH7">
        <f>AVERAGE(AE7:AG7)</f>
        <v>17.766666666666666</v>
      </c>
      <c r="AI7">
        <v>7.1</v>
      </c>
      <c r="AJ7">
        <v>12.7</v>
      </c>
      <c r="AK7">
        <v>6.5</v>
      </c>
      <c r="AL7">
        <f>AVERAGE(AI7:AK7)</f>
        <v>8.7666666666666657</v>
      </c>
      <c r="AM7" s="4">
        <v>45167</v>
      </c>
      <c r="AN7" s="3">
        <f>AVERAGE(I7,Q7)</f>
        <v>18.149999999999999</v>
      </c>
      <c r="AO7" s="3">
        <f>AVERAGE(M7,U7)</f>
        <v>8.9666666666666668</v>
      </c>
      <c r="AP7" s="3">
        <f>AVERAGE(Z7,AH7)</f>
        <v>23.083333333333336</v>
      </c>
      <c r="AQ7" s="3">
        <f>AVERAGE(AL7,AD7)</f>
        <v>11.45</v>
      </c>
      <c r="AR7" s="3">
        <f>AN7-AP7</f>
        <v>-4.9333333333333371</v>
      </c>
    </row>
    <row r="8" spans="1:46" ht="15.75">
      <c r="A8" s="6" t="s">
        <v>52</v>
      </c>
      <c r="B8">
        <v>21</v>
      </c>
      <c r="C8" t="s">
        <v>45</v>
      </c>
      <c r="D8" t="s">
        <v>4</v>
      </c>
      <c r="E8" t="s">
        <v>46</v>
      </c>
      <c r="F8">
        <v>8.6999999999999993</v>
      </c>
      <c r="G8">
        <v>12.1</v>
      </c>
      <c r="H8">
        <v>12.5</v>
      </c>
      <c r="I8">
        <f>AVERAGE(F8:H8)</f>
        <v>11.1</v>
      </c>
      <c r="J8">
        <v>4.2</v>
      </c>
      <c r="K8">
        <v>5.9</v>
      </c>
      <c r="L8">
        <v>6.1</v>
      </c>
      <c r="M8">
        <f>AVERAGE(J8:L8)</f>
        <v>5.4000000000000012</v>
      </c>
      <c r="N8">
        <v>17.8</v>
      </c>
      <c r="O8">
        <v>27.9</v>
      </c>
      <c r="P8">
        <v>11.7</v>
      </c>
      <c r="Q8">
        <f>AVERAGE(N8:P8)</f>
        <v>19.133333333333336</v>
      </c>
      <c r="R8">
        <v>8.8000000000000007</v>
      </c>
      <c r="S8">
        <v>13.9</v>
      </c>
      <c r="T8">
        <v>5.7</v>
      </c>
      <c r="U8">
        <f>AVERAGE(R8:T8)</f>
        <v>9.4666666666666668</v>
      </c>
      <c r="V8" s="4">
        <v>45202</v>
      </c>
      <c r="W8">
        <v>27.1</v>
      </c>
      <c r="X8">
        <v>12.5</v>
      </c>
      <c r="Y8">
        <v>16.8</v>
      </c>
      <c r="Z8">
        <f>AVERAGE(W8:Y8)</f>
        <v>18.8</v>
      </c>
      <c r="AA8">
        <v>13.5</v>
      </c>
      <c r="AB8">
        <v>6.1</v>
      </c>
      <c r="AC8">
        <v>8.3000000000000007</v>
      </c>
      <c r="AD8">
        <f>AVERAGE(AA8:AC8)</f>
        <v>9.3000000000000007</v>
      </c>
      <c r="AE8">
        <v>32.4</v>
      </c>
      <c r="AF8">
        <v>31.7</v>
      </c>
      <c r="AG8">
        <v>17</v>
      </c>
      <c r="AH8">
        <f>AVERAGE(AE8:AG8)</f>
        <v>27.033333333333331</v>
      </c>
      <c r="AI8">
        <v>16.2</v>
      </c>
      <c r="AJ8">
        <v>15.8</v>
      </c>
      <c r="AK8">
        <v>8.4</v>
      </c>
      <c r="AL8">
        <f>AVERAGE(AI8:AK8)</f>
        <v>13.466666666666667</v>
      </c>
      <c r="AM8" s="4">
        <v>45167</v>
      </c>
      <c r="AN8" s="3">
        <f>AVERAGE(I8,Q8)</f>
        <v>15.116666666666667</v>
      </c>
      <c r="AO8" s="3">
        <f>AVERAGE(M8,U8)</f>
        <v>7.4333333333333336</v>
      </c>
      <c r="AP8" s="3">
        <f>AVERAGE(Z8,AH8)</f>
        <v>22.916666666666664</v>
      </c>
      <c r="AQ8" s="3">
        <f>AVERAGE(AL8,AD8)</f>
        <v>11.383333333333333</v>
      </c>
      <c r="AR8" s="3">
        <f>AN8-AP8</f>
        <v>-7.7999999999999972</v>
      </c>
    </row>
    <row r="9" spans="1:46" ht="15.75">
      <c r="A9" s="6" t="s">
        <v>53</v>
      </c>
      <c r="B9">
        <v>21</v>
      </c>
      <c r="C9" t="s">
        <v>45</v>
      </c>
      <c r="D9" t="s">
        <v>4</v>
      </c>
      <c r="E9" t="s">
        <v>46</v>
      </c>
      <c r="F9">
        <v>15.3</v>
      </c>
      <c r="G9">
        <v>19.2</v>
      </c>
      <c r="H9">
        <v>17.600000000000001</v>
      </c>
      <c r="I9">
        <f>AVERAGE(F9:H9)</f>
        <v>17.366666666666667</v>
      </c>
      <c r="J9">
        <v>7.5</v>
      </c>
      <c r="K9">
        <v>9.5</v>
      </c>
      <c r="L9">
        <v>8.6</v>
      </c>
      <c r="M9">
        <f>AVERAGE(J9:L9)</f>
        <v>8.5333333333333332</v>
      </c>
      <c r="N9">
        <v>11.1</v>
      </c>
      <c r="O9">
        <v>10.7</v>
      </c>
      <c r="P9">
        <v>20.6</v>
      </c>
      <c r="Q9">
        <f>AVERAGE(N9:P9)</f>
        <v>14.133333333333333</v>
      </c>
      <c r="R9">
        <v>5.4</v>
      </c>
      <c r="S9">
        <v>5.2</v>
      </c>
      <c r="T9">
        <v>10.199999999999999</v>
      </c>
      <c r="U9">
        <f>AVERAGE(R9:T9)</f>
        <v>6.9333333333333336</v>
      </c>
      <c r="V9" s="4">
        <v>45202</v>
      </c>
      <c r="W9">
        <v>12.1</v>
      </c>
      <c r="X9">
        <v>20.8</v>
      </c>
      <c r="Y9">
        <v>14.9</v>
      </c>
      <c r="Z9">
        <f>AVERAGE(W9:Y9)</f>
        <v>15.933333333333332</v>
      </c>
      <c r="AA9">
        <v>5.9</v>
      </c>
      <c r="AB9">
        <v>10.3</v>
      </c>
      <c r="AC9">
        <v>7.3</v>
      </c>
      <c r="AD9">
        <f>AVERAGE(AA9:AC9)</f>
        <v>7.8333333333333348</v>
      </c>
      <c r="AE9">
        <v>12.5</v>
      </c>
      <c r="AF9">
        <v>9.9</v>
      </c>
      <c r="AG9">
        <v>17</v>
      </c>
      <c r="AH9">
        <f>AVERAGE(AE9:AG9)</f>
        <v>13.133333333333333</v>
      </c>
      <c r="AI9">
        <v>6.1</v>
      </c>
      <c r="AJ9">
        <v>4.8</v>
      </c>
      <c r="AK9">
        <v>8.4</v>
      </c>
      <c r="AL9">
        <f>AVERAGE(AI9:AK9)</f>
        <v>6.4333333333333327</v>
      </c>
      <c r="AM9" s="4">
        <v>45167</v>
      </c>
      <c r="AN9" s="3">
        <f>AVERAGE(I9,Q9)</f>
        <v>15.75</v>
      </c>
      <c r="AO9" s="3">
        <f>AVERAGE(M9,U9)</f>
        <v>7.7333333333333334</v>
      </c>
      <c r="AP9" s="3">
        <f>AVERAGE(Z9,AH9)</f>
        <v>14.533333333333331</v>
      </c>
      <c r="AQ9" s="3">
        <f>AVERAGE(AL9,AD9)</f>
        <v>7.1333333333333337</v>
      </c>
      <c r="AR9" s="3">
        <f>AN9-AP9</f>
        <v>1.2166666666666686</v>
      </c>
    </row>
    <row r="10" spans="1:46" ht="15.75">
      <c r="A10" s="6" t="s">
        <v>54</v>
      </c>
      <c r="B10">
        <v>21</v>
      </c>
      <c r="C10" t="s">
        <v>45</v>
      </c>
      <c r="D10" t="s">
        <v>4</v>
      </c>
      <c r="E10" t="s">
        <v>46</v>
      </c>
      <c r="F10">
        <v>21.2</v>
      </c>
      <c r="G10">
        <v>14.1</v>
      </c>
      <c r="H10">
        <v>11.9</v>
      </c>
      <c r="I10">
        <f>AVERAGE(F10:H10)</f>
        <v>15.733333333333333</v>
      </c>
      <c r="J10">
        <v>10.5</v>
      </c>
      <c r="K10">
        <v>6.9</v>
      </c>
      <c r="L10">
        <v>5.8</v>
      </c>
      <c r="M10">
        <f>AVERAGE(J10:L10)</f>
        <v>7.7333333333333334</v>
      </c>
      <c r="N10">
        <v>20.8</v>
      </c>
      <c r="O10">
        <v>19.2</v>
      </c>
      <c r="P10">
        <v>10.3</v>
      </c>
      <c r="Q10">
        <f>AVERAGE(N10:P10)</f>
        <v>16.766666666666666</v>
      </c>
      <c r="R10">
        <v>10.3</v>
      </c>
      <c r="S10">
        <v>9.5</v>
      </c>
      <c r="T10">
        <v>5</v>
      </c>
      <c r="U10">
        <f>AVERAGE(R10:T10)</f>
        <v>8.2666666666666675</v>
      </c>
      <c r="V10" s="4">
        <v>45202</v>
      </c>
      <c r="W10">
        <v>26.5</v>
      </c>
      <c r="X10">
        <v>23.8</v>
      </c>
      <c r="Y10">
        <v>21.8</v>
      </c>
      <c r="Z10">
        <f>AVERAGE(W10:Y10)</f>
        <v>24.033333333333331</v>
      </c>
      <c r="AA10">
        <v>13.2</v>
      </c>
      <c r="AB10">
        <v>11.8</v>
      </c>
      <c r="AC10">
        <v>10.8</v>
      </c>
      <c r="AD10">
        <f>AVERAGE(AA10:AC10)</f>
        <v>11.933333333333332</v>
      </c>
      <c r="AE10">
        <v>14.5</v>
      </c>
      <c r="AF10">
        <v>17.600000000000001</v>
      </c>
      <c r="AG10">
        <v>32.1</v>
      </c>
      <c r="AH10">
        <f>AVERAGE(AE10:AG10)</f>
        <v>21.400000000000002</v>
      </c>
      <c r="AI10">
        <v>7.1</v>
      </c>
      <c r="AJ10">
        <v>8.6999999999999993</v>
      </c>
      <c r="AK10">
        <v>16</v>
      </c>
      <c r="AL10">
        <f>AVERAGE(AI10:AK10)</f>
        <v>10.6</v>
      </c>
      <c r="AM10" s="4">
        <v>45167</v>
      </c>
      <c r="AN10" s="3">
        <f>AVERAGE(I10,Q10)</f>
        <v>16.25</v>
      </c>
      <c r="AO10" s="3">
        <f>AVERAGE(M10,U10)</f>
        <v>8</v>
      </c>
      <c r="AP10" s="3">
        <f>AVERAGE(Z10,AH10)</f>
        <v>22.716666666666669</v>
      </c>
      <c r="AQ10" s="3">
        <f>AVERAGE(AL10,AD10)</f>
        <v>11.266666666666666</v>
      </c>
      <c r="AR10" s="3">
        <f>AN10-AP10</f>
        <v>-6.4666666666666686</v>
      </c>
    </row>
    <row r="11" spans="1:46" ht="16.5">
      <c r="A11" s="7" t="s">
        <v>55</v>
      </c>
      <c r="B11">
        <v>21</v>
      </c>
      <c r="C11" t="s">
        <v>45</v>
      </c>
      <c r="D11" t="s">
        <v>4</v>
      </c>
      <c r="E11" t="s">
        <v>46</v>
      </c>
      <c r="F11">
        <v>16.399999999999999</v>
      </c>
      <c r="G11">
        <v>19.8</v>
      </c>
      <c r="H11">
        <v>17.2</v>
      </c>
      <c r="I11">
        <f>AVERAGE(F11:H11)</f>
        <v>17.8</v>
      </c>
      <c r="J11">
        <v>8.1</v>
      </c>
      <c r="K11">
        <v>9.8000000000000007</v>
      </c>
      <c r="L11">
        <v>8.5</v>
      </c>
      <c r="M11">
        <f>AVERAGE(J11:L11)</f>
        <v>8.7999999999999989</v>
      </c>
      <c r="N11">
        <v>14.8</v>
      </c>
      <c r="O11">
        <v>24.9</v>
      </c>
      <c r="P11">
        <v>11.9</v>
      </c>
      <c r="Q11">
        <f>AVERAGE(N11:P11)</f>
        <v>17.2</v>
      </c>
      <c r="R11">
        <v>7.3</v>
      </c>
      <c r="S11">
        <v>12.4</v>
      </c>
      <c r="T11">
        <v>5.8</v>
      </c>
      <c r="U11">
        <f>AVERAGE(R11:T11)</f>
        <v>8.5</v>
      </c>
      <c r="V11" s="4">
        <v>45202</v>
      </c>
      <c r="W11">
        <v>25.1</v>
      </c>
      <c r="X11">
        <v>13.7</v>
      </c>
      <c r="Y11">
        <v>22</v>
      </c>
      <c r="Z11">
        <f>AVERAGE(W11:Y11)</f>
        <v>20.266666666666666</v>
      </c>
      <c r="AA11">
        <v>12.5</v>
      </c>
      <c r="AB11">
        <v>6.7</v>
      </c>
      <c r="AC11">
        <v>10.9</v>
      </c>
      <c r="AD11">
        <f>AVERAGE(AA11:AC11)</f>
        <v>10.033333333333333</v>
      </c>
      <c r="AE11">
        <v>17</v>
      </c>
      <c r="AF11">
        <v>23</v>
      </c>
      <c r="AG11">
        <v>24.3</v>
      </c>
      <c r="AH11">
        <f>AVERAGE(AE11:AG11)</f>
        <v>21.433333333333334</v>
      </c>
      <c r="AI11">
        <v>8.4</v>
      </c>
      <c r="AJ11">
        <v>11.4</v>
      </c>
      <c r="AK11">
        <v>12.1</v>
      </c>
      <c r="AL11">
        <f>AVERAGE(AI11:AK11)</f>
        <v>10.633333333333333</v>
      </c>
      <c r="AM11" s="4">
        <v>45167</v>
      </c>
      <c r="AN11" s="3">
        <f>AVERAGE(I11,Q11)</f>
        <v>17.5</v>
      </c>
      <c r="AO11" s="3">
        <f>AVERAGE(M11,U11)</f>
        <v>8.6499999999999986</v>
      </c>
      <c r="AP11" s="3">
        <f>AVERAGE(Z11,AH11)</f>
        <v>20.85</v>
      </c>
      <c r="AQ11" s="3">
        <f>AVERAGE(AL11,AD11)</f>
        <v>10.333333333333332</v>
      </c>
      <c r="AR11" s="3">
        <f>AN11-AP11</f>
        <v>-3.3500000000000014</v>
      </c>
    </row>
    <row r="12" spans="1:46" ht="15.75">
      <c r="A12" s="6" t="s">
        <v>56</v>
      </c>
      <c r="B12">
        <v>21</v>
      </c>
      <c r="C12" t="s">
        <v>45</v>
      </c>
      <c r="D12" t="s">
        <v>4</v>
      </c>
      <c r="E12" t="s">
        <v>46</v>
      </c>
      <c r="F12">
        <v>24.9</v>
      </c>
      <c r="G12">
        <v>14.7</v>
      </c>
      <c r="H12">
        <v>22</v>
      </c>
      <c r="I12">
        <f>AVERAGE(F12:H12)</f>
        <v>20.533333333333331</v>
      </c>
      <c r="J12">
        <v>12.4</v>
      </c>
      <c r="K12">
        <v>7.2</v>
      </c>
      <c r="L12">
        <v>10.9</v>
      </c>
      <c r="M12">
        <f>AVERAGE(J12:L12)</f>
        <v>10.166666666666666</v>
      </c>
      <c r="N12">
        <v>17.2</v>
      </c>
      <c r="O12">
        <v>29.9</v>
      </c>
      <c r="P12">
        <v>9.6999999999999993</v>
      </c>
      <c r="Q12">
        <f>AVERAGE(N12:P12)</f>
        <v>18.933333333333334</v>
      </c>
      <c r="R12">
        <v>8.5</v>
      </c>
      <c r="S12">
        <v>14.9</v>
      </c>
      <c r="T12">
        <v>4.7</v>
      </c>
      <c r="U12">
        <f>AVERAGE(R12:T12)</f>
        <v>9.3666666666666654</v>
      </c>
      <c r="V12" s="4">
        <v>45202</v>
      </c>
      <c r="W12">
        <v>33.799999999999997</v>
      </c>
      <c r="X12">
        <v>23</v>
      </c>
      <c r="Y12">
        <v>14.5</v>
      </c>
      <c r="Z12">
        <f>AVERAGE(W12:Y12)</f>
        <v>23.766666666666666</v>
      </c>
      <c r="AA12">
        <v>16.899999999999999</v>
      </c>
      <c r="AB12">
        <v>11.4</v>
      </c>
      <c r="AC12">
        <v>7.1</v>
      </c>
      <c r="AD12">
        <f>AVERAGE(AA12:AC12)</f>
        <v>11.799999999999999</v>
      </c>
      <c r="AE12">
        <v>24.5</v>
      </c>
      <c r="AF12">
        <v>14.5</v>
      </c>
      <c r="AG12">
        <v>15.1</v>
      </c>
      <c r="AH12">
        <f>AVERAGE(AE12:AG12)</f>
        <v>18.033333333333335</v>
      </c>
      <c r="AI12">
        <v>12.2</v>
      </c>
      <c r="AJ12">
        <v>7.1</v>
      </c>
      <c r="AK12">
        <v>7.4</v>
      </c>
      <c r="AL12">
        <f>AVERAGE(AI12:AK12)</f>
        <v>8.8999999999999986</v>
      </c>
      <c r="AM12" s="4">
        <v>45167</v>
      </c>
      <c r="AN12" s="3">
        <f>AVERAGE(I12,Q12)</f>
        <v>19.733333333333334</v>
      </c>
      <c r="AO12" s="3">
        <f>AVERAGE(M12,U12)</f>
        <v>9.7666666666666657</v>
      </c>
      <c r="AP12" s="3">
        <f>AVERAGE(Z12,AH12)</f>
        <v>20.9</v>
      </c>
      <c r="AQ12" s="3">
        <f>AVERAGE(AL12,AD12)</f>
        <v>10.349999999999998</v>
      </c>
      <c r="AR12" s="3">
        <f>AN12-AP12</f>
        <v>-1.1666666666666643</v>
      </c>
    </row>
    <row r="13" spans="1:46" ht="15.75">
      <c r="A13" s="6" t="s">
        <v>57</v>
      </c>
      <c r="B13">
        <v>21</v>
      </c>
      <c r="C13" t="s">
        <v>45</v>
      </c>
      <c r="D13" t="s">
        <v>4</v>
      </c>
      <c r="E13" t="s">
        <v>46</v>
      </c>
      <c r="F13">
        <v>18.600000000000001</v>
      </c>
      <c r="G13">
        <v>10.1</v>
      </c>
      <c r="H13">
        <v>27.9</v>
      </c>
      <c r="I13">
        <f>AVERAGE(F13:H13)</f>
        <v>18.866666666666667</v>
      </c>
      <c r="J13">
        <v>9.1999999999999993</v>
      </c>
      <c r="K13">
        <v>4.9000000000000004</v>
      </c>
      <c r="L13">
        <v>13.9</v>
      </c>
      <c r="M13">
        <f>AVERAGE(J13:L13)</f>
        <v>9.3333333333333339</v>
      </c>
      <c r="N13">
        <v>12.7</v>
      </c>
      <c r="O13">
        <v>31.7</v>
      </c>
      <c r="P13">
        <v>8.9</v>
      </c>
      <c r="Q13">
        <f>AVERAGE(N13:P13)</f>
        <v>17.766666666666666</v>
      </c>
      <c r="R13">
        <v>6.2</v>
      </c>
      <c r="S13">
        <v>15.8</v>
      </c>
      <c r="T13">
        <v>4.3</v>
      </c>
      <c r="U13">
        <f>AVERAGE(R13:T13)</f>
        <v>8.7666666666666675</v>
      </c>
      <c r="V13" s="4">
        <v>45202</v>
      </c>
      <c r="W13">
        <v>18.600000000000001</v>
      </c>
      <c r="X13">
        <v>28.7</v>
      </c>
      <c r="Y13">
        <v>22.6</v>
      </c>
      <c r="Z13">
        <f>AVERAGE(W13:Y13)</f>
        <v>23.3</v>
      </c>
      <c r="AA13">
        <v>9.1999999999999993</v>
      </c>
      <c r="AB13">
        <v>14.8</v>
      </c>
      <c r="AC13">
        <v>11.2</v>
      </c>
      <c r="AD13">
        <f>AVERAGE(AA13:AC13)</f>
        <v>11.733333333333334</v>
      </c>
      <c r="AE13">
        <v>8.5</v>
      </c>
      <c r="AF13">
        <v>19.2</v>
      </c>
      <c r="AG13">
        <v>12.3</v>
      </c>
      <c r="AH13">
        <f>AVERAGE(AE13:AG13)</f>
        <v>13.333333333333334</v>
      </c>
      <c r="AI13">
        <v>4.0999999999999996</v>
      </c>
      <c r="AJ13">
        <v>9.5</v>
      </c>
      <c r="AK13">
        <v>6</v>
      </c>
      <c r="AL13">
        <f>AVERAGE(AI13:AK13)</f>
        <v>6.5333333333333341</v>
      </c>
      <c r="AM13" s="4">
        <v>45167</v>
      </c>
      <c r="AN13" s="3">
        <f>AVERAGE(I13,Q13)</f>
        <v>18.316666666666666</v>
      </c>
      <c r="AO13" s="3">
        <f>AVERAGE(M13,U13)</f>
        <v>9.0500000000000007</v>
      </c>
      <c r="AP13" s="3">
        <f>AVERAGE(Z13,AH13)</f>
        <v>18.316666666666666</v>
      </c>
      <c r="AQ13" s="3">
        <f>AVERAGE(AL13,AD13)</f>
        <v>9.1333333333333346</v>
      </c>
      <c r="AR13" s="3">
        <f>AN13-AP13</f>
        <v>0</v>
      </c>
    </row>
    <row r="14" spans="1:46" ht="15.75">
      <c r="A14" s="6" t="s">
        <v>58</v>
      </c>
      <c r="B14">
        <v>21</v>
      </c>
      <c r="C14" t="s">
        <v>45</v>
      </c>
      <c r="D14" t="s">
        <v>4</v>
      </c>
      <c r="E14" t="s">
        <v>46</v>
      </c>
      <c r="F14">
        <v>13.5</v>
      </c>
      <c r="G14">
        <v>15.3</v>
      </c>
      <c r="H14">
        <v>25.5</v>
      </c>
      <c r="I14">
        <f>AVERAGE(F14:H14)</f>
        <v>18.099999999999998</v>
      </c>
      <c r="J14">
        <v>6.6</v>
      </c>
      <c r="K14">
        <v>7.5</v>
      </c>
      <c r="L14">
        <v>12.7</v>
      </c>
      <c r="M14">
        <f>AVERAGE(J14:L14)</f>
        <v>8.9333333333333318</v>
      </c>
      <c r="N14">
        <v>27.1</v>
      </c>
      <c r="O14">
        <v>23.2</v>
      </c>
      <c r="P14">
        <v>10.1</v>
      </c>
      <c r="Q14">
        <f>AVERAGE(N14:P14)</f>
        <v>20.133333333333333</v>
      </c>
      <c r="R14">
        <v>13.5</v>
      </c>
      <c r="S14">
        <v>11.5</v>
      </c>
      <c r="T14">
        <v>4.9000000000000004</v>
      </c>
      <c r="U14">
        <f>AVERAGE(R14:T14)</f>
        <v>9.9666666666666668</v>
      </c>
      <c r="V14" s="4">
        <v>45202</v>
      </c>
      <c r="W14">
        <v>21.6</v>
      </c>
      <c r="X14">
        <v>17.2</v>
      </c>
      <c r="Y14">
        <v>18.8</v>
      </c>
      <c r="Z14">
        <f>AVERAGE(W14:Y14)</f>
        <v>19.2</v>
      </c>
      <c r="AA14">
        <v>10.7</v>
      </c>
      <c r="AB14">
        <v>8.5</v>
      </c>
      <c r="AC14">
        <v>9.3000000000000007</v>
      </c>
      <c r="AD14">
        <f>AVERAGE(AA14:AC14)</f>
        <v>9.5</v>
      </c>
      <c r="AE14">
        <v>14.9</v>
      </c>
      <c r="AF14">
        <v>10.1</v>
      </c>
      <c r="AG14">
        <v>13.5</v>
      </c>
      <c r="AH14">
        <f>AVERAGE(AE14:AG14)</f>
        <v>12.833333333333334</v>
      </c>
      <c r="AI14">
        <v>7.3</v>
      </c>
      <c r="AJ14">
        <v>4.9000000000000004</v>
      </c>
      <c r="AK14">
        <v>6.6</v>
      </c>
      <c r="AL14">
        <f>AVERAGE(AI14:AK14)</f>
        <v>6.2666666666666657</v>
      </c>
      <c r="AM14" s="4">
        <v>45167</v>
      </c>
      <c r="AN14" s="3">
        <f>AVERAGE(I14,Q14)</f>
        <v>19.116666666666667</v>
      </c>
      <c r="AO14" s="3">
        <f>AVERAGE(M14,U14)</f>
        <v>9.4499999999999993</v>
      </c>
      <c r="AP14" s="3">
        <f>AVERAGE(Z14,AH14)</f>
        <v>16.016666666666666</v>
      </c>
      <c r="AQ14" s="3">
        <f>AVERAGE(AL14,AD14)</f>
        <v>7.8833333333333329</v>
      </c>
      <c r="AR14" s="3">
        <f>AN14-AP14</f>
        <v>3.1000000000000014</v>
      </c>
    </row>
    <row r="15" spans="1:46" ht="15.75">
      <c r="A15" s="6" t="s">
        <v>59</v>
      </c>
      <c r="B15">
        <v>21</v>
      </c>
      <c r="C15" t="s">
        <v>45</v>
      </c>
      <c r="D15" t="s">
        <v>4</v>
      </c>
      <c r="E15" t="s">
        <v>46</v>
      </c>
      <c r="F15">
        <v>10.1</v>
      </c>
      <c r="G15">
        <v>20.6</v>
      </c>
      <c r="H15">
        <v>18.600000000000001</v>
      </c>
      <c r="I15">
        <f>AVERAGE(F15:H15)</f>
        <v>16.433333333333334</v>
      </c>
      <c r="J15">
        <v>4.9000000000000004</v>
      </c>
      <c r="K15">
        <v>10.199999999999999</v>
      </c>
      <c r="L15">
        <v>9.1999999999999993</v>
      </c>
      <c r="M15">
        <f>AVERAGE(J15:L15)</f>
        <v>8.1</v>
      </c>
      <c r="N15">
        <v>10.1</v>
      </c>
      <c r="O15">
        <v>25.1</v>
      </c>
      <c r="P15">
        <v>9.9</v>
      </c>
      <c r="Q15">
        <f>AVERAGE(N15:P15)</f>
        <v>15.033333333333333</v>
      </c>
      <c r="R15">
        <v>4.9000000000000004</v>
      </c>
      <c r="S15">
        <v>12.5</v>
      </c>
      <c r="T15">
        <v>4.8</v>
      </c>
      <c r="U15">
        <f>AVERAGE(R15:T15)</f>
        <v>7.3999999999999995</v>
      </c>
      <c r="V15" s="4">
        <v>45202</v>
      </c>
      <c r="W15">
        <v>28.7</v>
      </c>
      <c r="X15">
        <v>12.5</v>
      </c>
      <c r="Y15">
        <v>9.3000000000000007</v>
      </c>
      <c r="Z15">
        <f>AVERAGE(W15:Y15)</f>
        <v>16.833333333333332</v>
      </c>
      <c r="AA15">
        <v>14.3</v>
      </c>
      <c r="AB15">
        <v>6.1</v>
      </c>
      <c r="AC15">
        <v>4.5</v>
      </c>
      <c r="AD15">
        <f>AVERAGE(AA15:AC15)</f>
        <v>8.2999999999999989</v>
      </c>
      <c r="AE15">
        <v>12.9</v>
      </c>
      <c r="AF15">
        <v>17.2</v>
      </c>
      <c r="AG15">
        <v>13.3</v>
      </c>
      <c r="AH15">
        <f>AVERAGE(AE15:AG15)</f>
        <v>14.466666666666669</v>
      </c>
      <c r="AI15">
        <v>6.3</v>
      </c>
      <c r="AJ15">
        <v>8.5</v>
      </c>
      <c r="AK15">
        <v>6.5</v>
      </c>
      <c r="AL15">
        <f>AVERAGE(AI15:AK15)</f>
        <v>7.1000000000000005</v>
      </c>
      <c r="AM15" s="4">
        <v>45167</v>
      </c>
      <c r="AN15" s="3">
        <f>AVERAGE(I15,Q15)</f>
        <v>15.733333333333334</v>
      </c>
      <c r="AO15" s="3">
        <f>AVERAGE(M15,U15)</f>
        <v>7.75</v>
      </c>
      <c r="AP15" s="3">
        <f>AVERAGE(Z15,AH15)</f>
        <v>15.65</v>
      </c>
      <c r="AQ15" s="3">
        <f>AVERAGE(AL15,AD15)</f>
        <v>7.6999999999999993</v>
      </c>
      <c r="AR15" s="3">
        <f>AN15-AP15</f>
        <v>8.3333333333333925E-2</v>
      </c>
    </row>
    <row r="16" spans="1:46" ht="15.75">
      <c r="A16" s="5" t="s">
        <v>60</v>
      </c>
      <c r="B16">
        <v>21</v>
      </c>
      <c r="C16" t="s">
        <v>45</v>
      </c>
      <c r="D16" t="s">
        <v>4</v>
      </c>
      <c r="E16" t="s">
        <v>46</v>
      </c>
      <c r="F16">
        <v>28.7</v>
      </c>
      <c r="G16">
        <v>13.9</v>
      </c>
      <c r="H16">
        <v>10.1</v>
      </c>
      <c r="I16">
        <f>AVERAGE(F16:H16)</f>
        <v>17.566666666666666</v>
      </c>
      <c r="J16">
        <v>5.0999999999999996</v>
      </c>
      <c r="K16">
        <v>6.8</v>
      </c>
      <c r="L16">
        <v>4.9000000000000004</v>
      </c>
      <c r="M16">
        <f>AVERAGE(J16:L16)</f>
        <v>5.5999999999999988</v>
      </c>
      <c r="N16">
        <v>14.7</v>
      </c>
      <c r="O16">
        <v>15.9</v>
      </c>
      <c r="P16">
        <v>16.600000000000001</v>
      </c>
      <c r="Q16">
        <f>AVERAGE(N16:P16)</f>
        <v>15.733333333333334</v>
      </c>
      <c r="R16">
        <v>7.2</v>
      </c>
      <c r="S16">
        <v>7.8</v>
      </c>
      <c r="T16">
        <v>8.1999999999999993</v>
      </c>
      <c r="U16">
        <f>AVERAGE(R16:T16)</f>
        <v>7.7333333333333334</v>
      </c>
      <c r="V16" s="4">
        <v>45202</v>
      </c>
      <c r="W16">
        <v>17.399999999999999</v>
      </c>
      <c r="X16">
        <v>23.6</v>
      </c>
      <c r="Y16">
        <v>17.8</v>
      </c>
      <c r="Z16">
        <f>AVERAGE(W16:Y16)</f>
        <v>19.599999999999998</v>
      </c>
      <c r="AA16">
        <v>8.6</v>
      </c>
      <c r="AB16">
        <v>11.7</v>
      </c>
      <c r="AC16">
        <v>8.8000000000000007</v>
      </c>
      <c r="AD16">
        <f>AVERAGE(AA16:AC16)</f>
        <v>9.6999999999999993</v>
      </c>
      <c r="AE16">
        <v>23.4</v>
      </c>
      <c r="AF16">
        <v>13.7</v>
      </c>
      <c r="AG16">
        <v>25.5</v>
      </c>
      <c r="AH16">
        <f>AVERAGE(AE16:AG16)</f>
        <v>20.866666666666664</v>
      </c>
      <c r="AI16">
        <v>11.6</v>
      </c>
      <c r="AJ16">
        <v>6.7</v>
      </c>
      <c r="AK16">
        <v>12.7</v>
      </c>
      <c r="AL16">
        <f>AVERAGE(AI16:AK16)</f>
        <v>10.333333333333334</v>
      </c>
      <c r="AM16" s="4">
        <v>45167</v>
      </c>
      <c r="AN16" s="3">
        <f>AVERAGE(I16,Q16)</f>
        <v>16.649999999999999</v>
      </c>
      <c r="AO16" s="3">
        <f>AVERAGE(M16,U16)</f>
        <v>6.6666666666666661</v>
      </c>
      <c r="AP16" s="3">
        <f>AVERAGE(Z16,AH16)</f>
        <v>20.233333333333331</v>
      </c>
      <c r="AQ16" s="3">
        <f>AVERAGE(AL16,AD16)</f>
        <v>10.016666666666666</v>
      </c>
      <c r="AR16" s="3">
        <f>AN16-AP16</f>
        <v>-3.5833333333333321</v>
      </c>
    </row>
    <row r="17" spans="1:44" ht="15.75">
      <c r="A17" s="5" t="s">
        <v>61</v>
      </c>
      <c r="B17">
        <v>21</v>
      </c>
      <c r="C17" t="s">
        <v>45</v>
      </c>
      <c r="D17" t="s">
        <v>4</v>
      </c>
      <c r="E17" t="s">
        <v>46</v>
      </c>
      <c r="F17">
        <v>9.1</v>
      </c>
      <c r="G17">
        <v>12.7</v>
      </c>
      <c r="H17">
        <v>11.7</v>
      </c>
      <c r="I17">
        <f>AVERAGE(F17:H17)</f>
        <v>11.166666666666666</v>
      </c>
      <c r="J17">
        <v>14.3</v>
      </c>
      <c r="K17">
        <v>6.2</v>
      </c>
      <c r="L17">
        <v>5.7</v>
      </c>
      <c r="M17">
        <f>AVERAGE(J17:L17)</f>
        <v>8.7333333333333325</v>
      </c>
      <c r="N17">
        <v>20.399999999999999</v>
      </c>
      <c r="O17">
        <v>17.2</v>
      </c>
      <c r="P17">
        <v>10.5</v>
      </c>
      <c r="Q17">
        <f>AVERAGE(N17:P17)</f>
        <v>16.033333333333331</v>
      </c>
      <c r="R17">
        <v>10.1</v>
      </c>
      <c r="S17">
        <v>8.5</v>
      </c>
      <c r="T17">
        <v>5.0999999999999996</v>
      </c>
      <c r="U17">
        <f>AVERAGE(R17:T17)</f>
        <v>7.9000000000000012</v>
      </c>
      <c r="V17" s="4">
        <v>45202</v>
      </c>
      <c r="W17">
        <v>27.5</v>
      </c>
      <c r="X17">
        <v>25.1</v>
      </c>
      <c r="Y17">
        <v>21.4</v>
      </c>
      <c r="Z17">
        <f>AVERAGE(W17:Y17)</f>
        <v>24.666666666666668</v>
      </c>
      <c r="AA17">
        <v>13.7</v>
      </c>
      <c r="AB17">
        <v>12.5</v>
      </c>
      <c r="AC17">
        <v>10.6</v>
      </c>
      <c r="AD17">
        <f>AVERAGE(AA17:AC17)</f>
        <v>12.266666666666666</v>
      </c>
      <c r="AE17">
        <v>22</v>
      </c>
      <c r="AF17">
        <v>23.4</v>
      </c>
      <c r="AG17">
        <v>13.3</v>
      </c>
      <c r="AH17">
        <f>AVERAGE(AE17:AG17)</f>
        <v>19.566666666666666</v>
      </c>
      <c r="AI17">
        <v>10.9</v>
      </c>
      <c r="AJ17">
        <v>11.6</v>
      </c>
      <c r="AK17">
        <v>6.5</v>
      </c>
      <c r="AL17">
        <f>AVERAGE(AI17:AK17)</f>
        <v>9.6666666666666661</v>
      </c>
      <c r="AM17" s="4">
        <v>45167</v>
      </c>
      <c r="AN17" s="3">
        <f>AVERAGE(I17,Q17)</f>
        <v>13.599999999999998</v>
      </c>
      <c r="AO17" s="3">
        <f>AVERAGE(M17,U17)</f>
        <v>8.3166666666666664</v>
      </c>
      <c r="AP17" s="3">
        <f>AVERAGE(Z17,AH17)</f>
        <v>22.116666666666667</v>
      </c>
      <c r="AQ17" s="3">
        <f>AVERAGE(AL17,AD17)</f>
        <v>10.966666666666665</v>
      </c>
      <c r="AR17" s="3">
        <f>AN17-AP17</f>
        <v>-8.5166666666666693</v>
      </c>
    </row>
    <row r="18" spans="1:44" ht="15.75">
      <c r="A18" s="5" t="s">
        <v>62</v>
      </c>
      <c r="B18">
        <v>21</v>
      </c>
      <c r="C18" t="s">
        <v>45</v>
      </c>
      <c r="D18" t="s">
        <v>4</v>
      </c>
      <c r="E18" t="s">
        <v>46</v>
      </c>
      <c r="F18">
        <v>15.9</v>
      </c>
      <c r="G18">
        <v>17.399999999999999</v>
      </c>
      <c r="H18">
        <v>11.1</v>
      </c>
      <c r="I18">
        <f>AVERAGE(F18:H18)</f>
        <v>14.799999999999999</v>
      </c>
      <c r="J18">
        <v>6.9</v>
      </c>
      <c r="K18">
        <v>8.6</v>
      </c>
      <c r="L18">
        <v>5.4</v>
      </c>
      <c r="M18">
        <f>AVERAGE(J18:L18)</f>
        <v>6.9666666666666659</v>
      </c>
      <c r="N18">
        <v>22.4</v>
      </c>
      <c r="O18">
        <v>9.1</v>
      </c>
      <c r="P18">
        <v>14.7</v>
      </c>
      <c r="Q18">
        <f>AVERAGE(N18:P18)</f>
        <v>15.4</v>
      </c>
      <c r="R18">
        <v>11.1</v>
      </c>
      <c r="S18">
        <v>4.4000000000000004</v>
      </c>
      <c r="T18">
        <v>7.2</v>
      </c>
      <c r="U18">
        <f>AVERAGE(R18:T18)</f>
        <v>7.5666666666666664</v>
      </c>
      <c r="V18" s="4">
        <v>45202</v>
      </c>
      <c r="W18">
        <v>21.8</v>
      </c>
      <c r="X18">
        <v>10.3</v>
      </c>
      <c r="Y18">
        <v>15.9</v>
      </c>
      <c r="Z18">
        <f>AVERAGE(W18:Y18)</f>
        <v>16</v>
      </c>
      <c r="AA18">
        <v>10.8</v>
      </c>
      <c r="AB18">
        <v>5</v>
      </c>
      <c r="AC18">
        <v>7.8</v>
      </c>
      <c r="AD18">
        <f>AVERAGE(AA18:AC18)</f>
        <v>7.8666666666666671</v>
      </c>
      <c r="AE18">
        <v>20</v>
      </c>
      <c r="AF18">
        <v>17.2</v>
      </c>
      <c r="AG18">
        <v>19</v>
      </c>
      <c r="AH18">
        <f>AVERAGE(AE18:AG18)</f>
        <v>18.733333333333334</v>
      </c>
      <c r="AI18">
        <v>9.9</v>
      </c>
      <c r="AJ18">
        <v>8.5</v>
      </c>
      <c r="AK18">
        <v>9.4</v>
      </c>
      <c r="AL18">
        <f>AVERAGE(AI18:AK18)</f>
        <v>9.2666666666666657</v>
      </c>
      <c r="AM18" s="4">
        <v>45167</v>
      </c>
      <c r="AN18" s="3">
        <f>AVERAGE(I18,Q18)</f>
        <v>15.1</v>
      </c>
      <c r="AO18" s="3">
        <f>AVERAGE(M18,U18)</f>
        <v>7.2666666666666657</v>
      </c>
      <c r="AP18" s="3">
        <f>AVERAGE(Z18,AH18)</f>
        <v>17.366666666666667</v>
      </c>
      <c r="AQ18" s="3">
        <f>AVERAGE(AL18,AD18)</f>
        <v>8.5666666666666664</v>
      </c>
      <c r="AR18" s="3">
        <f>AN18-AP18</f>
        <v>-2.2666666666666675</v>
      </c>
    </row>
    <row r="19" spans="1:44" ht="15.75">
      <c r="A19" s="5" t="s">
        <v>63</v>
      </c>
      <c r="B19">
        <v>21</v>
      </c>
      <c r="C19" t="s">
        <v>45</v>
      </c>
      <c r="D19" t="s">
        <v>4</v>
      </c>
      <c r="E19" t="s">
        <v>46</v>
      </c>
      <c r="F19">
        <v>16.399999999999999</v>
      </c>
      <c r="G19">
        <v>22.4</v>
      </c>
      <c r="H19">
        <v>11.7</v>
      </c>
      <c r="I19">
        <f>AVERAGE(F19:H19)</f>
        <v>16.833333333333332</v>
      </c>
      <c r="J19">
        <v>7.8</v>
      </c>
      <c r="K19">
        <v>11.1</v>
      </c>
      <c r="L19">
        <v>5.7</v>
      </c>
      <c r="M19">
        <f>AVERAGE(J19:L19)</f>
        <v>8.1999999999999993</v>
      </c>
      <c r="N19">
        <v>11.3</v>
      </c>
      <c r="O19">
        <v>16.8</v>
      </c>
      <c r="P19">
        <v>10.1</v>
      </c>
      <c r="Q19">
        <f>AVERAGE(N19:P19)</f>
        <v>12.733333333333334</v>
      </c>
      <c r="R19">
        <v>5.5</v>
      </c>
      <c r="S19">
        <v>8.3000000000000007</v>
      </c>
      <c r="T19">
        <v>4.9000000000000004</v>
      </c>
      <c r="U19">
        <f>AVERAGE(R19:T19)</f>
        <v>6.2333333333333343</v>
      </c>
      <c r="V19" s="4">
        <v>45202</v>
      </c>
      <c r="W19">
        <v>20.2</v>
      </c>
      <c r="X19">
        <v>13.9</v>
      </c>
      <c r="Y19">
        <v>20.8</v>
      </c>
      <c r="Z19">
        <f>AVERAGE(W19:Y19)</f>
        <v>18.3</v>
      </c>
      <c r="AA19">
        <v>10</v>
      </c>
      <c r="AB19">
        <v>6.8</v>
      </c>
      <c r="AC19">
        <v>10.3</v>
      </c>
      <c r="AD19">
        <f>AVERAGE(AA19:AC19)</f>
        <v>9.0333333333333332</v>
      </c>
      <c r="AE19">
        <v>18.600000000000001</v>
      </c>
      <c r="AF19">
        <v>15.1</v>
      </c>
      <c r="AG19">
        <v>11.7</v>
      </c>
      <c r="AH19">
        <f>AVERAGE(AE19:AG19)</f>
        <v>15.133333333333335</v>
      </c>
      <c r="AI19">
        <v>9.1999999999999993</v>
      </c>
      <c r="AJ19">
        <v>7.4</v>
      </c>
      <c r="AK19">
        <v>5.7</v>
      </c>
      <c r="AL19">
        <f>AVERAGE(AI19:AK19)</f>
        <v>7.4333333333333336</v>
      </c>
      <c r="AM19" s="4">
        <v>45167</v>
      </c>
      <c r="AN19" s="3">
        <f>AVERAGE(I19,Q19)</f>
        <v>14.783333333333333</v>
      </c>
      <c r="AO19" s="3">
        <f>AVERAGE(M19,U19)</f>
        <v>7.2166666666666668</v>
      </c>
      <c r="AP19" s="3">
        <f>AVERAGE(Z19,AH19)</f>
        <v>16.716666666666669</v>
      </c>
      <c r="AQ19" s="3">
        <f>AVERAGE(AL19,AD19)</f>
        <v>8.2333333333333343</v>
      </c>
      <c r="AR19" s="3">
        <f>AN19-AP19</f>
        <v>-1.9333333333333353</v>
      </c>
    </row>
    <row r="20" spans="1:44" ht="15.75">
      <c r="A20" s="5" t="s">
        <v>64</v>
      </c>
      <c r="B20">
        <v>21</v>
      </c>
      <c r="C20" t="s">
        <v>45</v>
      </c>
      <c r="D20" t="s">
        <v>4</v>
      </c>
      <c r="E20" t="s">
        <v>46</v>
      </c>
      <c r="F20">
        <v>17.399999999999999</v>
      </c>
      <c r="G20">
        <v>11.9</v>
      </c>
      <c r="H20">
        <v>15.3</v>
      </c>
      <c r="I20">
        <f>AVERAGE(F20:H20)</f>
        <v>14.866666666666665</v>
      </c>
      <c r="J20">
        <v>8.1</v>
      </c>
      <c r="K20">
        <v>5.8</v>
      </c>
      <c r="L20">
        <v>7.5</v>
      </c>
      <c r="M20">
        <f>AVERAGE(J20:L20)</f>
        <v>7.1333333333333329</v>
      </c>
      <c r="N20">
        <v>16.3</v>
      </c>
      <c r="O20">
        <v>13.1</v>
      </c>
      <c r="P20">
        <v>11.1</v>
      </c>
      <c r="Q20">
        <f>AVERAGE(N20:P20)</f>
        <v>13.5</v>
      </c>
      <c r="R20">
        <v>8</v>
      </c>
      <c r="S20">
        <v>6.4</v>
      </c>
      <c r="T20">
        <v>5.4</v>
      </c>
      <c r="U20">
        <f>AVERAGE(R20:T20)</f>
        <v>6.6000000000000005</v>
      </c>
      <c r="V20" s="4">
        <v>45202</v>
      </c>
      <c r="W20">
        <v>21</v>
      </c>
      <c r="X20">
        <v>10.1</v>
      </c>
      <c r="Y20">
        <v>24.9</v>
      </c>
      <c r="Z20">
        <f>AVERAGE(W20:Y20)</f>
        <v>18.666666666666668</v>
      </c>
      <c r="AA20">
        <v>10.4</v>
      </c>
      <c r="AB20">
        <v>4.9000000000000004</v>
      </c>
      <c r="AC20">
        <v>12.4</v>
      </c>
      <c r="AD20">
        <f>AVERAGE(AA20:AC20)</f>
        <v>9.2333333333333343</v>
      </c>
      <c r="AE20">
        <v>28.7</v>
      </c>
      <c r="AF20">
        <v>10.5</v>
      </c>
      <c r="AG20">
        <v>23.6</v>
      </c>
      <c r="AH20">
        <f>AVERAGE(AE20:AG20)</f>
        <v>20.933333333333334</v>
      </c>
      <c r="AI20">
        <v>14.3</v>
      </c>
      <c r="AJ20">
        <v>5.0999999999999996</v>
      </c>
      <c r="AK20">
        <v>11.7</v>
      </c>
      <c r="AL20">
        <f>AVERAGE(AI20:AK20)</f>
        <v>10.366666666666665</v>
      </c>
      <c r="AM20" s="4">
        <v>45167</v>
      </c>
      <c r="AN20" s="3">
        <f>AVERAGE(I20,Q20)</f>
        <v>14.183333333333334</v>
      </c>
      <c r="AO20" s="3">
        <f>AVERAGE(M20,U20)</f>
        <v>6.8666666666666671</v>
      </c>
      <c r="AP20" s="3">
        <f>AVERAGE(Z20,AH20)</f>
        <v>19.8</v>
      </c>
      <c r="AQ20" s="3">
        <f>AVERAGE(AL20,AD20)</f>
        <v>9.8000000000000007</v>
      </c>
      <c r="AR20" s="3">
        <f>AN20-AP20</f>
        <v>-5.6166666666666671</v>
      </c>
    </row>
    <row r="21" spans="1:44" ht="15.75">
      <c r="A21" s="5" t="s">
        <v>65</v>
      </c>
      <c r="B21">
        <v>21</v>
      </c>
      <c r="C21" t="s">
        <v>45</v>
      </c>
      <c r="D21" t="s">
        <v>4</v>
      </c>
      <c r="E21" t="s">
        <v>46</v>
      </c>
      <c r="F21">
        <v>17.399999999999999</v>
      </c>
      <c r="G21">
        <v>16.8</v>
      </c>
      <c r="H21">
        <v>20</v>
      </c>
      <c r="I21">
        <f>AVERAGE(F21:H21)</f>
        <v>18.066666666666666</v>
      </c>
      <c r="J21">
        <v>8.6</v>
      </c>
      <c r="K21">
        <v>8.3000000000000007</v>
      </c>
      <c r="L21">
        <v>9.9</v>
      </c>
      <c r="M21">
        <f>AVERAGE(J21:L21)</f>
        <v>8.9333333333333318</v>
      </c>
      <c r="N21">
        <v>29.3</v>
      </c>
      <c r="O21">
        <v>25.1</v>
      </c>
      <c r="P21">
        <v>23</v>
      </c>
      <c r="Q21">
        <f>AVERAGE(N21:P21)</f>
        <v>25.8</v>
      </c>
      <c r="R21">
        <v>14.6</v>
      </c>
      <c r="S21">
        <v>12.5</v>
      </c>
      <c r="T21">
        <v>11.4</v>
      </c>
      <c r="U21">
        <f>AVERAGE(R21:T21)</f>
        <v>12.833333333333334</v>
      </c>
      <c r="V21" s="4">
        <v>45202</v>
      </c>
      <c r="W21">
        <v>31.3</v>
      </c>
      <c r="X21">
        <v>21.4</v>
      </c>
      <c r="Y21">
        <v>9.3000000000000007</v>
      </c>
      <c r="Z21">
        <f>AVERAGE(W21:Y21)</f>
        <v>20.666666666666668</v>
      </c>
      <c r="AA21">
        <v>15.6</v>
      </c>
      <c r="AB21">
        <v>10.6</v>
      </c>
      <c r="AC21">
        <v>4.5</v>
      </c>
      <c r="AD21">
        <f>AVERAGE(AA21:AC21)</f>
        <v>10.233333333333333</v>
      </c>
      <c r="AE21">
        <v>10.1</v>
      </c>
      <c r="AF21">
        <v>11.3</v>
      </c>
      <c r="AG21">
        <v>8.9</v>
      </c>
      <c r="AH21">
        <f>AVERAGE(AE21:AG21)</f>
        <v>10.1</v>
      </c>
      <c r="AI21">
        <v>4.9000000000000004</v>
      </c>
      <c r="AJ21">
        <v>5.5</v>
      </c>
      <c r="AK21">
        <v>4.3</v>
      </c>
      <c r="AL21">
        <f>AVERAGE(AI21:AK21)</f>
        <v>4.8999999999999995</v>
      </c>
      <c r="AM21" s="4">
        <v>45167</v>
      </c>
      <c r="AN21" s="3">
        <f>AVERAGE(I21,Q21)</f>
        <v>21.933333333333334</v>
      </c>
      <c r="AO21" s="3">
        <f>AVERAGE(M21,U21)</f>
        <v>10.883333333333333</v>
      </c>
      <c r="AP21" s="3">
        <f>AVERAGE(Z21,AH21)</f>
        <v>15.383333333333333</v>
      </c>
      <c r="AQ21" s="3">
        <f>AVERAGE(AL21,AD21)</f>
        <v>7.5666666666666664</v>
      </c>
      <c r="AR21" s="3">
        <f>AN21-AP21</f>
        <v>6.5500000000000007</v>
      </c>
    </row>
    <row r="22" spans="1:44" ht="15.75">
      <c r="A22" s="5" t="s">
        <v>66</v>
      </c>
      <c r="B22">
        <v>21</v>
      </c>
      <c r="C22" t="s">
        <v>45</v>
      </c>
      <c r="D22" t="s">
        <v>4</v>
      </c>
      <c r="E22" t="s">
        <v>46</v>
      </c>
      <c r="F22">
        <v>15.5</v>
      </c>
      <c r="G22">
        <v>8.9</v>
      </c>
      <c r="H22">
        <v>24</v>
      </c>
      <c r="I22">
        <f>AVERAGE(F22:H22)</f>
        <v>16.133333333333333</v>
      </c>
      <c r="J22">
        <v>7.6</v>
      </c>
      <c r="K22">
        <v>4.3</v>
      </c>
      <c r="L22">
        <v>11.9</v>
      </c>
      <c r="M22">
        <f>AVERAGE(J22:L22)</f>
        <v>7.9333333333333327</v>
      </c>
      <c r="N22">
        <v>12.7</v>
      </c>
      <c r="O22">
        <v>16.100000000000001</v>
      </c>
      <c r="P22">
        <v>15.7</v>
      </c>
      <c r="Q22">
        <f>AVERAGE(N22:P22)</f>
        <v>14.833333333333334</v>
      </c>
      <c r="R22">
        <v>6.2</v>
      </c>
      <c r="S22">
        <v>7.9</v>
      </c>
      <c r="T22">
        <v>7.7</v>
      </c>
      <c r="U22">
        <f>AVERAGE(R22:T22)</f>
        <v>7.2666666666666666</v>
      </c>
      <c r="V22" s="4">
        <v>45202</v>
      </c>
      <c r="W22">
        <v>15.7</v>
      </c>
      <c r="X22">
        <v>9.9</v>
      </c>
      <c r="Y22">
        <v>16.3</v>
      </c>
      <c r="Z22">
        <f>AVERAGE(W22:Y22)</f>
        <v>13.966666666666669</v>
      </c>
      <c r="AA22">
        <v>7.7</v>
      </c>
      <c r="AB22">
        <v>4.8</v>
      </c>
      <c r="AC22">
        <v>8</v>
      </c>
      <c r="AD22">
        <f>AVERAGE(AA22:AC22)</f>
        <v>6.833333333333333</v>
      </c>
      <c r="AE22">
        <v>11.1</v>
      </c>
      <c r="AF22">
        <v>20.8</v>
      </c>
      <c r="AG22">
        <v>15.9</v>
      </c>
      <c r="AH22">
        <f>AVERAGE(AE22:AG22)</f>
        <v>15.933333333333332</v>
      </c>
      <c r="AI22">
        <v>5.4</v>
      </c>
      <c r="AJ22">
        <v>10.3</v>
      </c>
      <c r="AK22">
        <v>7.8</v>
      </c>
      <c r="AL22">
        <f>AVERAGE(AI22:AK22)</f>
        <v>7.833333333333333</v>
      </c>
      <c r="AM22" s="4">
        <v>45167</v>
      </c>
      <c r="AN22" s="3">
        <f>AVERAGE(I22,Q22)</f>
        <v>15.483333333333334</v>
      </c>
      <c r="AO22" s="3">
        <f>AVERAGE(M22,U22)</f>
        <v>7.6</v>
      </c>
      <c r="AP22" s="3">
        <f>AVERAGE(Z22,AH22)</f>
        <v>14.95</v>
      </c>
      <c r="AQ22" s="3">
        <f>AVERAGE(AL22,AD22)</f>
        <v>7.333333333333333</v>
      </c>
      <c r="AR22" s="3">
        <f>AN22-AP22</f>
        <v>0.53333333333333499</v>
      </c>
    </row>
    <row r="23" spans="1:44" ht="15.75">
      <c r="A23" s="5" t="s">
        <v>67</v>
      </c>
      <c r="B23">
        <v>21</v>
      </c>
      <c r="C23" t="s">
        <v>45</v>
      </c>
      <c r="D23" t="s">
        <v>4</v>
      </c>
      <c r="E23" t="s">
        <v>46</v>
      </c>
      <c r="F23">
        <v>15.3</v>
      </c>
      <c r="G23">
        <v>12.7</v>
      </c>
      <c r="H23">
        <v>23.8</v>
      </c>
      <c r="I23">
        <f>AVERAGE(F23:H23)</f>
        <v>17.266666666666666</v>
      </c>
      <c r="J23">
        <v>7.5</v>
      </c>
      <c r="K23">
        <v>6.2</v>
      </c>
      <c r="L23">
        <v>11.8</v>
      </c>
      <c r="M23">
        <f>AVERAGE(J23:L23)</f>
        <v>8.5</v>
      </c>
      <c r="N23">
        <v>13.7</v>
      </c>
      <c r="O23">
        <v>14.1</v>
      </c>
      <c r="P23">
        <v>12.9</v>
      </c>
      <c r="Q23">
        <f>AVERAGE(N23:P23)</f>
        <v>13.566666666666665</v>
      </c>
      <c r="R23">
        <v>6.7</v>
      </c>
      <c r="S23">
        <v>6.9</v>
      </c>
      <c r="T23">
        <v>6.3</v>
      </c>
      <c r="U23">
        <f>AVERAGE(R23:T23)</f>
        <v>6.6333333333333337</v>
      </c>
      <c r="V23" s="4">
        <v>45202</v>
      </c>
      <c r="W23">
        <v>21.4</v>
      </c>
      <c r="X23">
        <v>12.7</v>
      </c>
      <c r="Y23">
        <v>13.7</v>
      </c>
      <c r="Z23">
        <f>AVERAGE(W23:Y23)</f>
        <v>15.933333333333332</v>
      </c>
      <c r="AA23">
        <v>10.6</v>
      </c>
      <c r="AB23">
        <v>6.2</v>
      </c>
      <c r="AC23">
        <v>6.7</v>
      </c>
      <c r="AD23">
        <f>AVERAGE(AA23:AC23)</f>
        <v>7.833333333333333</v>
      </c>
      <c r="AE23">
        <v>14.9</v>
      </c>
      <c r="AF23">
        <v>15.3</v>
      </c>
      <c r="AG23">
        <v>18.600000000000001</v>
      </c>
      <c r="AH23">
        <f>AVERAGE(AE23:AG23)</f>
        <v>16.266666666666669</v>
      </c>
      <c r="AI23">
        <v>7.3</v>
      </c>
      <c r="AJ23">
        <v>7.5</v>
      </c>
      <c r="AK23">
        <v>9.1999999999999993</v>
      </c>
      <c r="AL23">
        <f>AVERAGE(AI23:AK23)</f>
        <v>8</v>
      </c>
      <c r="AM23" s="4">
        <v>45167</v>
      </c>
      <c r="AN23" s="3">
        <f>AVERAGE(I23,Q23)</f>
        <v>15.416666666666664</v>
      </c>
      <c r="AO23" s="3">
        <f>AVERAGE(M23,U23)</f>
        <v>7.5666666666666664</v>
      </c>
      <c r="AP23" s="3">
        <f>AVERAGE(Z23,AH23)</f>
        <v>16.100000000000001</v>
      </c>
      <c r="AQ23" s="3">
        <f>AVERAGE(AL23,AD23)</f>
        <v>7.9166666666666661</v>
      </c>
      <c r="AR23" s="3">
        <f>AN23-AP23</f>
        <v>-0.68333333333333712</v>
      </c>
    </row>
    <row r="24" spans="1:44" ht="15.75">
      <c r="A24" s="5" t="s">
        <v>68</v>
      </c>
      <c r="B24">
        <v>21</v>
      </c>
      <c r="C24" t="s">
        <v>45</v>
      </c>
      <c r="D24" t="s">
        <v>4</v>
      </c>
      <c r="E24" t="s">
        <v>46</v>
      </c>
      <c r="F24">
        <v>14.9</v>
      </c>
      <c r="G24">
        <v>12.3</v>
      </c>
      <c r="H24">
        <v>8.9</v>
      </c>
      <c r="I24">
        <f>AVERAGE(F24:H24)</f>
        <v>12.033333333333333</v>
      </c>
      <c r="J24">
        <v>7.3</v>
      </c>
      <c r="K24">
        <v>6</v>
      </c>
      <c r="L24">
        <v>4.3</v>
      </c>
      <c r="M24">
        <f>AVERAGE(J24:L24)</f>
        <v>5.8666666666666671</v>
      </c>
      <c r="N24">
        <v>23.4</v>
      </c>
      <c r="O24">
        <v>10.1</v>
      </c>
      <c r="P24">
        <v>15.3</v>
      </c>
      <c r="Q24">
        <f>AVERAGE(N24:P24)</f>
        <v>16.266666666666666</v>
      </c>
      <c r="R24">
        <v>11.6</v>
      </c>
      <c r="S24">
        <v>4.9000000000000004</v>
      </c>
      <c r="T24">
        <v>7.5</v>
      </c>
      <c r="U24">
        <f>AVERAGE(R24:T24)</f>
        <v>8</v>
      </c>
      <c r="V24" s="4">
        <v>45202</v>
      </c>
      <c r="W24">
        <v>22.8</v>
      </c>
      <c r="X24">
        <v>11.3</v>
      </c>
      <c r="Y24">
        <v>8.5</v>
      </c>
      <c r="Z24">
        <f>AVERAGE(W24:Y24)</f>
        <v>14.200000000000001</v>
      </c>
      <c r="AA24">
        <v>11.3</v>
      </c>
      <c r="AB24">
        <v>5.5</v>
      </c>
      <c r="AC24">
        <v>4.0999999999999996</v>
      </c>
      <c r="AD24">
        <f>AVERAGE(AA24:AC24)</f>
        <v>6.9666666666666659</v>
      </c>
      <c r="AE24">
        <v>14.3</v>
      </c>
      <c r="AF24">
        <v>17</v>
      </c>
      <c r="AG24">
        <v>19.2</v>
      </c>
      <c r="AH24">
        <f>AVERAGE(AE24:AG24)</f>
        <v>16.833333333333332</v>
      </c>
      <c r="AI24">
        <v>7</v>
      </c>
      <c r="AJ24">
        <v>8.4</v>
      </c>
      <c r="AK24">
        <v>9.5</v>
      </c>
      <c r="AL24">
        <f>AVERAGE(AI24:AK24)</f>
        <v>8.2999999999999989</v>
      </c>
      <c r="AM24" s="4">
        <v>45167</v>
      </c>
      <c r="AN24" s="3">
        <f>AVERAGE(I24,Q24)</f>
        <v>14.149999999999999</v>
      </c>
      <c r="AO24" s="3">
        <f>AVERAGE(M24,U24)</f>
        <v>6.9333333333333336</v>
      </c>
      <c r="AP24" s="3">
        <f>AVERAGE(Z24,AH24)</f>
        <v>15.516666666666666</v>
      </c>
      <c r="AQ24" s="3">
        <f>AVERAGE(AL24,AD24)</f>
        <v>7.6333333333333329</v>
      </c>
      <c r="AR24" s="3">
        <f>AN24-AP24</f>
        <v>-1.3666666666666671</v>
      </c>
    </row>
    <row r="25" spans="1:44" ht="15.75">
      <c r="A25" s="5" t="s">
        <v>69</v>
      </c>
      <c r="B25">
        <v>21</v>
      </c>
      <c r="C25" t="s">
        <v>45</v>
      </c>
      <c r="D25" t="s">
        <v>4</v>
      </c>
      <c r="E25" t="s">
        <v>46</v>
      </c>
      <c r="F25">
        <v>10.9</v>
      </c>
      <c r="G25">
        <v>9.6999999999999993</v>
      </c>
      <c r="H25">
        <v>16.399999999999999</v>
      </c>
      <c r="I25">
        <f>AVERAGE(F25:H25)</f>
        <v>12.333333333333334</v>
      </c>
      <c r="J25">
        <v>5.3</v>
      </c>
      <c r="K25">
        <v>4.7</v>
      </c>
      <c r="L25">
        <v>8.1</v>
      </c>
      <c r="M25">
        <f>AVERAGE(J25:L25)</f>
        <v>6.0333333333333341</v>
      </c>
      <c r="N25">
        <v>19.600000000000001</v>
      </c>
      <c r="O25">
        <v>8.6999999999999993</v>
      </c>
      <c r="P25">
        <v>9.9</v>
      </c>
      <c r="Q25">
        <f>AVERAGE(N25:P25)</f>
        <v>12.733333333333334</v>
      </c>
      <c r="R25">
        <v>9.6999999999999993</v>
      </c>
      <c r="S25">
        <v>4.2</v>
      </c>
      <c r="T25">
        <v>4.8</v>
      </c>
      <c r="U25">
        <f>AVERAGE(R25:T25)</f>
        <v>6.2333333333333334</v>
      </c>
      <c r="V25" s="4">
        <v>45202</v>
      </c>
      <c r="W25">
        <v>22.8</v>
      </c>
      <c r="X25">
        <v>22.8</v>
      </c>
      <c r="Y25">
        <v>14.3</v>
      </c>
      <c r="Z25">
        <f>AVERAGE(W25:Y25)</f>
        <v>19.966666666666669</v>
      </c>
      <c r="AA25">
        <v>11.3</v>
      </c>
      <c r="AB25">
        <v>11.3</v>
      </c>
      <c r="AC25">
        <v>7</v>
      </c>
      <c r="AD25">
        <f>AVERAGE(AA25:AC25)</f>
        <v>9.8666666666666671</v>
      </c>
      <c r="AE25">
        <v>27.5</v>
      </c>
      <c r="AF25">
        <v>10.1</v>
      </c>
      <c r="AG25">
        <v>8.5</v>
      </c>
      <c r="AH25">
        <f>AVERAGE(AE25:AG25)</f>
        <v>15.366666666666667</v>
      </c>
      <c r="AI25">
        <v>13.7</v>
      </c>
      <c r="AJ25">
        <v>4.9000000000000004</v>
      </c>
      <c r="AK25">
        <v>4.0999999999999996</v>
      </c>
      <c r="AL25">
        <f>AVERAGE(AI25:AK25)</f>
        <v>7.5666666666666673</v>
      </c>
      <c r="AM25" s="4">
        <v>45167</v>
      </c>
      <c r="AN25" s="3">
        <f>AVERAGE(I25,Q25)</f>
        <v>12.533333333333335</v>
      </c>
      <c r="AO25" s="3">
        <f>AVERAGE(M25,U25)</f>
        <v>6.1333333333333337</v>
      </c>
      <c r="AP25" s="3">
        <f>AVERAGE(Z25,AH25)</f>
        <v>17.666666666666668</v>
      </c>
      <c r="AQ25" s="3">
        <f>AVERAGE(AL25,AD25)</f>
        <v>8.7166666666666668</v>
      </c>
      <c r="AR25" s="3">
        <f>AN25-AP25</f>
        <v>-5.1333333333333329</v>
      </c>
    </row>
    <row r="26" spans="1:44" ht="15.75">
      <c r="A26" s="5" t="s">
        <v>70</v>
      </c>
      <c r="B26">
        <v>21</v>
      </c>
      <c r="C26" t="s">
        <v>45</v>
      </c>
      <c r="D26" t="s">
        <v>4</v>
      </c>
      <c r="E26" t="s">
        <v>46</v>
      </c>
      <c r="F26">
        <v>20</v>
      </c>
      <c r="G26">
        <v>18</v>
      </c>
      <c r="H26">
        <v>13.3</v>
      </c>
      <c r="I26">
        <f>AVERAGE(F26:H26)</f>
        <v>17.099999999999998</v>
      </c>
      <c r="J26">
        <v>9.9</v>
      </c>
      <c r="K26">
        <v>8.9</v>
      </c>
      <c r="L26">
        <v>6.5</v>
      </c>
      <c r="M26">
        <f>AVERAGE(J26:L26)</f>
        <v>8.4333333333333336</v>
      </c>
      <c r="N26">
        <v>22.2</v>
      </c>
      <c r="O26">
        <v>16.600000000000001</v>
      </c>
      <c r="P26">
        <v>11.1</v>
      </c>
      <c r="Q26">
        <f>AVERAGE(N26:P26)</f>
        <v>16.633333333333333</v>
      </c>
      <c r="R26">
        <v>11</v>
      </c>
      <c r="S26">
        <v>8.1999999999999993</v>
      </c>
      <c r="T26">
        <v>5.4</v>
      </c>
      <c r="U26">
        <f>AVERAGE(R26:T26)</f>
        <v>8.2000000000000011</v>
      </c>
      <c r="V26" s="4">
        <v>45202</v>
      </c>
      <c r="W26">
        <v>13.1</v>
      </c>
      <c r="X26">
        <v>11.9</v>
      </c>
      <c r="Y26">
        <v>10.7</v>
      </c>
      <c r="Z26">
        <f>AVERAGE(W26:Y26)</f>
        <v>11.9</v>
      </c>
      <c r="AA26">
        <v>6.4</v>
      </c>
      <c r="AB26">
        <v>5.8</v>
      </c>
      <c r="AC26">
        <v>5.2</v>
      </c>
      <c r="AD26">
        <f>AVERAGE(AA26:AC26)</f>
        <v>5.8</v>
      </c>
      <c r="AE26">
        <v>12.1</v>
      </c>
      <c r="AF26">
        <v>10.1</v>
      </c>
      <c r="AG26">
        <v>22</v>
      </c>
      <c r="AH26">
        <f>AVERAGE(AE26:AG26)</f>
        <v>14.733333333333334</v>
      </c>
      <c r="AI26">
        <v>5.9</v>
      </c>
      <c r="AJ26">
        <v>4.9000000000000004</v>
      </c>
      <c r="AK26">
        <v>10.9</v>
      </c>
      <c r="AL26">
        <f>AVERAGE(AI26:AK26)</f>
        <v>7.2333333333333343</v>
      </c>
      <c r="AM26" s="4">
        <v>45167</v>
      </c>
      <c r="AN26" s="3">
        <f>AVERAGE(I26,Q26)</f>
        <v>16.866666666666667</v>
      </c>
      <c r="AO26" s="3">
        <f>AVERAGE(M26,U26)</f>
        <v>8.3166666666666664</v>
      </c>
      <c r="AP26" s="3">
        <f>AVERAGE(Z26,AH26)</f>
        <v>13.316666666666666</v>
      </c>
      <c r="AQ26" s="3">
        <f>AVERAGE(AL26,AD26)</f>
        <v>6.5166666666666675</v>
      </c>
      <c r="AR26" s="3">
        <f>AN26-AP26</f>
        <v>3.5500000000000007</v>
      </c>
    </row>
    <row r="27" spans="1:44" ht="15.75">
      <c r="A27" s="5" t="s">
        <v>71</v>
      </c>
      <c r="B27">
        <v>21</v>
      </c>
      <c r="C27" t="s">
        <v>45</v>
      </c>
      <c r="D27" t="s">
        <v>4</v>
      </c>
      <c r="E27" t="s">
        <v>46</v>
      </c>
      <c r="F27">
        <v>12.1</v>
      </c>
      <c r="G27">
        <v>17</v>
      </c>
      <c r="H27">
        <v>15.5</v>
      </c>
      <c r="I27">
        <f>AVERAGE(F27:H27)</f>
        <v>14.866666666666667</v>
      </c>
      <c r="J27">
        <v>5.9</v>
      </c>
      <c r="K27">
        <v>8.4</v>
      </c>
      <c r="L27">
        <v>7.6</v>
      </c>
      <c r="M27">
        <f>AVERAGE(J27:L27)</f>
        <v>7.3</v>
      </c>
      <c r="N27">
        <v>10.7</v>
      </c>
      <c r="O27">
        <v>9.1</v>
      </c>
      <c r="P27">
        <v>14.5</v>
      </c>
      <c r="Q27">
        <f>AVERAGE(N27:P27)</f>
        <v>11.433333333333332</v>
      </c>
      <c r="R27">
        <v>5.2</v>
      </c>
      <c r="S27">
        <v>4.4000000000000004</v>
      </c>
      <c r="T27">
        <v>7.1</v>
      </c>
      <c r="U27">
        <f>AVERAGE(R27:T27)</f>
        <v>5.5666666666666673</v>
      </c>
      <c r="V27" s="4">
        <v>45202</v>
      </c>
      <c r="W27">
        <v>11.5</v>
      </c>
      <c r="X27">
        <v>17.8</v>
      </c>
      <c r="Y27">
        <v>28.5</v>
      </c>
      <c r="Z27">
        <f>AVERAGE(W27:Y27)</f>
        <v>19.266666666666666</v>
      </c>
      <c r="AA27">
        <v>5.6</v>
      </c>
      <c r="AB27">
        <v>8.8000000000000007</v>
      </c>
      <c r="AC27">
        <v>14.2</v>
      </c>
      <c r="AD27">
        <f>AVERAGE(AA27:AC27)</f>
        <v>9.5333333333333332</v>
      </c>
      <c r="AE27">
        <v>16.100000000000001</v>
      </c>
      <c r="AF27">
        <v>13.7</v>
      </c>
      <c r="AG27">
        <v>23.8</v>
      </c>
      <c r="AH27">
        <f>AVERAGE(AE27:AG27)</f>
        <v>17.866666666666667</v>
      </c>
      <c r="AI27">
        <v>7.9</v>
      </c>
      <c r="AJ27">
        <v>6.7</v>
      </c>
      <c r="AK27">
        <v>11.8</v>
      </c>
      <c r="AL27">
        <f>AVERAGE(AI27:AK27)</f>
        <v>8.8000000000000007</v>
      </c>
      <c r="AM27" s="4">
        <v>45167</v>
      </c>
      <c r="AN27" s="3">
        <f>AVERAGE(I27,Q27)</f>
        <v>13.149999999999999</v>
      </c>
      <c r="AO27" s="3">
        <f>AVERAGE(M27,U27)</f>
        <v>6.4333333333333336</v>
      </c>
      <c r="AP27" s="3">
        <f>AVERAGE(Z27,AH27)</f>
        <v>18.566666666666666</v>
      </c>
      <c r="AQ27" s="3">
        <f>AVERAGE(AL27,AD27)</f>
        <v>9.1666666666666679</v>
      </c>
      <c r="AR27" s="3">
        <f>AN27-AP27</f>
        <v>-5.4166666666666679</v>
      </c>
    </row>
    <row r="28" spans="1:44" ht="15.75">
      <c r="A28" s="5" t="s">
        <v>72</v>
      </c>
      <c r="B28">
        <v>21</v>
      </c>
      <c r="C28" t="s">
        <v>45</v>
      </c>
      <c r="D28" t="s">
        <v>4</v>
      </c>
      <c r="E28" t="s">
        <v>46</v>
      </c>
      <c r="F28">
        <v>19.2</v>
      </c>
      <c r="G28">
        <v>17.600000000000001</v>
      </c>
      <c r="H28">
        <v>12.1</v>
      </c>
      <c r="I28">
        <f>AVERAGE(F28:H28)</f>
        <v>16.3</v>
      </c>
      <c r="J28">
        <v>9.5</v>
      </c>
      <c r="K28">
        <v>8.4</v>
      </c>
      <c r="L28">
        <v>5.9</v>
      </c>
      <c r="M28">
        <f>AVERAGE(J28:L28)</f>
        <v>7.9333333333333327</v>
      </c>
      <c r="N28">
        <v>8.9</v>
      </c>
      <c r="O28">
        <v>12.5</v>
      </c>
      <c r="P28">
        <v>14.3</v>
      </c>
      <c r="Q28">
        <f>AVERAGE(N28:P28)</f>
        <v>11.9</v>
      </c>
      <c r="R28">
        <v>4.3</v>
      </c>
      <c r="S28">
        <v>6.1</v>
      </c>
      <c r="T28">
        <v>7</v>
      </c>
      <c r="U28">
        <f>AVERAGE(R28:T28)</f>
        <v>5.8</v>
      </c>
      <c r="V28" s="4">
        <v>45202</v>
      </c>
      <c r="W28">
        <v>14.5</v>
      </c>
      <c r="X28">
        <v>16.100000000000001</v>
      </c>
      <c r="Y28">
        <v>20.8</v>
      </c>
      <c r="Z28">
        <f>AVERAGE(W28:Y28)</f>
        <v>17.133333333333336</v>
      </c>
      <c r="AA28">
        <v>7.1</v>
      </c>
      <c r="AB28">
        <v>7.9</v>
      </c>
      <c r="AC28">
        <v>10.3</v>
      </c>
      <c r="AD28">
        <f>AVERAGE(AA28:AC28)</f>
        <v>8.4333333333333336</v>
      </c>
      <c r="AE28">
        <v>11.7</v>
      </c>
      <c r="AF28">
        <v>25.9</v>
      </c>
      <c r="AG28">
        <v>17.2</v>
      </c>
      <c r="AH28">
        <f>AVERAGE(AE28:AG28)</f>
        <v>18.266666666666666</v>
      </c>
      <c r="AI28">
        <v>5.7</v>
      </c>
      <c r="AJ28">
        <v>12.9</v>
      </c>
      <c r="AK28">
        <v>8.5</v>
      </c>
      <c r="AL28">
        <f>AVERAGE(AI28:AK28)</f>
        <v>9.0333333333333332</v>
      </c>
      <c r="AM28" s="4">
        <v>45167</v>
      </c>
      <c r="AN28" s="3">
        <f>AVERAGE(I28,Q28)</f>
        <v>14.100000000000001</v>
      </c>
      <c r="AO28" s="3">
        <f>AVERAGE(M28,U28)</f>
        <v>6.8666666666666663</v>
      </c>
      <c r="AP28" s="3">
        <f>AVERAGE(Z28,AH28)</f>
        <v>17.700000000000003</v>
      </c>
      <c r="AQ28" s="3">
        <f>AVERAGE(AL28,AD28)</f>
        <v>8.7333333333333343</v>
      </c>
      <c r="AR28" s="3">
        <f>AN28-AP28</f>
        <v>-3.6000000000000014</v>
      </c>
    </row>
    <row r="29" spans="1:44" ht="15.75">
      <c r="A29" s="5" t="s">
        <v>73</v>
      </c>
      <c r="B29">
        <v>21</v>
      </c>
      <c r="C29" t="s">
        <v>74</v>
      </c>
      <c r="D29" t="s">
        <v>4</v>
      </c>
      <c r="E29" t="s">
        <v>46</v>
      </c>
      <c r="F29">
        <v>32.4</v>
      </c>
      <c r="G29">
        <v>20.8</v>
      </c>
      <c r="H29">
        <v>24.2</v>
      </c>
      <c r="I29">
        <f>AVERAGE(F29:H29)</f>
        <v>25.8</v>
      </c>
      <c r="J29">
        <v>16.2</v>
      </c>
      <c r="K29">
        <v>10.3</v>
      </c>
      <c r="L29">
        <v>12</v>
      </c>
      <c r="M29">
        <f>AVERAGE(J29:L29)</f>
        <v>12.833333333333334</v>
      </c>
      <c r="N29">
        <v>26.9</v>
      </c>
      <c r="O29">
        <v>10.9</v>
      </c>
      <c r="P29">
        <v>11.3</v>
      </c>
      <c r="Q29">
        <f>AVERAGE(N29:P29)</f>
        <v>16.366666666666664</v>
      </c>
      <c r="R29">
        <v>13.4</v>
      </c>
      <c r="S29">
        <v>5.3</v>
      </c>
      <c r="T29">
        <v>5.5</v>
      </c>
      <c r="U29">
        <f>AVERAGE(R29:T29)</f>
        <v>8.0666666666666664</v>
      </c>
      <c r="V29" s="4">
        <v>45202</v>
      </c>
      <c r="W29">
        <v>15.7</v>
      </c>
      <c r="X29">
        <v>23.8</v>
      </c>
      <c r="Y29">
        <v>27.3</v>
      </c>
      <c r="Z29">
        <f>AVERAGE(W29:Y29)</f>
        <v>22.266666666666666</v>
      </c>
      <c r="AA29">
        <v>7.7</v>
      </c>
      <c r="AB29">
        <v>11.8</v>
      </c>
      <c r="AC29">
        <v>13.6</v>
      </c>
      <c r="AD29">
        <f>AVERAGE(AA29:AC29)</f>
        <v>11.033333333333333</v>
      </c>
      <c r="AE29">
        <v>13.7</v>
      </c>
      <c r="AF29">
        <v>10.1</v>
      </c>
      <c r="AG29">
        <v>12.1</v>
      </c>
      <c r="AH29">
        <f>AVERAGE(AE29:AG29)</f>
        <v>11.966666666666667</v>
      </c>
      <c r="AI29">
        <v>6.7</v>
      </c>
      <c r="AJ29">
        <v>4.9000000000000004</v>
      </c>
      <c r="AK29">
        <v>5.9</v>
      </c>
      <c r="AL29">
        <f>AVERAGE(AI29:AK29)</f>
        <v>5.833333333333333</v>
      </c>
      <c r="AM29" s="4">
        <v>45167</v>
      </c>
      <c r="AN29" s="3">
        <f>AVERAGE(I29,Q29)</f>
        <v>21.083333333333332</v>
      </c>
      <c r="AO29" s="3">
        <f>AVERAGE(M29,U29)</f>
        <v>10.45</v>
      </c>
      <c r="AP29" s="3">
        <f>AVERAGE(Z29,AH29)</f>
        <v>17.116666666666667</v>
      </c>
      <c r="AQ29" s="3">
        <f>AVERAGE(AL29,AD29)</f>
        <v>8.4333333333333336</v>
      </c>
      <c r="AR29" s="3">
        <f>AN29-AP29</f>
        <v>3.966666666666665</v>
      </c>
    </row>
    <row r="30" spans="1:44" ht="15.75">
      <c r="A30" s="5" t="s">
        <v>75</v>
      </c>
      <c r="B30">
        <v>21</v>
      </c>
      <c r="C30" t="s">
        <v>74</v>
      </c>
      <c r="D30" t="s">
        <v>4</v>
      </c>
      <c r="E30" t="s">
        <v>46</v>
      </c>
      <c r="F30">
        <v>15.1</v>
      </c>
      <c r="G30">
        <v>10.3</v>
      </c>
      <c r="H30">
        <v>20.6</v>
      </c>
      <c r="I30">
        <f>AVERAGE(F30:H30)</f>
        <v>15.333333333333334</v>
      </c>
      <c r="J30">
        <v>7.4</v>
      </c>
      <c r="K30">
        <v>5</v>
      </c>
      <c r="L30">
        <v>10.199999999999999</v>
      </c>
      <c r="M30">
        <f>AVERAGE(J30:L30)</f>
        <v>7.5333333333333341</v>
      </c>
      <c r="N30">
        <v>15.5</v>
      </c>
      <c r="O30">
        <v>9.6999999999999993</v>
      </c>
      <c r="P30">
        <v>18.2</v>
      </c>
      <c r="Q30">
        <f>AVERAGE(N30:P30)</f>
        <v>14.466666666666667</v>
      </c>
      <c r="R30">
        <v>7.6</v>
      </c>
      <c r="S30">
        <v>4.7</v>
      </c>
      <c r="T30">
        <v>9</v>
      </c>
      <c r="U30">
        <f>AVERAGE(R30:T30)</f>
        <v>7.1000000000000005</v>
      </c>
      <c r="V30" s="4">
        <v>45202</v>
      </c>
      <c r="W30">
        <v>12.1</v>
      </c>
      <c r="X30">
        <v>10.7</v>
      </c>
      <c r="Y30">
        <v>14.1</v>
      </c>
      <c r="Z30">
        <f>AVERAGE(W30:Y30)</f>
        <v>12.299999999999999</v>
      </c>
      <c r="AA30">
        <v>5.9</v>
      </c>
      <c r="AB30">
        <v>5.2</v>
      </c>
      <c r="AC30">
        <v>6.9</v>
      </c>
      <c r="AD30">
        <f>AVERAGE(AA30:AC30)</f>
        <v>6</v>
      </c>
      <c r="AE30">
        <v>17.600000000000001</v>
      </c>
      <c r="AF30">
        <v>12.5</v>
      </c>
      <c r="AG30">
        <v>15.5</v>
      </c>
      <c r="AH30">
        <f>AVERAGE(AE30:AG30)</f>
        <v>15.200000000000001</v>
      </c>
      <c r="AI30">
        <v>8.6999999999999993</v>
      </c>
      <c r="AJ30">
        <v>6.1</v>
      </c>
      <c r="AK30">
        <v>7.6</v>
      </c>
      <c r="AL30">
        <f>AVERAGE(AI30:AK30)</f>
        <v>7.4666666666666659</v>
      </c>
      <c r="AM30" s="4">
        <v>45167</v>
      </c>
      <c r="AN30" s="3">
        <f>AVERAGE(I30,Q30)</f>
        <v>14.9</v>
      </c>
      <c r="AO30" s="3">
        <f>AVERAGE(M30,U30)</f>
        <v>7.3166666666666673</v>
      </c>
      <c r="AP30" s="3">
        <f>AVERAGE(Z30,AH30)</f>
        <v>13.75</v>
      </c>
      <c r="AQ30" s="3">
        <f>AVERAGE(AL30,AD30)</f>
        <v>6.7333333333333325</v>
      </c>
      <c r="AR30" s="3">
        <f>AN30-AP30</f>
        <v>1.1500000000000004</v>
      </c>
    </row>
    <row r="31" spans="1:44" ht="15.75">
      <c r="A31" s="5" t="s">
        <v>76</v>
      </c>
      <c r="B31">
        <v>21</v>
      </c>
      <c r="C31" t="s">
        <v>74</v>
      </c>
      <c r="D31" t="s">
        <v>4</v>
      </c>
      <c r="E31" t="s">
        <v>46</v>
      </c>
      <c r="F31">
        <v>21.6</v>
      </c>
      <c r="G31">
        <v>10.1</v>
      </c>
      <c r="H31">
        <v>38</v>
      </c>
      <c r="I31">
        <f>AVERAGE(F31:H31)</f>
        <v>23.233333333333334</v>
      </c>
      <c r="J31">
        <v>10.7</v>
      </c>
      <c r="K31">
        <v>4.9000000000000004</v>
      </c>
      <c r="L31">
        <v>19</v>
      </c>
      <c r="M31">
        <f>AVERAGE(J31:L31)</f>
        <v>11.533333333333333</v>
      </c>
      <c r="N31">
        <v>12.1</v>
      </c>
      <c r="O31">
        <v>25.1</v>
      </c>
      <c r="P31">
        <v>8.9</v>
      </c>
      <c r="Q31">
        <f>AVERAGE(N31:P31)</f>
        <v>15.366666666666667</v>
      </c>
      <c r="R31">
        <v>5.9</v>
      </c>
      <c r="S31">
        <v>12.5</v>
      </c>
      <c r="T31">
        <v>4.3</v>
      </c>
      <c r="U31">
        <f>AVERAGE(R31:T31)</f>
        <v>7.5666666666666664</v>
      </c>
      <c r="V31" s="4">
        <v>45202</v>
      </c>
      <c r="W31">
        <v>16.100000000000001</v>
      </c>
      <c r="X31">
        <v>12.9</v>
      </c>
      <c r="Y31">
        <v>9.3000000000000007</v>
      </c>
      <c r="Z31">
        <f>AVERAGE(W31:Y31)</f>
        <v>12.766666666666666</v>
      </c>
      <c r="AA31">
        <v>7.9</v>
      </c>
      <c r="AB31">
        <v>6.3</v>
      </c>
      <c r="AC31">
        <v>4.5</v>
      </c>
      <c r="AD31">
        <f>AVERAGE(AA31:AC31)</f>
        <v>6.2333333333333334</v>
      </c>
      <c r="AE31">
        <v>15.5</v>
      </c>
      <c r="AF31">
        <v>30.3</v>
      </c>
      <c r="AG31">
        <v>14.5</v>
      </c>
      <c r="AH31">
        <f>AVERAGE(AE31:AG31)</f>
        <v>20.099999999999998</v>
      </c>
      <c r="AI31">
        <v>7.6</v>
      </c>
      <c r="AJ31">
        <v>15.1</v>
      </c>
      <c r="AK31">
        <v>7.1</v>
      </c>
      <c r="AL31">
        <f>AVERAGE(AI31:AK31)</f>
        <v>9.9333333333333318</v>
      </c>
      <c r="AM31" s="4">
        <v>45167</v>
      </c>
      <c r="AN31" s="3">
        <f>AVERAGE(I31,Q31)</f>
        <v>19.3</v>
      </c>
      <c r="AO31" s="3">
        <f>AVERAGE(M31,U31)</f>
        <v>9.5500000000000007</v>
      </c>
      <c r="AP31" s="3">
        <f>AVERAGE(Z31,AH31)</f>
        <v>16.43333333333333</v>
      </c>
      <c r="AQ31" s="3">
        <f>AVERAGE(AL31,AD31)</f>
        <v>8.0833333333333321</v>
      </c>
      <c r="AR31" s="3">
        <f>AN31-AP31</f>
        <v>2.8666666666666707</v>
      </c>
    </row>
    <row r="32" spans="1:44" ht="15.75">
      <c r="A32" s="6" t="s">
        <v>77</v>
      </c>
      <c r="B32">
        <v>21</v>
      </c>
      <c r="C32" t="s">
        <v>45</v>
      </c>
      <c r="D32" t="s">
        <v>4</v>
      </c>
      <c r="E32" t="s">
        <v>46</v>
      </c>
      <c r="F32">
        <v>19.2</v>
      </c>
      <c r="G32">
        <v>17</v>
      </c>
      <c r="H32">
        <v>22</v>
      </c>
      <c r="I32">
        <f>AVERAGE(F32:H32)</f>
        <v>19.400000000000002</v>
      </c>
      <c r="J32">
        <v>9.5</v>
      </c>
      <c r="K32">
        <v>8.4</v>
      </c>
      <c r="L32">
        <v>10.9</v>
      </c>
      <c r="M32">
        <f>AVERAGE(J32:L32)</f>
        <v>9.6</v>
      </c>
      <c r="N32">
        <v>11.7</v>
      </c>
      <c r="O32">
        <v>15.7</v>
      </c>
      <c r="P32">
        <v>13.3</v>
      </c>
      <c r="Q32">
        <f>AVERAGE(N32:P32)</f>
        <v>13.566666666666668</v>
      </c>
      <c r="R32">
        <v>5.7</v>
      </c>
      <c r="S32">
        <v>7.7</v>
      </c>
      <c r="T32">
        <v>6.5</v>
      </c>
      <c r="U32">
        <f>AVERAGE(R32:T32)</f>
        <v>6.6333333333333329</v>
      </c>
      <c r="V32" s="4">
        <v>45202</v>
      </c>
      <c r="W32">
        <v>32.200000000000003</v>
      </c>
      <c r="X32">
        <v>20</v>
      </c>
      <c r="Y32">
        <v>11.1</v>
      </c>
      <c r="Z32">
        <f>AVERAGE(W32:Y32)</f>
        <v>21.1</v>
      </c>
      <c r="AA32">
        <v>16.100000000000001</v>
      </c>
      <c r="AB32">
        <v>9.9</v>
      </c>
      <c r="AC32">
        <v>5.4</v>
      </c>
      <c r="AD32">
        <f>AVERAGE(AA32:AC32)</f>
        <v>10.466666666666667</v>
      </c>
      <c r="AE32">
        <v>9.1</v>
      </c>
      <c r="AF32">
        <v>13.3</v>
      </c>
      <c r="AG32">
        <v>9.1</v>
      </c>
      <c r="AH32">
        <f>AVERAGE(AE32:AG32)</f>
        <v>10.5</v>
      </c>
      <c r="AI32">
        <v>4.4000000000000004</v>
      </c>
      <c r="AJ32">
        <v>6.5</v>
      </c>
      <c r="AK32">
        <v>4.4000000000000004</v>
      </c>
      <c r="AL32">
        <f>AVERAGE(AI32:AK32)</f>
        <v>5.1000000000000005</v>
      </c>
      <c r="AM32" s="4">
        <v>45167</v>
      </c>
      <c r="AN32" s="3">
        <f>AVERAGE(I32,Q32)</f>
        <v>16.483333333333334</v>
      </c>
      <c r="AO32" s="3">
        <f>AVERAGE(M32,U32)</f>
        <v>8.1166666666666671</v>
      </c>
      <c r="AP32" s="3">
        <f>AVERAGE(Z32,AH32)</f>
        <v>15.8</v>
      </c>
      <c r="AQ32" s="3">
        <f>AVERAGE(AL32,AD32)</f>
        <v>7.7833333333333332</v>
      </c>
      <c r="AR32" s="3">
        <f>AN32-AP32</f>
        <v>0.68333333333333357</v>
      </c>
    </row>
    <row r="33" spans="1:44" ht="15.75">
      <c r="A33" s="6" t="s">
        <v>78</v>
      </c>
      <c r="B33">
        <v>21</v>
      </c>
      <c r="C33" t="s">
        <v>45</v>
      </c>
      <c r="D33" t="s">
        <v>79</v>
      </c>
      <c r="E33" t="s">
        <v>46</v>
      </c>
      <c r="F33">
        <v>13.7</v>
      </c>
      <c r="G33">
        <v>12.1</v>
      </c>
      <c r="H33">
        <v>25.9</v>
      </c>
      <c r="I33">
        <f>AVERAGE(F33:H33)</f>
        <v>17.233333333333331</v>
      </c>
      <c r="J33">
        <v>6.7</v>
      </c>
      <c r="K33">
        <v>5.9</v>
      </c>
      <c r="L33">
        <v>12.9</v>
      </c>
      <c r="M33">
        <f>AVERAGE(J33:L33)</f>
        <v>8.5</v>
      </c>
      <c r="N33">
        <v>9.6999999999999993</v>
      </c>
      <c r="O33">
        <v>11.9</v>
      </c>
      <c r="P33">
        <v>13.3</v>
      </c>
      <c r="Q33">
        <f>AVERAGE(N33:P33)</f>
        <v>11.633333333333335</v>
      </c>
      <c r="R33">
        <v>4.7</v>
      </c>
      <c r="S33">
        <v>5.8</v>
      </c>
      <c r="T33">
        <v>6.5</v>
      </c>
      <c r="U33">
        <f>AVERAGE(R33:T33)</f>
        <v>5.666666666666667</v>
      </c>
      <c r="V33" s="4">
        <v>45202</v>
      </c>
      <c r="W33" t="s">
        <v>80</v>
      </c>
      <c r="X33" t="s">
        <v>80</v>
      </c>
      <c r="Y33" t="s">
        <v>80</v>
      </c>
      <c r="Z33" t="s">
        <v>80</v>
      </c>
      <c r="AA33" t="s">
        <v>80</v>
      </c>
      <c r="AB33" t="s">
        <v>80</v>
      </c>
      <c r="AC33" t="s">
        <v>80</v>
      </c>
      <c r="AD33" t="s">
        <v>80</v>
      </c>
      <c r="AE33" t="s">
        <v>80</v>
      </c>
      <c r="AF33" t="s">
        <v>80</v>
      </c>
      <c r="AG33" t="s">
        <v>80</v>
      </c>
      <c r="AH33" t="s">
        <v>80</v>
      </c>
      <c r="AI33" t="s">
        <v>80</v>
      </c>
      <c r="AJ33" t="s">
        <v>80</v>
      </c>
      <c r="AK33" t="s">
        <v>80</v>
      </c>
      <c r="AL33" t="s">
        <v>80</v>
      </c>
      <c r="AM33" s="4">
        <v>45167</v>
      </c>
      <c r="AN33" s="3">
        <f>AVERAGE(I33,Q33)</f>
        <v>14.433333333333334</v>
      </c>
      <c r="AO33" s="3">
        <f>AVERAGE(M33,U33)</f>
        <v>7.0833333333333339</v>
      </c>
      <c r="AP33" s="3" t="s">
        <v>80</v>
      </c>
      <c r="AQ33" s="3" t="s">
        <v>80</v>
      </c>
      <c r="AR33" s="3" t="s">
        <v>80</v>
      </c>
    </row>
    <row r="34" spans="1:44" ht="15.95" customHeight="1">
      <c r="A34" s="6" t="s">
        <v>81</v>
      </c>
      <c r="B34">
        <v>21</v>
      </c>
      <c r="C34" t="s">
        <v>45</v>
      </c>
      <c r="D34" t="s">
        <v>79</v>
      </c>
      <c r="E34" t="s">
        <v>46</v>
      </c>
      <c r="F34">
        <v>22</v>
      </c>
      <c r="G34">
        <v>15.3</v>
      </c>
      <c r="H34">
        <v>24</v>
      </c>
      <c r="I34">
        <f>AVERAGE(F34:H34)</f>
        <v>20.433333333333334</v>
      </c>
      <c r="J34">
        <v>10.9</v>
      </c>
      <c r="K34">
        <v>7.5</v>
      </c>
      <c r="L34">
        <v>11.9</v>
      </c>
      <c r="M34">
        <f>AVERAGE(J34:L34)</f>
        <v>10.1</v>
      </c>
      <c r="N34">
        <v>20</v>
      </c>
      <c r="O34">
        <v>34.799999999999997</v>
      </c>
      <c r="P34">
        <v>14.1</v>
      </c>
      <c r="Q34">
        <f>AVERAGE(N34:P34)</f>
        <v>22.966666666666665</v>
      </c>
      <c r="R34">
        <v>9.9</v>
      </c>
      <c r="S34">
        <v>17.399999999999999</v>
      </c>
      <c r="T34">
        <v>6.9</v>
      </c>
      <c r="U34">
        <f>AVERAGE(R34:T34)</f>
        <v>11.399999999999999</v>
      </c>
      <c r="V34" s="4">
        <v>45202</v>
      </c>
      <c r="W34">
        <v>15.7</v>
      </c>
      <c r="X34">
        <v>25.9</v>
      </c>
      <c r="Y34">
        <v>14.5</v>
      </c>
      <c r="Z34">
        <f>AVERAGE(W34:Y34)</f>
        <v>18.7</v>
      </c>
      <c r="AA34">
        <v>7.7</v>
      </c>
      <c r="AB34">
        <v>12.9</v>
      </c>
      <c r="AC34">
        <v>7.1</v>
      </c>
      <c r="AD34">
        <f>AVERAGE(AA34:AC34)</f>
        <v>9.2333333333333343</v>
      </c>
      <c r="AE34">
        <v>28.5</v>
      </c>
      <c r="AF34">
        <v>32.200000000000003</v>
      </c>
      <c r="AG34">
        <v>21.6</v>
      </c>
      <c r="AH34">
        <f>AVERAGE(AE34:AG34)</f>
        <v>27.433333333333337</v>
      </c>
      <c r="AI34">
        <v>14.2</v>
      </c>
      <c r="AJ34">
        <v>16.100000000000001</v>
      </c>
      <c r="AK34">
        <v>10.7</v>
      </c>
      <c r="AL34">
        <f>AVERAGE(AI34:AK34)</f>
        <v>13.666666666666666</v>
      </c>
      <c r="AM34" s="4">
        <v>45167</v>
      </c>
      <c r="AN34" s="3">
        <f>AVERAGE(I34,Q34)</f>
        <v>21.7</v>
      </c>
      <c r="AO34" s="3">
        <f>AVERAGE(M34,U34)</f>
        <v>10.75</v>
      </c>
      <c r="AP34" s="3">
        <f>AVERAGE(Z34,AH34)</f>
        <v>23.06666666666667</v>
      </c>
      <c r="AQ34" s="3">
        <f>AVERAGE(AL34,AD34)</f>
        <v>11.45</v>
      </c>
      <c r="AR34" s="3">
        <f>AN34-AP34</f>
        <v>-1.3666666666666707</v>
      </c>
    </row>
    <row r="35" spans="1:44" ht="17.100000000000001" customHeight="1">
      <c r="A35" s="6" t="s">
        <v>82</v>
      </c>
      <c r="B35">
        <v>21</v>
      </c>
      <c r="C35" t="s">
        <v>45</v>
      </c>
      <c r="D35" t="s">
        <v>79</v>
      </c>
      <c r="E35" t="s">
        <v>46</v>
      </c>
      <c r="F35">
        <v>14.9</v>
      </c>
      <c r="G35">
        <v>28.5</v>
      </c>
      <c r="H35">
        <v>10.9</v>
      </c>
      <c r="I35">
        <f>AVERAGE(F35:H35)</f>
        <v>18.099999999999998</v>
      </c>
      <c r="J35">
        <v>7.3</v>
      </c>
      <c r="K35">
        <v>14.2</v>
      </c>
      <c r="L35">
        <v>5.3</v>
      </c>
      <c r="M35">
        <f>AVERAGE(J35:L35)</f>
        <v>8.9333333333333336</v>
      </c>
      <c r="N35">
        <v>13.1</v>
      </c>
      <c r="O35">
        <v>8.4</v>
      </c>
      <c r="P35">
        <v>23.6</v>
      </c>
      <c r="Q35">
        <f>AVERAGE(N35:P35)</f>
        <v>15.033333333333333</v>
      </c>
      <c r="R35">
        <v>6.4</v>
      </c>
      <c r="S35">
        <v>4</v>
      </c>
      <c r="T35">
        <v>11.7</v>
      </c>
      <c r="U35">
        <f>AVERAGE(R35:T35)</f>
        <v>7.3666666666666671</v>
      </c>
      <c r="V35" s="4">
        <v>45202</v>
      </c>
      <c r="W35">
        <v>35</v>
      </c>
      <c r="X35">
        <v>17.2</v>
      </c>
      <c r="Y35">
        <v>14.5</v>
      </c>
      <c r="Z35">
        <f>AVERAGE(W35:Y35)</f>
        <v>22.233333333333334</v>
      </c>
      <c r="AA35">
        <v>17.5</v>
      </c>
      <c r="AB35">
        <v>8.5</v>
      </c>
      <c r="AC35">
        <v>7.1</v>
      </c>
      <c r="AD35">
        <f>AVERAGE(AA35:AC35)</f>
        <v>11.033333333333333</v>
      </c>
      <c r="AE35">
        <v>12.5</v>
      </c>
      <c r="AF35">
        <v>9.6999999999999993</v>
      </c>
      <c r="AG35">
        <v>10.3</v>
      </c>
      <c r="AH35">
        <f>AVERAGE(AE35:AG35)</f>
        <v>10.833333333333334</v>
      </c>
      <c r="AI35">
        <v>6.1</v>
      </c>
      <c r="AJ35">
        <v>4.7</v>
      </c>
      <c r="AK35">
        <v>5</v>
      </c>
      <c r="AL35">
        <f>AVERAGE(AI35:AK35)</f>
        <v>5.2666666666666666</v>
      </c>
      <c r="AM35" s="4">
        <v>45167</v>
      </c>
      <c r="AN35" s="3">
        <f>AVERAGE(I35,Q35)</f>
        <v>16.566666666666666</v>
      </c>
      <c r="AO35" s="3">
        <f>AVERAGE(M35,U35)</f>
        <v>8.15</v>
      </c>
      <c r="AP35" s="3">
        <f>AVERAGE(Z35,AH35)</f>
        <v>16.533333333333335</v>
      </c>
      <c r="AQ35" s="3">
        <f>AVERAGE(AL35,AD35)</f>
        <v>8.15</v>
      </c>
      <c r="AR35" s="3">
        <f>AN35-AP35</f>
        <v>3.3333333333331439E-2</v>
      </c>
    </row>
    <row r="36" spans="1:44" ht="15.95" customHeight="1">
      <c r="A36" s="6" t="s">
        <v>83</v>
      </c>
      <c r="B36">
        <v>21</v>
      </c>
      <c r="C36" t="s">
        <v>45</v>
      </c>
      <c r="D36" t="s">
        <v>79</v>
      </c>
      <c r="E36" t="s">
        <v>46</v>
      </c>
      <c r="F36">
        <v>17.600000000000001</v>
      </c>
      <c r="G36">
        <v>29.6</v>
      </c>
      <c r="H36">
        <v>12.9</v>
      </c>
      <c r="I36">
        <f>AVERAGE(F36:H36)</f>
        <v>20.033333333333335</v>
      </c>
      <c r="J36">
        <v>8.6999999999999993</v>
      </c>
      <c r="K36">
        <v>14.7</v>
      </c>
      <c r="L36">
        <v>6.3</v>
      </c>
      <c r="M36">
        <f>AVERAGE(J36:L36)</f>
        <v>9.9</v>
      </c>
      <c r="N36">
        <v>19.600000000000001</v>
      </c>
      <c r="O36">
        <v>16.8</v>
      </c>
      <c r="P36">
        <v>13.3</v>
      </c>
      <c r="Q36">
        <f>AVERAGE(N36:P36)</f>
        <v>16.566666666666666</v>
      </c>
      <c r="R36">
        <v>9.6999999999999993</v>
      </c>
      <c r="S36">
        <v>8.3000000000000007</v>
      </c>
      <c r="T36">
        <v>6.5</v>
      </c>
      <c r="U36">
        <f>AVERAGE(R36:T36)</f>
        <v>8.1666666666666661</v>
      </c>
      <c r="V36" s="4">
        <v>45202</v>
      </c>
      <c r="W36">
        <v>17.8</v>
      </c>
      <c r="X36">
        <v>12.3</v>
      </c>
      <c r="Y36">
        <v>21.2</v>
      </c>
      <c r="Z36">
        <f>AVERAGE(W36:Y36)</f>
        <v>17.099999999999998</v>
      </c>
      <c r="AA36">
        <v>8.8000000000000007</v>
      </c>
      <c r="AB36">
        <v>6</v>
      </c>
      <c r="AC36">
        <v>10.5</v>
      </c>
      <c r="AD36">
        <f>AVERAGE(AA36:AC36)</f>
        <v>8.4333333333333336</v>
      </c>
      <c r="AE36">
        <v>19.399999999999999</v>
      </c>
      <c r="AF36">
        <v>34.200000000000003</v>
      </c>
      <c r="AG36">
        <v>33</v>
      </c>
      <c r="AH36">
        <f>AVERAGE(AE36:AG36)</f>
        <v>28.866666666666664</v>
      </c>
      <c r="AI36">
        <v>9.6</v>
      </c>
      <c r="AJ36">
        <v>17.100000000000001</v>
      </c>
      <c r="AK36">
        <v>16.5</v>
      </c>
      <c r="AL36">
        <f>AVERAGE(AI36:AK36)</f>
        <v>14.4</v>
      </c>
      <c r="AM36" s="4">
        <v>45167</v>
      </c>
      <c r="AN36" s="3">
        <f>AVERAGE(I36,Q36)</f>
        <v>18.3</v>
      </c>
      <c r="AO36" s="3">
        <f>AVERAGE(M36,U36)</f>
        <v>9.0333333333333332</v>
      </c>
      <c r="AP36" s="3">
        <f>AVERAGE(Z36,AH36)</f>
        <v>22.983333333333331</v>
      </c>
      <c r="AQ36" s="3">
        <f>AVERAGE(AL36,AD36)</f>
        <v>11.416666666666668</v>
      </c>
      <c r="AR36" s="3">
        <f>AN36-AP36</f>
        <v>-4.68333333333333</v>
      </c>
    </row>
    <row r="37" spans="1:44" ht="17.100000000000001" customHeight="1">
      <c r="A37" s="6" t="s">
        <v>84</v>
      </c>
      <c r="B37">
        <v>21</v>
      </c>
      <c r="C37" t="s">
        <v>45</v>
      </c>
      <c r="D37" t="s">
        <v>79</v>
      </c>
      <c r="E37" t="s">
        <v>46</v>
      </c>
      <c r="F37">
        <v>18.399999999999999</v>
      </c>
      <c r="G37">
        <v>9.3000000000000007</v>
      </c>
      <c r="H37">
        <v>21.8</v>
      </c>
      <c r="I37">
        <f>AVERAGE(F37:H37)</f>
        <v>16.5</v>
      </c>
      <c r="J37">
        <v>9.1</v>
      </c>
      <c r="K37">
        <v>4.5</v>
      </c>
      <c r="L37">
        <v>10.8</v>
      </c>
      <c r="M37">
        <f>AVERAGE(J37:L37)</f>
        <v>8.1333333333333329</v>
      </c>
      <c r="N37">
        <v>13.7</v>
      </c>
      <c r="O37">
        <v>24.2</v>
      </c>
      <c r="P37">
        <v>14.5</v>
      </c>
      <c r="Q37">
        <f>AVERAGE(N37:P37)</f>
        <v>17.466666666666665</v>
      </c>
      <c r="R37">
        <v>6.7</v>
      </c>
      <c r="S37">
        <v>12</v>
      </c>
      <c r="T37">
        <v>7.1</v>
      </c>
      <c r="U37">
        <f>AVERAGE(R37:T37)</f>
        <v>8.6</v>
      </c>
      <c r="V37" s="4">
        <v>45202</v>
      </c>
      <c r="W37">
        <v>15.9</v>
      </c>
      <c r="X37">
        <v>12.1</v>
      </c>
      <c r="Y37">
        <v>33.6</v>
      </c>
      <c r="Z37">
        <f>AVERAGE(W37:Y37)</f>
        <v>20.533333333333335</v>
      </c>
      <c r="AA37">
        <v>7.8</v>
      </c>
      <c r="AB37">
        <v>5.9</v>
      </c>
      <c r="AC37">
        <v>16.8</v>
      </c>
      <c r="AD37">
        <f>AVERAGE(AA37:AC37)</f>
        <v>10.166666666666666</v>
      </c>
      <c r="AE37">
        <v>10.7</v>
      </c>
      <c r="AF37">
        <v>27.5</v>
      </c>
      <c r="AG37">
        <v>11.5</v>
      </c>
      <c r="AH37">
        <f>AVERAGE(AE37:AG37)</f>
        <v>16.566666666666666</v>
      </c>
      <c r="AI37">
        <v>5.2</v>
      </c>
      <c r="AJ37">
        <v>13.7</v>
      </c>
      <c r="AK37">
        <v>5.6</v>
      </c>
      <c r="AL37">
        <f>AVERAGE(AI37:AK37)</f>
        <v>8.1666666666666661</v>
      </c>
      <c r="AM37" s="4">
        <v>45167</v>
      </c>
      <c r="AN37" s="3">
        <f>AVERAGE(I37,Q37)</f>
        <v>16.983333333333334</v>
      </c>
      <c r="AO37" s="3">
        <f>AVERAGE(M37,U37)</f>
        <v>8.3666666666666671</v>
      </c>
      <c r="AP37" s="3">
        <f>AVERAGE(Z37,AH37)</f>
        <v>18.55</v>
      </c>
      <c r="AQ37" s="3">
        <f>AVERAGE(AL37,AD37)</f>
        <v>9.1666666666666661</v>
      </c>
      <c r="AR37" s="3">
        <f>AN37-AP37</f>
        <v>-1.5666666666666664</v>
      </c>
    </row>
    <row r="38" spans="1:44" ht="15.75">
      <c r="A38" s="5" t="s">
        <v>85</v>
      </c>
      <c r="B38">
        <v>21</v>
      </c>
      <c r="C38" t="s">
        <v>45</v>
      </c>
      <c r="D38" t="s">
        <v>79</v>
      </c>
      <c r="E38" t="s">
        <v>46</v>
      </c>
      <c r="F38">
        <v>11.7</v>
      </c>
      <c r="G38">
        <v>10.1</v>
      </c>
      <c r="H38">
        <v>9.9</v>
      </c>
      <c r="I38">
        <f>AVERAGE(F38:H38)</f>
        <v>10.566666666666665</v>
      </c>
      <c r="J38">
        <v>4.4000000000000004</v>
      </c>
      <c r="K38">
        <v>4.9000000000000004</v>
      </c>
      <c r="L38">
        <v>4.8</v>
      </c>
      <c r="M38">
        <f>AVERAGE(J38:L38)</f>
        <v>4.7</v>
      </c>
      <c r="N38">
        <v>10.3</v>
      </c>
      <c r="O38">
        <v>8.9</v>
      </c>
      <c r="P38">
        <v>14.5</v>
      </c>
      <c r="Q38">
        <f>AVERAGE(N38:P38)</f>
        <v>11.233333333333334</v>
      </c>
      <c r="R38">
        <v>5</v>
      </c>
      <c r="S38">
        <v>4.3</v>
      </c>
      <c r="T38">
        <v>7.1</v>
      </c>
      <c r="U38">
        <f>AVERAGE(R38:T38)</f>
        <v>5.4666666666666659</v>
      </c>
      <c r="V38" s="4">
        <v>45202</v>
      </c>
      <c r="W38">
        <v>13.1</v>
      </c>
      <c r="X38">
        <v>10.3</v>
      </c>
      <c r="Y38">
        <v>10.1</v>
      </c>
      <c r="Z38">
        <f>AVERAGE(W38:Y38)</f>
        <v>11.166666666666666</v>
      </c>
      <c r="AA38">
        <v>6.4</v>
      </c>
      <c r="AB38">
        <v>5</v>
      </c>
      <c r="AC38">
        <v>4.9000000000000004</v>
      </c>
      <c r="AD38">
        <f>AVERAGE(AA38:AC38)</f>
        <v>5.4333333333333336</v>
      </c>
      <c r="AE38">
        <v>20.2</v>
      </c>
      <c r="AF38">
        <v>15.7</v>
      </c>
      <c r="AG38">
        <v>14.1</v>
      </c>
      <c r="AH38">
        <f>AVERAGE(AE38:AG38)</f>
        <v>16.666666666666668</v>
      </c>
      <c r="AI38">
        <v>10</v>
      </c>
      <c r="AJ38">
        <v>7.7</v>
      </c>
      <c r="AK38">
        <v>6.9</v>
      </c>
      <c r="AL38">
        <f>AVERAGE(AI38:AK38)</f>
        <v>8.2000000000000011</v>
      </c>
      <c r="AM38" s="4">
        <v>45167</v>
      </c>
      <c r="AN38" s="3">
        <f>AVERAGE(I38,Q38)</f>
        <v>10.899999999999999</v>
      </c>
      <c r="AO38" s="3">
        <f>AVERAGE(M38,U38)</f>
        <v>5.083333333333333</v>
      </c>
      <c r="AP38" s="3">
        <f>AVERAGE(Z38,AH38)</f>
        <v>13.916666666666668</v>
      </c>
      <c r="AQ38" s="3">
        <f>AVERAGE(AL38,AD38)</f>
        <v>6.8166666666666673</v>
      </c>
      <c r="AR38" s="3">
        <f>AN38-AP38</f>
        <v>-3.0166666666666693</v>
      </c>
    </row>
    <row r="39" spans="1:44" ht="17.100000000000001" customHeight="1">
      <c r="A39" s="5" t="s">
        <v>86</v>
      </c>
      <c r="B39">
        <v>21</v>
      </c>
      <c r="C39" t="s">
        <v>45</v>
      </c>
      <c r="D39" t="s">
        <v>79</v>
      </c>
      <c r="E39" t="s">
        <v>46</v>
      </c>
      <c r="F39">
        <v>14.1</v>
      </c>
      <c r="G39">
        <v>10.7</v>
      </c>
      <c r="H39">
        <v>12.5</v>
      </c>
      <c r="I39">
        <f>AVERAGE(F39:H39)</f>
        <v>12.433333333333332</v>
      </c>
      <c r="J39">
        <v>5.7</v>
      </c>
      <c r="K39">
        <v>5.2</v>
      </c>
      <c r="L39">
        <v>6.1</v>
      </c>
      <c r="M39">
        <f>AVERAGE(J39:L39)</f>
        <v>5.666666666666667</v>
      </c>
      <c r="N39">
        <v>8.5</v>
      </c>
      <c r="O39">
        <v>24.5</v>
      </c>
      <c r="P39">
        <v>10.9</v>
      </c>
      <c r="Q39">
        <f>AVERAGE(N39:P39)</f>
        <v>14.633333333333333</v>
      </c>
      <c r="R39">
        <v>4</v>
      </c>
      <c r="S39">
        <v>12.2</v>
      </c>
      <c r="T39">
        <v>5.3</v>
      </c>
      <c r="U39">
        <f>AVERAGE(R39:T39)</f>
        <v>7.166666666666667</v>
      </c>
      <c r="V39" s="4">
        <v>45202</v>
      </c>
      <c r="W39">
        <v>36.200000000000003</v>
      </c>
      <c r="X39">
        <v>8.4</v>
      </c>
      <c r="Y39">
        <v>11.3</v>
      </c>
      <c r="Z39">
        <f>AVERAGE(W39:Y39)</f>
        <v>18.633333333333336</v>
      </c>
      <c r="AA39">
        <v>18.100000000000001</v>
      </c>
      <c r="AB39">
        <v>4</v>
      </c>
      <c r="AC39">
        <v>5.5</v>
      </c>
      <c r="AD39">
        <f>AVERAGE(AA39:AC39)</f>
        <v>9.2000000000000011</v>
      </c>
      <c r="AE39">
        <v>14.1</v>
      </c>
      <c r="AF39">
        <v>24</v>
      </c>
      <c r="AG39">
        <v>33.4</v>
      </c>
      <c r="AH39">
        <f>AVERAGE(AE39:AG39)</f>
        <v>23.833333333333332</v>
      </c>
      <c r="AI39">
        <v>6.9</v>
      </c>
      <c r="AJ39">
        <v>11.9</v>
      </c>
      <c r="AK39">
        <v>16.7</v>
      </c>
      <c r="AL39">
        <f>AVERAGE(AI39:AK39)</f>
        <v>11.833333333333334</v>
      </c>
      <c r="AM39" s="4">
        <v>45167</v>
      </c>
      <c r="AN39" s="3">
        <f>AVERAGE(I39,Q39)</f>
        <v>13.533333333333331</v>
      </c>
      <c r="AO39" s="3">
        <f>AVERAGE(M39,U39)</f>
        <v>6.416666666666667</v>
      </c>
      <c r="AP39" s="3">
        <f>AVERAGE(Z39,AH39)</f>
        <v>21.233333333333334</v>
      </c>
      <c r="AQ39" s="3">
        <f>AVERAGE(AL39,AD39)</f>
        <v>10.516666666666667</v>
      </c>
      <c r="AR39" s="3">
        <f>AN39-AP39</f>
        <v>-7.7000000000000028</v>
      </c>
    </row>
    <row r="40" spans="1:44" ht="15.95" customHeight="1">
      <c r="A40" s="5" t="s">
        <v>87</v>
      </c>
      <c r="B40">
        <v>21</v>
      </c>
      <c r="C40" t="s">
        <v>45</v>
      </c>
      <c r="D40" t="s">
        <v>79</v>
      </c>
      <c r="E40" t="s">
        <v>46</v>
      </c>
      <c r="F40">
        <v>11.7</v>
      </c>
      <c r="G40">
        <v>9.3000000000000007</v>
      </c>
      <c r="H40">
        <v>11.1</v>
      </c>
      <c r="I40">
        <f>AVERAGE(F40:H40)</f>
        <v>10.700000000000001</v>
      </c>
      <c r="J40">
        <v>5.7</v>
      </c>
      <c r="K40">
        <v>4.5</v>
      </c>
      <c r="L40">
        <v>5.4</v>
      </c>
      <c r="M40">
        <f>AVERAGE(J40:L40)</f>
        <v>5.2</v>
      </c>
      <c r="N40">
        <v>9.6999999999999993</v>
      </c>
      <c r="O40">
        <v>11.5</v>
      </c>
      <c r="P40">
        <v>9.6999999999999993</v>
      </c>
      <c r="Q40">
        <f>AVERAGE(N40:P40)</f>
        <v>10.299999999999999</v>
      </c>
      <c r="R40">
        <v>4.7</v>
      </c>
      <c r="S40">
        <v>5.6</v>
      </c>
      <c r="T40">
        <v>4.7</v>
      </c>
      <c r="U40">
        <f>AVERAGE(R40:T40)</f>
        <v>5</v>
      </c>
      <c r="V40" s="4">
        <v>45202</v>
      </c>
      <c r="W40">
        <v>10.1</v>
      </c>
      <c r="X40">
        <v>35.6</v>
      </c>
      <c r="Y40">
        <v>11.9</v>
      </c>
      <c r="Z40">
        <f>AVERAGE(W40:Y40)</f>
        <v>19.2</v>
      </c>
      <c r="AA40">
        <v>4.9000000000000004</v>
      </c>
      <c r="AB40">
        <v>17.8</v>
      </c>
      <c r="AC40">
        <v>5.8</v>
      </c>
      <c r="AD40">
        <f>AVERAGE(AA40:AC40)</f>
        <v>9.5000000000000018</v>
      </c>
      <c r="AE40">
        <v>16.100000000000001</v>
      </c>
      <c r="AF40">
        <v>31.3</v>
      </c>
      <c r="AG40">
        <v>22</v>
      </c>
      <c r="AH40">
        <f>AVERAGE(AE40:AG40)</f>
        <v>23.133333333333336</v>
      </c>
      <c r="AI40">
        <v>7.9</v>
      </c>
      <c r="AJ40">
        <v>15.6</v>
      </c>
      <c r="AK40">
        <v>10.9</v>
      </c>
      <c r="AL40">
        <f>AVERAGE(AI40:AK40)</f>
        <v>11.466666666666667</v>
      </c>
      <c r="AM40" s="4">
        <v>45167</v>
      </c>
      <c r="AN40" s="3">
        <f>AVERAGE(I40,Q40)</f>
        <v>10.5</v>
      </c>
      <c r="AO40" s="3">
        <f>AVERAGE(M40,U40)</f>
        <v>5.0999999999999996</v>
      </c>
      <c r="AP40" s="3">
        <f>AVERAGE(Z40,AH40)</f>
        <v>21.166666666666668</v>
      </c>
      <c r="AQ40" s="3">
        <f>AVERAGE(AL40,AD40)</f>
        <v>10.483333333333334</v>
      </c>
      <c r="AR40" s="3">
        <f>AN40-AP40</f>
        <v>-10.666666666666668</v>
      </c>
    </row>
    <row r="41" spans="1:44" ht="17.100000000000001" customHeight="1">
      <c r="A41" s="5" t="s">
        <v>88</v>
      </c>
      <c r="B41">
        <v>21</v>
      </c>
      <c r="C41" t="s">
        <v>45</v>
      </c>
      <c r="D41" t="s">
        <v>79</v>
      </c>
      <c r="E41" t="s">
        <v>46</v>
      </c>
      <c r="F41">
        <v>8.6999999999999993</v>
      </c>
      <c r="G41">
        <v>12.3</v>
      </c>
      <c r="H41">
        <v>16.399999999999999</v>
      </c>
      <c r="I41">
        <f>AVERAGE(F41:H41)</f>
        <v>12.466666666666667</v>
      </c>
      <c r="J41">
        <v>4.2</v>
      </c>
      <c r="K41">
        <v>6</v>
      </c>
      <c r="L41">
        <v>8.1</v>
      </c>
      <c r="M41">
        <f>AVERAGE(J41:L41)</f>
        <v>6.0999999999999988</v>
      </c>
      <c r="N41">
        <v>8.9</v>
      </c>
      <c r="O41">
        <v>18</v>
      </c>
      <c r="P41">
        <v>9.3000000000000007</v>
      </c>
      <c r="Q41">
        <f>AVERAGE(N41:P41)</f>
        <v>12.066666666666668</v>
      </c>
      <c r="R41">
        <v>4.3</v>
      </c>
      <c r="S41">
        <v>8.9</v>
      </c>
      <c r="T41">
        <v>4.5</v>
      </c>
      <c r="U41">
        <f>AVERAGE(R41:T41)</f>
        <v>5.8999999999999995</v>
      </c>
      <c r="V41" s="4">
        <v>45202</v>
      </c>
      <c r="W41">
        <v>36.4</v>
      </c>
      <c r="X41">
        <v>12.1</v>
      </c>
      <c r="Y41">
        <v>10.5</v>
      </c>
      <c r="Z41">
        <f>AVERAGE(W41:Y41)</f>
        <v>19.666666666666668</v>
      </c>
      <c r="AA41">
        <v>18.2</v>
      </c>
      <c r="AB41">
        <v>5.9</v>
      </c>
      <c r="AC41">
        <v>5.0999999999999996</v>
      </c>
      <c r="AD41">
        <f>AVERAGE(AA41:AC41)</f>
        <v>9.7333333333333343</v>
      </c>
      <c r="AE41">
        <v>31.3</v>
      </c>
      <c r="AF41">
        <v>25.5</v>
      </c>
      <c r="AG41">
        <v>24</v>
      </c>
      <c r="AH41">
        <f>AVERAGE(AE41:AG41)</f>
        <v>26.933333333333334</v>
      </c>
      <c r="AI41">
        <v>15.6</v>
      </c>
      <c r="AJ41">
        <v>12.7</v>
      </c>
      <c r="AK41">
        <v>11.9</v>
      </c>
      <c r="AL41">
        <f>AVERAGE(AI41:AK41)</f>
        <v>13.399999999999999</v>
      </c>
      <c r="AM41" s="4">
        <v>45167</v>
      </c>
      <c r="AN41" s="3">
        <f>AVERAGE(I41,Q41)</f>
        <v>12.266666666666667</v>
      </c>
      <c r="AO41" s="3">
        <f>AVERAGE(M41,U41)</f>
        <v>5.9999999999999991</v>
      </c>
      <c r="AP41" s="3">
        <f>AVERAGE(Z41,AH41)</f>
        <v>23.3</v>
      </c>
      <c r="AQ41" s="3">
        <f>AVERAGE(AL41,AD41)</f>
        <v>11.566666666666666</v>
      </c>
      <c r="AR41" s="3">
        <f>AN41-AP41</f>
        <v>-11.033333333333333</v>
      </c>
    </row>
    <row r="42" spans="1:44" ht="15.75">
      <c r="A42" s="5" t="s">
        <v>89</v>
      </c>
      <c r="B42">
        <v>21</v>
      </c>
      <c r="C42" t="s">
        <v>45</v>
      </c>
      <c r="D42" t="s">
        <v>79</v>
      </c>
      <c r="E42" t="s">
        <v>46</v>
      </c>
      <c r="F42">
        <v>12.7</v>
      </c>
      <c r="G42">
        <v>22.6</v>
      </c>
      <c r="H42">
        <v>12.7</v>
      </c>
      <c r="I42">
        <f>AVERAGE(F42:H42)</f>
        <v>16</v>
      </c>
      <c r="J42">
        <v>6.2</v>
      </c>
      <c r="K42">
        <v>11.2</v>
      </c>
      <c r="L42">
        <v>6.2</v>
      </c>
      <c r="M42">
        <f>AVERAGE(J42:L42)</f>
        <v>7.8666666666666663</v>
      </c>
      <c r="N42">
        <v>21.4</v>
      </c>
      <c r="O42">
        <v>14.9</v>
      </c>
      <c r="P42">
        <v>17.600000000000001</v>
      </c>
      <c r="Q42">
        <f>AVERAGE(N42:P42)</f>
        <v>17.966666666666665</v>
      </c>
      <c r="R42">
        <v>10.6</v>
      </c>
      <c r="S42">
        <v>7.3</v>
      </c>
      <c r="T42">
        <v>8.6999999999999993</v>
      </c>
      <c r="U42">
        <f>AVERAGE(R42:T42)</f>
        <v>8.8666666666666654</v>
      </c>
      <c r="V42" s="4">
        <v>45202</v>
      </c>
      <c r="W42">
        <v>14.7</v>
      </c>
      <c r="X42">
        <v>20</v>
      </c>
      <c r="Y42">
        <v>8.5</v>
      </c>
      <c r="Z42">
        <f>AVERAGE(W42:Y42)</f>
        <v>14.4</v>
      </c>
      <c r="AA42">
        <v>7.2</v>
      </c>
      <c r="AB42">
        <v>9.9</v>
      </c>
      <c r="AC42">
        <v>4.0999999999999996</v>
      </c>
      <c r="AD42">
        <f>AVERAGE(AA42:AC42)</f>
        <v>7.0666666666666673</v>
      </c>
      <c r="AE42">
        <v>18.600000000000001</v>
      </c>
      <c r="AF42">
        <v>9.3000000000000007</v>
      </c>
      <c r="AG42">
        <v>11.3</v>
      </c>
      <c r="AH42">
        <f>AVERAGE(AE42:AG42)</f>
        <v>13.066666666666668</v>
      </c>
      <c r="AI42">
        <v>9.1999999999999993</v>
      </c>
      <c r="AJ42">
        <v>4.5</v>
      </c>
      <c r="AK42">
        <v>5.5</v>
      </c>
      <c r="AL42">
        <f>AVERAGE(AI42:AK42)</f>
        <v>6.3999999999999995</v>
      </c>
      <c r="AM42" s="4">
        <v>45167</v>
      </c>
      <c r="AN42" s="3">
        <f>AVERAGE(I42,Q42)</f>
        <v>16.983333333333334</v>
      </c>
      <c r="AO42" s="3">
        <f>AVERAGE(M42,U42)</f>
        <v>8.3666666666666654</v>
      </c>
      <c r="AP42" s="3">
        <f>AVERAGE(Z42,AH42)</f>
        <v>13.733333333333334</v>
      </c>
      <c r="AQ42" s="3">
        <f>AVERAGE(AL42,AD42)</f>
        <v>6.7333333333333334</v>
      </c>
      <c r="AR42" s="3">
        <f>AN42-AP42</f>
        <v>3.25</v>
      </c>
    </row>
    <row r="43" spans="1:44" ht="15.75">
      <c r="A43" s="5" t="s">
        <v>90</v>
      </c>
      <c r="B43">
        <v>21</v>
      </c>
      <c r="C43" t="s">
        <v>45</v>
      </c>
      <c r="D43" t="s">
        <v>79</v>
      </c>
      <c r="E43" t="s">
        <v>46</v>
      </c>
      <c r="F43">
        <v>15.1</v>
      </c>
      <c r="G43">
        <v>19.600000000000001</v>
      </c>
      <c r="H43">
        <v>9.9</v>
      </c>
      <c r="I43">
        <f>AVERAGE(F43:H43)</f>
        <v>14.866666666666667</v>
      </c>
      <c r="J43">
        <v>7.4</v>
      </c>
      <c r="K43">
        <v>9.6999999999999993</v>
      </c>
      <c r="L43">
        <v>4.8</v>
      </c>
      <c r="M43">
        <f>AVERAGE(J43:L43)</f>
        <v>7.3000000000000007</v>
      </c>
      <c r="N43">
        <v>21.6</v>
      </c>
      <c r="O43">
        <v>20</v>
      </c>
      <c r="P43">
        <v>14.7</v>
      </c>
      <c r="Q43">
        <f>AVERAGE(N43:P43)</f>
        <v>18.766666666666666</v>
      </c>
      <c r="R43">
        <v>10.7</v>
      </c>
      <c r="S43">
        <v>9.9</v>
      </c>
      <c r="T43">
        <v>7.2</v>
      </c>
      <c r="U43">
        <f>AVERAGE(R43:T43)</f>
        <v>9.2666666666666675</v>
      </c>
      <c r="V43" s="4">
        <v>45202</v>
      </c>
      <c r="W43">
        <v>22</v>
      </c>
      <c r="X43">
        <v>20</v>
      </c>
      <c r="Y43">
        <v>11.9</v>
      </c>
      <c r="Z43">
        <f>AVERAGE(W43:Y43)</f>
        <v>17.966666666666665</v>
      </c>
      <c r="AA43">
        <v>10.9</v>
      </c>
      <c r="AB43">
        <v>9.9</v>
      </c>
      <c r="AC43">
        <v>5.8</v>
      </c>
      <c r="AD43">
        <f>AVERAGE(AA43:AC43)</f>
        <v>8.8666666666666671</v>
      </c>
      <c r="AE43">
        <v>26.3</v>
      </c>
      <c r="AF43">
        <v>21.6</v>
      </c>
      <c r="AG43">
        <v>30.3</v>
      </c>
      <c r="AH43">
        <f>AVERAGE(AE43:AG43)</f>
        <v>26.066666666666666</v>
      </c>
      <c r="AI43">
        <v>13.1</v>
      </c>
      <c r="AJ43">
        <v>10.7</v>
      </c>
      <c r="AK43">
        <v>15.1</v>
      </c>
      <c r="AL43">
        <f>AVERAGE(AI43:AK43)</f>
        <v>12.966666666666667</v>
      </c>
      <c r="AM43" s="4">
        <v>45167</v>
      </c>
      <c r="AN43" s="3">
        <f>AVERAGE(I43,Q43)</f>
        <v>16.816666666666666</v>
      </c>
      <c r="AO43" s="3">
        <f>AVERAGE(M43,U43)</f>
        <v>8.283333333333335</v>
      </c>
      <c r="AP43" s="3">
        <f>AVERAGE(Z43,AH43)</f>
        <v>22.016666666666666</v>
      </c>
      <c r="AQ43" s="3">
        <f>AVERAGE(AL43,AD43)</f>
        <v>10.916666666666668</v>
      </c>
      <c r="AR43" s="3">
        <f>AN43-AP43</f>
        <v>-5.1999999999999993</v>
      </c>
    </row>
    <row r="44" spans="1:44" ht="15.75">
      <c r="A44" s="5" t="s">
        <v>91</v>
      </c>
      <c r="B44">
        <v>21</v>
      </c>
      <c r="C44" t="s">
        <v>74</v>
      </c>
      <c r="D44" t="s">
        <v>79</v>
      </c>
      <c r="E44" t="s">
        <v>46</v>
      </c>
      <c r="F44">
        <v>18.399999999999999</v>
      </c>
      <c r="G44">
        <v>9.9</v>
      </c>
      <c r="H44">
        <v>12.7</v>
      </c>
      <c r="I44">
        <f>AVERAGE(F44:H44)</f>
        <v>13.666666666666666</v>
      </c>
      <c r="J44">
        <v>9</v>
      </c>
      <c r="K44">
        <v>4.8</v>
      </c>
      <c r="L44">
        <v>6.2</v>
      </c>
      <c r="M44">
        <f>AVERAGE(J44:L44)</f>
        <v>6.666666666666667</v>
      </c>
      <c r="N44">
        <v>12.1</v>
      </c>
      <c r="O44">
        <v>14.5</v>
      </c>
      <c r="P44">
        <v>16.399999999999999</v>
      </c>
      <c r="Q44">
        <f>AVERAGE(N44:P44)</f>
        <v>14.333333333333334</v>
      </c>
      <c r="R44">
        <v>5.9</v>
      </c>
      <c r="S44">
        <v>7.1</v>
      </c>
      <c r="T44">
        <v>8.1</v>
      </c>
      <c r="U44">
        <f>AVERAGE(R44:T44)</f>
        <v>7.0333333333333341</v>
      </c>
      <c r="V44" s="4">
        <v>45202</v>
      </c>
      <c r="W44">
        <v>11.7</v>
      </c>
      <c r="X44">
        <v>17.600000000000001</v>
      </c>
      <c r="Y44">
        <v>34.200000000000003</v>
      </c>
      <c r="Z44">
        <f>AVERAGE(W44:Y44)</f>
        <v>21.166666666666668</v>
      </c>
      <c r="AA44">
        <v>5.7</v>
      </c>
      <c r="AB44">
        <v>8.6999999999999993</v>
      </c>
      <c r="AC44">
        <v>17.100000000000001</v>
      </c>
      <c r="AD44">
        <f>AVERAGE(AA44:AC44)</f>
        <v>10.5</v>
      </c>
      <c r="AE44">
        <v>14.3</v>
      </c>
      <c r="AF44">
        <v>22</v>
      </c>
      <c r="AG44">
        <v>10.1</v>
      </c>
      <c r="AH44">
        <f>AVERAGE(AE44:AG44)</f>
        <v>15.466666666666667</v>
      </c>
      <c r="AI44">
        <v>7</v>
      </c>
      <c r="AJ44">
        <v>10.9</v>
      </c>
      <c r="AK44">
        <v>4.9000000000000004</v>
      </c>
      <c r="AL44">
        <f>AVERAGE(AI44:AK44)</f>
        <v>7.5999999999999988</v>
      </c>
      <c r="AM44" s="4">
        <v>45167</v>
      </c>
      <c r="AN44" s="3">
        <f>AVERAGE(I44,Q44)</f>
        <v>14</v>
      </c>
      <c r="AO44" s="3">
        <f>AVERAGE(M44,U44)</f>
        <v>6.8500000000000005</v>
      </c>
      <c r="AP44" s="3">
        <f>AVERAGE(Z44,AH44)</f>
        <v>18.316666666666666</v>
      </c>
      <c r="AQ44" s="3">
        <f>AVERAGE(AL44,AD44)</f>
        <v>9.0499999999999989</v>
      </c>
      <c r="AR44" s="3">
        <f>AN44-AP44</f>
        <v>-4.3166666666666664</v>
      </c>
    </row>
    <row r="45" spans="1:44" ht="15.75">
      <c r="A45" s="5" t="s">
        <v>92</v>
      </c>
      <c r="B45">
        <v>21</v>
      </c>
      <c r="C45" t="s">
        <v>74</v>
      </c>
      <c r="D45" t="s">
        <v>79</v>
      </c>
      <c r="E45" t="s">
        <v>46</v>
      </c>
      <c r="F45">
        <v>19.399999999999999</v>
      </c>
      <c r="G45">
        <v>8.5</v>
      </c>
      <c r="H45">
        <v>34.4</v>
      </c>
      <c r="I45">
        <f>AVERAGE(F45:H45)</f>
        <v>20.766666666666666</v>
      </c>
      <c r="J45">
        <v>9.6</v>
      </c>
      <c r="K45">
        <v>4.0999999999999996</v>
      </c>
      <c r="L45">
        <v>17.2</v>
      </c>
      <c r="M45">
        <f>AVERAGE(J45:L45)</f>
        <v>10.299999999999999</v>
      </c>
      <c r="N45">
        <v>20.399999999999999</v>
      </c>
      <c r="O45">
        <v>14.7</v>
      </c>
      <c r="P45">
        <v>14.9</v>
      </c>
      <c r="Q45">
        <f>AVERAGE(N45:P45)</f>
        <v>16.666666666666664</v>
      </c>
      <c r="R45">
        <v>10</v>
      </c>
      <c r="S45">
        <v>7.2</v>
      </c>
      <c r="T45">
        <v>7.3</v>
      </c>
      <c r="U45">
        <f>AVERAGE(R45:T45)</f>
        <v>8.1666666666666661</v>
      </c>
      <c r="V45" s="4">
        <v>45202</v>
      </c>
      <c r="W45">
        <v>19.2</v>
      </c>
      <c r="X45">
        <v>20.6</v>
      </c>
      <c r="Y45">
        <v>10.9</v>
      </c>
      <c r="Z45">
        <f>AVERAGE(W45:Y45)</f>
        <v>16.899999999999999</v>
      </c>
      <c r="AA45">
        <v>9.5</v>
      </c>
      <c r="AB45">
        <v>10.199999999999999</v>
      </c>
      <c r="AC45">
        <v>5.3</v>
      </c>
      <c r="AD45">
        <f>AVERAGE(AA45:AC45)</f>
        <v>8.3333333333333339</v>
      </c>
      <c r="AE45">
        <v>21.2</v>
      </c>
      <c r="AF45">
        <v>27.1</v>
      </c>
      <c r="AG45">
        <v>11.9</v>
      </c>
      <c r="AH45">
        <f>AVERAGE(AE45:AG45)</f>
        <v>20.066666666666666</v>
      </c>
      <c r="AI45">
        <v>10.5</v>
      </c>
      <c r="AJ45">
        <v>13.5</v>
      </c>
      <c r="AK45">
        <v>5.8</v>
      </c>
      <c r="AL45">
        <f>AVERAGE(AI45:AK45)</f>
        <v>9.9333333333333336</v>
      </c>
      <c r="AM45" s="4">
        <v>45167</v>
      </c>
      <c r="AN45" s="3">
        <f>AVERAGE(I45,Q45)</f>
        <v>18.716666666666665</v>
      </c>
      <c r="AO45" s="3">
        <f>AVERAGE(M45,U45)</f>
        <v>9.2333333333333325</v>
      </c>
      <c r="AP45" s="3">
        <f>AVERAGE(Z45,AH45)</f>
        <v>18.483333333333334</v>
      </c>
      <c r="AQ45" s="3">
        <f>AVERAGE(AL45,AD45)</f>
        <v>9.1333333333333329</v>
      </c>
      <c r="AR45" s="3">
        <f>AN45-AP45</f>
        <v>0.23333333333333073</v>
      </c>
    </row>
    <row r="46" spans="1:44" ht="15.75">
      <c r="A46" s="5" t="s">
        <v>93</v>
      </c>
      <c r="B46">
        <v>21</v>
      </c>
      <c r="C46" t="s">
        <v>74</v>
      </c>
      <c r="D46" t="s">
        <v>79</v>
      </c>
      <c r="E46" t="s">
        <v>46</v>
      </c>
      <c r="F46">
        <v>10.1</v>
      </c>
      <c r="G46">
        <v>10.5</v>
      </c>
      <c r="H46">
        <v>12.7</v>
      </c>
      <c r="I46">
        <f>AVERAGE(F46:H46)</f>
        <v>11.1</v>
      </c>
      <c r="J46">
        <v>4.9000000000000004</v>
      </c>
      <c r="K46">
        <v>5.0999999999999996</v>
      </c>
      <c r="L46">
        <v>6.2</v>
      </c>
      <c r="M46">
        <f>AVERAGE(J46:L46)</f>
        <v>5.3999999999999995</v>
      </c>
      <c r="N46">
        <v>8.6999999999999993</v>
      </c>
      <c r="O46">
        <v>17.8</v>
      </c>
      <c r="P46">
        <v>18.600000000000001</v>
      </c>
      <c r="Q46">
        <f>AVERAGE(N46:P46)</f>
        <v>15.033333333333333</v>
      </c>
      <c r="R46">
        <v>4.2</v>
      </c>
      <c r="S46">
        <v>8.8000000000000007</v>
      </c>
      <c r="T46">
        <v>9.1999999999999993</v>
      </c>
      <c r="U46">
        <f>AVERAGE(R46:T46)</f>
        <v>7.3999999999999995</v>
      </c>
      <c r="V46" s="4">
        <v>45202</v>
      </c>
      <c r="W46">
        <v>23</v>
      </c>
      <c r="X46">
        <v>24.7</v>
      </c>
      <c r="Y46">
        <v>12.5</v>
      </c>
      <c r="Z46">
        <f>AVERAGE(W46:Y46)</f>
        <v>20.066666666666666</v>
      </c>
      <c r="AA46">
        <v>11.4</v>
      </c>
      <c r="AB46">
        <v>12.3</v>
      </c>
      <c r="AC46">
        <v>6.1</v>
      </c>
      <c r="AD46">
        <f>AVERAGE(AA46:AC46)</f>
        <v>9.9333333333333353</v>
      </c>
      <c r="AE46">
        <v>12.3</v>
      </c>
      <c r="AF46">
        <v>24.3</v>
      </c>
      <c r="AG46">
        <v>13.5</v>
      </c>
      <c r="AH46">
        <f>AVERAGE(AE46:AG46)</f>
        <v>16.7</v>
      </c>
      <c r="AI46">
        <v>6</v>
      </c>
      <c r="AJ46">
        <v>12.1</v>
      </c>
      <c r="AK46">
        <v>6.6</v>
      </c>
      <c r="AL46">
        <f>AVERAGE(AI46:AK46)</f>
        <v>8.2333333333333343</v>
      </c>
      <c r="AM46" s="4">
        <v>45167</v>
      </c>
      <c r="AN46" s="3">
        <f>AVERAGE(I46,Q46)</f>
        <v>13.066666666666666</v>
      </c>
      <c r="AO46" s="3">
        <f>AVERAGE(M46,U46)</f>
        <v>6.3999999999999995</v>
      </c>
      <c r="AP46" s="3">
        <f>AVERAGE(Z46,AH46)</f>
        <v>18.383333333333333</v>
      </c>
      <c r="AQ46" s="3">
        <f>AVERAGE(AL46,AD46)</f>
        <v>9.0833333333333357</v>
      </c>
      <c r="AR46" s="3">
        <f>AN46-AP46</f>
        <v>-5.3166666666666664</v>
      </c>
    </row>
    <row r="47" spans="1:44" ht="15.75">
      <c r="A47" s="5" t="s">
        <v>94</v>
      </c>
      <c r="B47">
        <v>21</v>
      </c>
      <c r="C47" t="s">
        <v>74</v>
      </c>
      <c r="D47" t="s">
        <v>4</v>
      </c>
      <c r="E47" t="s">
        <v>46</v>
      </c>
      <c r="F47">
        <v>17.8</v>
      </c>
      <c r="G47">
        <v>11.5</v>
      </c>
      <c r="H47">
        <v>12.5</v>
      </c>
      <c r="I47">
        <f>AVERAGE(F47:H47)</f>
        <v>13.933333333333332</v>
      </c>
      <c r="J47">
        <v>8.8000000000000007</v>
      </c>
      <c r="K47">
        <v>5.6</v>
      </c>
      <c r="L47">
        <v>6.1</v>
      </c>
      <c r="M47">
        <f>AVERAGE(J47:L47)</f>
        <v>6.833333333333333</v>
      </c>
      <c r="N47">
        <v>39.200000000000003</v>
      </c>
      <c r="O47">
        <v>29.5</v>
      </c>
      <c r="P47">
        <v>28.1</v>
      </c>
      <c r="Q47">
        <f>AVERAGE(N47:P47)</f>
        <v>32.266666666666673</v>
      </c>
      <c r="R47">
        <v>19.600000000000001</v>
      </c>
      <c r="S47">
        <v>14.7</v>
      </c>
      <c r="T47">
        <v>14</v>
      </c>
      <c r="U47">
        <f>AVERAGE(R47:T47)</f>
        <v>16.099999999999998</v>
      </c>
      <c r="V47" s="4">
        <v>45202</v>
      </c>
      <c r="W47">
        <v>10.9</v>
      </c>
      <c r="X47">
        <v>10.5</v>
      </c>
      <c r="Y47">
        <v>25.1</v>
      </c>
      <c r="Z47">
        <f>AVERAGE(W47:Y47)</f>
        <v>15.5</v>
      </c>
      <c r="AA47">
        <v>5.3</v>
      </c>
      <c r="AB47">
        <v>5.0999999999999996</v>
      </c>
      <c r="AC47">
        <v>12.5</v>
      </c>
      <c r="AD47">
        <f>AVERAGE(AA47:AC47)</f>
        <v>7.6333333333333329</v>
      </c>
      <c r="AE47">
        <v>19.600000000000001</v>
      </c>
      <c r="AF47">
        <v>27.7</v>
      </c>
      <c r="AG47">
        <v>21</v>
      </c>
      <c r="AH47">
        <f>AVERAGE(AE47:AG47)</f>
        <v>22.766666666666666</v>
      </c>
      <c r="AI47">
        <v>9.6999999999999993</v>
      </c>
      <c r="AJ47">
        <v>13.8</v>
      </c>
      <c r="AK47">
        <v>10.4</v>
      </c>
      <c r="AL47">
        <f>AVERAGE(AI47:AK47)</f>
        <v>11.299999999999999</v>
      </c>
      <c r="AM47" s="4">
        <v>45167</v>
      </c>
      <c r="AN47" s="3">
        <f>AVERAGE(I47,Q47)</f>
        <v>23.1</v>
      </c>
      <c r="AO47" s="3">
        <f>AVERAGE(M47,U47)</f>
        <v>11.466666666666665</v>
      </c>
      <c r="AP47" s="3">
        <f>AVERAGE(Z47,AH47)</f>
        <v>19.133333333333333</v>
      </c>
      <c r="AQ47" s="3">
        <f>AVERAGE(AL47,AD47)</f>
        <v>9.466666666666665</v>
      </c>
      <c r="AR47" s="3">
        <f>AN47-AP47</f>
        <v>3.9666666666666686</v>
      </c>
    </row>
    <row r="48" spans="1:44" ht="15.75">
      <c r="A48" s="5" t="s">
        <v>95</v>
      </c>
      <c r="B48">
        <v>21</v>
      </c>
      <c r="C48" t="s">
        <v>74</v>
      </c>
      <c r="D48" t="s">
        <v>4</v>
      </c>
      <c r="E48" t="s">
        <v>46</v>
      </c>
      <c r="F48">
        <v>20.6</v>
      </c>
      <c r="G48">
        <v>19.399999999999999</v>
      </c>
      <c r="H48">
        <v>14.5</v>
      </c>
      <c r="I48">
        <f>AVERAGE(F48:H48)</f>
        <v>18.166666666666668</v>
      </c>
      <c r="J48">
        <v>10.199999999999999</v>
      </c>
      <c r="K48">
        <v>9.6</v>
      </c>
      <c r="L48">
        <v>7.1</v>
      </c>
      <c r="M48">
        <f>AVERAGE(J48:L48)</f>
        <v>8.9666666666666668</v>
      </c>
      <c r="N48">
        <v>20</v>
      </c>
      <c r="O48">
        <v>23.8</v>
      </c>
      <c r="P48">
        <v>33.200000000000003</v>
      </c>
      <c r="Q48">
        <f>AVERAGE(N48:P48)</f>
        <v>25.666666666666668</v>
      </c>
      <c r="R48">
        <v>9.9</v>
      </c>
      <c r="S48">
        <v>11.8</v>
      </c>
      <c r="T48">
        <v>16.600000000000001</v>
      </c>
      <c r="U48">
        <f>AVERAGE(R48:T48)</f>
        <v>12.766666666666667</v>
      </c>
      <c r="V48" s="4">
        <v>45202</v>
      </c>
      <c r="W48">
        <v>25.9</v>
      </c>
      <c r="X48">
        <v>36.200000000000003</v>
      </c>
      <c r="Y48">
        <v>29.7</v>
      </c>
      <c r="Z48">
        <f>AVERAGE(W48:Y48)</f>
        <v>30.599999999999998</v>
      </c>
      <c r="AA48">
        <v>12.9</v>
      </c>
      <c r="AB48">
        <v>18.100000000000001</v>
      </c>
      <c r="AC48">
        <v>14.8</v>
      </c>
      <c r="AD48">
        <f>AVERAGE(AA48:AC48)</f>
        <v>15.266666666666666</v>
      </c>
      <c r="AE48">
        <v>15.9</v>
      </c>
      <c r="AF48">
        <v>28.3</v>
      </c>
      <c r="AG48">
        <v>20</v>
      </c>
      <c r="AH48">
        <f>AVERAGE(AE48:AG48)</f>
        <v>21.400000000000002</v>
      </c>
      <c r="AI48">
        <v>7.8</v>
      </c>
      <c r="AJ48">
        <v>14.1</v>
      </c>
      <c r="AK48">
        <v>9.9</v>
      </c>
      <c r="AL48">
        <f>AVERAGE(AI48:AK48)</f>
        <v>10.6</v>
      </c>
      <c r="AM48" s="4">
        <v>45167</v>
      </c>
      <c r="AN48" s="3">
        <f>AVERAGE(I48,Q48)</f>
        <v>21.916666666666668</v>
      </c>
      <c r="AO48" s="3">
        <f>AVERAGE(M48,U48)</f>
        <v>10.866666666666667</v>
      </c>
      <c r="AP48" s="3">
        <f>AVERAGE(Z48,AH48)</f>
        <v>26</v>
      </c>
      <c r="AQ48" s="3">
        <f>AVERAGE(AL48,AD48)</f>
        <v>12.933333333333334</v>
      </c>
      <c r="AR48" s="3">
        <f>AN48-AP48</f>
        <v>-4.0833333333333321</v>
      </c>
    </row>
    <row r="49" spans="1:44" ht="15.75">
      <c r="A49" s="5" t="s">
        <v>96</v>
      </c>
      <c r="B49">
        <v>21</v>
      </c>
      <c r="C49" t="s">
        <v>74</v>
      </c>
      <c r="D49" t="s">
        <v>4</v>
      </c>
      <c r="E49" t="s">
        <v>46</v>
      </c>
      <c r="F49">
        <v>8.9</v>
      </c>
      <c r="G49">
        <v>15.7</v>
      </c>
      <c r="H49">
        <v>19.399999999999999</v>
      </c>
      <c r="I49">
        <f>AVERAGE(F49:H49)</f>
        <v>14.666666666666666</v>
      </c>
      <c r="J49">
        <v>4.3</v>
      </c>
      <c r="K49">
        <v>7.7</v>
      </c>
      <c r="L49">
        <v>9.6</v>
      </c>
      <c r="M49">
        <f>AVERAGE(J49:L49)</f>
        <v>7.2</v>
      </c>
      <c r="N49">
        <v>13.9</v>
      </c>
      <c r="O49">
        <v>12.9</v>
      </c>
      <c r="P49">
        <v>11.3</v>
      </c>
      <c r="Q49">
        <f>AVERAGE(N49:P49)</f>
        <v>12.700000000000001</v>
      </c>
      <c r="R49">
        <v>6.8</v>
      </c>
      <c r="S49">
        <v>6.3</v>
      </c>
      <c r="T49">
        <v>5.5</v>
      </c>
      <c r="U49">
        <f>AVERAGE(R49:T49)</f>
        <v>6.2</v>
      </c>
      <c r="V49" s="4">
        <v>45202</v>
      </c>
      <c r="W49" t="s">
        <v>80</v>
      </c>
      <c r="X49" t="s">
        <v>80</v>
      </c>
      <c r="Y49" t="s">
        <v>80</v>
      </c>
      <c r="Z49" t="s">
        <v>80</v>
      </c>
      <c r="AA49" t="s">
        <v>80</v>
      </c>
      <c r="AB49" t="s">
        <v>80</v>
      </c>
      <c r="AC49" t="s">
        <v>80</v>
      </c>
      <c r="AD49" t="s">
        <v>80</v>
      </c>
      <c r="AE49" t="s">
        <v>80</v>
      </c>
      <c r="AF49" t="s">
        <v>80</v>
      </c>
      <c r="AG49" t="s">
        <v>80</v>
      </c>
      <c r="AH49" t="s">
        <v>80</v>
      </c>
      <c r="AI49" t="s">
        <v>80</v>
      </c>
      <c r="AJ49" t="s">
        <v>80</v>
      </c>
      <c r="AK49" t="s">
        <v>80</v>
      </c>
      <c r="AL49" t="s">
        <v>80</v>
      </c>
      <c r="AM49" s="4">
        <v>45167</v>
      </c>
      <c r="AN49" s="3">
        <f>AVERAGE(I49,Q49)</f>
        <v>13.683333333333334</v>
      </c>
      <c r="AO49" s="3">
        <f>AVERAGE(M49,U49)</f>
        <v>6.7</v>
      </c>
      <c r="AP49" s="3" t="s">
        <v>80</v>
      </c>
      <c r="AQ49" s="3" t="s">
        <v>80</v>
      </c>
      <c r="AR49" s="3" t="s">
        <v>80</v>
      </c>
    </row>
    <row r="50" spans="1:44" ht="15.75">
      <c r="A50" s="5" t="s">
        <v>97</v>
      </c>
      <c r="B50">
        <v>21</v>
      </c>
      <c r="C50" t="s">
        <v>74</v>
      </c>
      <c r="D50" t="s">
        <v>4</v>
      </c>
      <c r="E50" t="s">
        <v>46</v>
      </c>
      <c r="F50">
        <v>17.399999999999999</v>
      </c>
      <c r="G50">
        <v>12.1</v>
      </c>
      <c r="H50">
        <v>14.7</v>
      </c>
      <c r="I50">
        <f>AVERAGE(F50:H50)</f>
        <v>14.733333333333334</v>
      </c>
      <c r="J50">
        <v>8.6</v>
      </c>
      <c r="K50">
        <v>5.9</v>
      </c>
      <c r="L50">
        <v>7.2</v>
      </c>
      <c r="M50">
        <f>AVERAGE(J50:L50)</f>
        <v>7.2333333333333334</v>
      </c>
      <c r="N50">
        <v>12.1</v>
      </c>
      <c r="O50">
        <v>10.7</v>
      </c>
      <c r="P50">
        <v>15.7</v>
      </c>
      <c r="Q50">
        <f>AVERAGE(N50:P50)</f>
        <v>12.833333333333334</v>
      </c>
      <c r="R50">
        <v>5.9</v>
      </c>
      <c r="S50">
        <v>5.2</v>
      </c>
      <c r="T50">
        <v>7.7</v>
      </c>
      <c r="U50">
        <f>AVERAGE(R50:T50)</f>
        <v>6.2666666666666666</v>
      </c>
      <c r="V50" s="4">
        <v>45202</v>
      </c>
      <c r="W50">
        <v>10.9</v>
      </c>
      <c r="X50">
        <v>13.1</v>
      </c>
      <c r="Y50">
        <v>21.8</v>
      </c>
      <c r="Z50">
        <f>AVERAGE(W50:Y50)</f>
        <v>15.266666666666666</v>
      </c>
      <c r="AA50">
        <v>5.3</v>
      </c>
      <c r="AB50">
        <v>6.4</v>
      </c>
      <c r="AC50">
        <v>10.8</v>
      </c>
      <c r="AD50">
        <f>AVERAGE(AA50:AC50)</f>
        <v>7.5</v>
      </c>
      <c r="AE50">
        <v>20</v>
      </c>
      <c r="AF50">
        <v>19.2</v>
      </c>
      <c r="AG50">
        <v>18.600000000000001</v>
      </c>
      <c r="AH50">
        <f>AVERAGE(AE50:AG50)</f>
        <v>19.266666666666669</v>
      </c>
      <c r="AI50">
        <v>9.9</v>
      </c>
      <c r="AJ50">
        <v>9.5</v>
      </c>
      <c r="AK50">
        <v>9.1999999999999993</v>
      </c>
      <c r="AL50">
        <f>AVERAGE(AI50:AK50)</f>
        <v>9.5333333333333332</v>
      </c>
      <c r="AM50" s="4">
        <v>45167</v>
      </c>
      <c r="AN50" s="3">
        <f>AVERAGE(I50,Q50)</f>
        <v>13.783333333333335</v>
      </c>
      <c r="AO50" s="3">
        <f>AVERAGE(M50,U50)</f>
        <v>6.75</v>
      </c>
      <c r="AP50" s="3">
        <f>AVERAGE(Z50,AH50)</f>
        <v>17.266666666666666</v>
      </c>
      <c r="AQ50" s="3">
        <f>AVERAGE(AL50,AD50)</f>
        <v>8.5166666666666657</v>
      </c>
      <c r="AR50" s="3">
        <f>AN50-AP50</f>
        <v>-3.4833333333333307</v>
      </c>
    </row>
    <row r="51" spans="1:44" ht="15.75">
      <c r="A51" s="5" t="s">
        <v>98</v>
      </c>
      <c r="B51">
        <v>21</v>
      </c>
      <c r="C51" t="s">
        <v>74</v>
      </c>
      <c r="D51" t="s">
        <v>4</v>
      </c>
      <c r="E51" t="s">
        <v>46</v>
      </c>
      <c r="F51">
        <v>10.3</v>
      </c>
      <c r="G51">
        <v>18.2</v>
      </c>
      <c r="H51">
        <v>19</v>
      </c>
      <c r="I51">
        <f>AVERAGE(F51:H51)</f>
        <v>15.833333333333334</v>
      </c>
      <c r="J51">
        <v>5</v>
      </c>
      <c r="K51">
        <v>9</v>
      </c>
      <c r="L51">
        <v>9.4</v>
      </c>
      <c r="M51">
        <f>AVERAGE(J51:L51)</f>
        <v>7.8</v>
      </c>
      <c r="N51">
        <v>13.1</v>
      </c>
      <c r="O51">
        <v>15.1</v>
      </c>
      <c r="P51">
        <v>14.9</v>
      </c>
      <c r="Q51">
        <f>AVERAGE(N51:P51)</f>
        <v>14.366666666666667</v>
      </c>
      <c r="R51">
        <v>6.4</v>
      </c>
      <c r="S51">
        <v>7.4</v>
      </c>
      <c r="T51">
        <v>7.3</v>
      </c>
      <c r="U51">
        <f>AVERAGE(R51:T51)</f>
        <v>7.0333333333333341</v>
      </c>
      <c r="V51" s="4">
        <v>45202</v>
      </c>
      <c r="W51">
        <v>29.1</v>
      </c>
      <c r="X51">
        <v>16.100000000000001</v>
      </c>
      <c r="Y51">
        <v>15.9</v>
      </c>
      <c r="Z51">
        <f>AVERAGE(W51:Y51)</f>
        <v>20.366666666666667</v>
      </c>
      <c r="AA51">
        <v>14.5</v>
      </c>
      <c r="AB51">
        <v>7.9</v>
      </c>
      <c r="AC51">
        <v>7.8</v>
      </c>
      <c r="AD51">
        <f>AVERAGE(AA51:AC51)</f>
        <v>10.066666666666666</v>
      </c>
      <c r="AE51">
        <v>31.5</v>
      </c>
      <c r="AF51">
        <v>14.1</v>
      </c>
      <c r="AG51">
        <v>32.200000000000003</v>
      </c>
      <c r="AH51">
        <f>AVERAGE(AE51:AG51)</f>
        <v>25.933333333333337</v>
      </c>
      <c r="AI51">
        <v>15.7</v>
      </c>
      <c r="AJ51">
        <v>6.9</v>
      </c>
      <c r="AK51">
        <v>16.100000000000001</v>
      </c>
      <c r="AL51">
        <f>AVERAGE(AI51:AK51)</f>
        <v>12.9</v>
      </c>
      <c r="AM51" s="4">
        <v>45167</v>
      </c>
      <c r="AN51" s="3">
        <f>AVERAGE(I51,Q51)</f>
        <v>15.100000000000001</v>
      </c>
      <c r="AO51" s="3">
        <f>AVERAGE(M51,U51)</f>
        <v>7.416666666666667</v>
      </c>
      <c r="AP51" s="3">
        <f>AVERAGE(Z51,AH51)</f>
        <v>23.150000000000002</v>
      </c>
      <c r="AQ51" s="3">
        <f>AVERAGE(AL51,AD51)</f>
        <v>11.483333333333334</v>
      </c>
      <c r="AR51" s="3">
        <f>AN51-AP51</f>
        <v>-8.0500000000000007</v>
      </c>
    </row>
    <row r="52" spans="1:44" ht="15.75">
      <c r="A52" s="5" t="s">
        <v>99</v>
      </c>
      <c r="B52">
        <v>21</v>
      </c>
      <c r="C52" t="s">
        <v>74</v>
      </c>
      <c r="D52" t="s">
        <v>4</v>
      </c>
      <c r="E52" t="s">
        <v>46</v>
      </c>
      <c r="F52">
        <v>18.600000000000001</v>
      </c>
      <c r="G52">
        <v>27.5</v>
      </c>
      <c r="H52">
        <v>27.3</v>
      </c>
      <c r="I52">
        <f>AVERAGE(F52:H52)</f>
        <v>24.466666666666669</v>
      </c>
      <c r="J52">
        <v>9.1999999999999993</v>
      </c>
      <c r="K52">
        <v>13.7</v>
      </c>
      <c r="L52">
        <v>136</v>
      </c>
      <c r="M52">
        <f>AVERAGE(J52:L52)</f>
        <v>52.966666666666669</v>
      </c>
      <c r="N52">
        <v>27.5</v>
      </c>
      <c r="O52">
        <v>22.8</v>
      </c>
      <c r="P52">
        <v>25.5</v>
      </c>
      <c r="Q52">
        <f>AVERAGE(N52:P52)</f>
        <v>25.266666666666666</v>
      </c>
      <c r="R52">
        <v>13.7</v>
      </c>
      <c r="S52">
        <v>11.3</v>
      </c>
      <c r="T52">
        <v>12.7</v>
      </c>
      <c r="U52">
        <f>AVERAGE(R52:T52)</f>
        <v>12.566666666666668</v>
      </c>
      <c r="V52" s="4">
        <v>45202</v>
      </c>
      <c r="W52">
        <v>22</v>
      </c>
      <c r="X52">
        <v>17</v>
      </c>
      <c r="Y52">
        <v>10.1</v>
      </c>
      <c r="Z52">
        <f>AVERAGE(W52:Y52)</f>
        <v>16.366666666666667</v>
      </c>
      <c r="AA52">
        <v>10.9</v>
      </c>
      <c r="AB52">
        <v>8.4</v>
      </c>
      <c r="AC52">
        <v>4.9000000000000004</v>
      </c>
      <c r="AD52">
        <f>AVERAGE(AA52:AC52)</f>
        <v>8.0666666666666682</v>
      </c>
      <c r="AE52">
        <v>28.5</v>
      </c>
      <c r="AF52">
        <v>22.8</v>
      </c>
      <c r="AG52">
        <v>19.8</v>
      </c>
      <c r="AH52">
        <f>AVERAGE(AE52:AG52)</f>
        <v>23.7</v>
      </c>
      <c r="AI52">
        <v>14.2</v>
      </c>
      <c r="AJ52">
        <v>11.3</v>
      </c>
      <c r="AK52">
        <v>9.8000000000000007</v>
      </c>
      <c r="AL52">
        <f>AVERAGE(AI52:AK52)</f>
        <v>11.766666666666666</v>
      </c>
      <c r="AM52" s="4">
        <v>45167</v>
      </c>
      <c r="AN52" s="3">
        <f>AVERAGE(I52,Q52)</f>
        <v>24.866666666666667</v>
      </c>
      <c r="AO52" s="3">
        <f>AVERAGE(M52,U52)</f>
        <v>32.766666666666666</v>
      </c>
      <c r="AP52" s="3">
        <f>AVERAGE(Z52,AH52)</f>
        <v>20.033333333333331</v>
      </c>
      <c r="AQ52" s="3">
        <f>AVERAGE(AL52,AD52)</f>
        <v>9.9166666666666679</v>
      </c>
      <c r="AR52" s="3">
        <f>AN52-AP52</f>
        <v>4.8333333333333357</v>
      </c>
    </row>
    <row r="53" spans="1:44" ht="15.75">
      <c r="A53" s="5" t="s">
        <v>100</v>
      </c>
      <c r="B53">
        <v>21</v>
      </c>
      <c r="C53" t="s">
        <v>74</v>
      </c>
      <c r="D53" t="s">
        <v>4</v>
      </c>
      <c r="E53" t="s">
        <v>46</v>
      </c>
      <c r="F53">
        <v>12.5</v>
      </c>
      <c r="G53">
        <v>9.1</v>
      </c>
      <c r="H53">
        <v>23.6</v>
      </c>
      <c r="I53">
        <f>AVERAGE(F53:H53)</f>
        <v>15.066666666666668</v>
      </c>
      <c r="J53">
        <v>6.1</v>
      </c>
      <c r="K53">
        <v>4.4000000000000004</v>
      </c>
      <c r="L53">
        <v>11.7</v>
      </c>
      <c r="M53">
        <f>AVERAGE(J53:L53)</f>
        <v>7.3999999999999995</v>
      </c>
      <c r="N53">
        <v>22.8</v>
      </c>
      <c r="O53">
        <v>18</v>
      </c>
      <c r="P53">
        <v>10.7</v>
      </c>
      <c r="Q53">
        <f>AVERAGE(N53:P53)</f>
        <v>17.166666666666668</v>
      </c>
      <c r="R53">
        <v>11.3</v>
      </c>
      <c r="S53">
        <v>8.9</v>
      </c>
      <c r="T53">
        <v>5.2</v>
      </c>
      <c r="U53">
        <f>AVERAGE(R53:T53)</f>
        <v>8.4666666666666668</v>
      </c>
      <c r="V53" s="4">
        <v>45202</v>
      </c>
      <c r="W53">
        <v>23.6</v>
      </c>
      <c r="X53">
        <v>20</v>
      </c>
      <c r="Y53">
        <v>11.5</v>
      </c>
      <c r="Z53">
        <f>AVERAGE(W53:Y53)</f>
        <v>18.366666666666667</v>
      </c>
      <c r="AA53">
        <v>11.7</v>
      </c>
      <c r="AB53">
        <v>9.9</v>
      </c>
      <c r="AC53">
        <v>5.6</v>
      </c>
      <c r="AD53">
        <f>AVERAGE(AA53:AC53)</f>
        <v>9.0666666666666682</v>
      </c>
      <c r="AE53">
        <v>12.7</v>
      </c>
      <c r="AF53">
        <v>11.9</v>
      </c>
      <c r="AG53">
        <v>22.6</v>
      </c>
      <c r="AH53">
        <f>AVERAGE(AE53:AG53)</f>
        <v>15.733333333333334</v>
      </c>
      <c r="AI53">
        <v>6.2</v>
      </c>
      <c r="AJ53">
        <v>5.8</v>
      </c>
      <c r="AK53">
        <v>11.2</v>
      </c>
      <c r="AL53">
        <f>AVERAGE(AI53:AK53)</f>
        <v>7.7333333333333334</v>
      </c>
      <c r="AM53" s="4">
        <v>45167</v>
      </c>
      <c r="AN53" s="3">
        <f>AVERAGE(I53,Q53)</f>
        <v>16.116666666666667</v>
      </c>
      <c r="AO53" s="3">
        <f>AVERAGE(M53,U53)</f>
        <v>7.9333333333333336</v>
      </c>
      <c r="AP53" s="3">
        <f>AVERAGE(Z53,AH53)</f>
        <v>17.05</v>
      </c>
      <c r="AQ53" s="3">
        <f>AVERAGE(AL53,AD53)</f>
        <v>8.4</v>
      </c>
      <c r="AR53" s="3">
        <f>AN53-AP53</f>
        <v>-0.93333333333333357</v>
      </c>
    </row>
    <row r="54" spans="1:44" ht="15.75">
      <c r="A54" s="5" t="s">
        <v>101</v>
      </c>
      <c r="B54">
        <v>21</v>
      </c>
      <c r="C54" t="s">
        <v>74</v>
      </c>
      <c r="D54" t="s">
        <v>4</v>
      </c>
      <c r="E54" t="s">
        <v>46</v>
      </c>
      <c r="F54">
        <v>20</v>
      </c>
      <c r="G54">
        <v>21.4</v>
      </c>
      <c r="H54">
        <v>26.5</v>
      </c>
      <c r="I54">
        <f>AVERAGE(F54:H54)</f>
        <v>22.633333333333336</v>
      </c>
      <c r="J54">
        <v>9.9</v>
      </c>
      <c r="K54">
        <v>10.6</v>
      </c>
      <c r="L54">
        <v>13.2</v>
      </c>
      <c r="M54">
        <f>AVERAGE(J54:L54)</f>
        <v>11.233333333333334</v>
      </c>
      <c r="N54">
        <v>24.5</v>
      </c>
      <c r="O54">
        <v>18.8</v>
      </c>
      <c r="P54">
        <v>11.9</v>
      </c>
      <c r="Q54">
        <f>AVERAGE(N54:P54)</f>
        <v>18.399999999999999</v>
      </c>
      <c r="R54">
        <v>12.2</v>
      </c>
      <c r="S54">
        <v>9.3000000000000007</v>
      </c>
      <c r="T54">
        <v>5.8</v>
      </c>
      <c r="U54">
        <f>AVERAGE(R54:T54)</f>
        <v>9.1</v>
      </c>
      <c r="V54" s="4">
        <v>45202</v>
      </c>
      <c r="W54">
        <v>34.6</v>
      </c>
      <c r="X54">
        <v>28.3</v>
      </c>
      <c r="Y54">
        <v>29.1</v>
      </c>
      <c r="Z54">
        <f>AVERAGE(W54:Y54)</f>
        <v>30.666666666666668</v>
      </c>
      <c r="AA54">
        <v>17.3</v>
      </c>
      <c r="AB54">
        <v>14.1</v>
      </c>
      <c r="AC54">
        <v>14.5</v>
      </c>
      <c r="AD54">
        <f>AVERAGE(AA54:AC54)</f>
        <v>15.299999999999999</v>
      </c>
      <c r="AE54">
        <v>18.399999999999999</v>
      </c>
      <c r="AF54">
        <v>20.399999999999999</v>
      </c>
      <c r="AG54">
        <v>15.7</v>
      </c>
      <c r="AH54">
        <f>AVERAGE(AE54:AG54)</f>
        <v>18.166666666666668</v>
      </c>
      <c r="AI54">
        <v>9.1</v>
      </c>
      <c r="AJ54">
        <v>10.1</v>
      </c>
      <c r="AK54">
        <v>7.7</v>
      </c>
      <c r="AL54">
        <f>AVERAGE(AI54:AK54)</f>
        <v>8.9666666666666668</v>
      </c>
      <c r="AM54" s="4">
        <v>45167</v>
      </c>
      <c r="AN54" s="3">
        <f>AVERAGE(I54,Q54)</f>
        <v>20.516666666666666</v>
      </c>
      <c r="AO54" s="3">
        <f>AVERAGE(M54,U54)</f>
        <v>10.166666666666668</v>
      </c>
      <c r="AP54" s="3">
        <f>AVERAGE(Z54,AH54)</f>
        <v>24.416666666666668</v>
      </c>
      <c r="AQ54" s="3">
        <f>AVERAGE(AL54,AD54)</f>
        <v>12.133333333333333</v>
      </c>
      <c r="AR54" s="3">
        <f>AN54-AP54</f>
        <v>-3.9000000000000021</v>
      </c>
    </row>
    <row r="55" spans="1:44" ht="16.5">
      <c r="A55" s="7" t="s">
        <v>102</v>
      </c>
      <c r="B55">
        <v>21</v>
      </c>
      <c r="C55" t="s">
        <v>74</v>
      </c>
      <c r="D55" t="s">
        <v>4</v>
      </c>
      <c r="E55" t="s">
        <v>46</v>
      </c>
      <c r="F55">
        <v>15.3</v>
      </c>
      <c r="G55">
        <v>10.5</v>
      </c>
      <c r="H55">
        <v>11.1</v>
      </c>
      <c r="I55">
        <f>AVERAGE(F55:H55)</f>
        <v>12.299999999999999</v>
      </c>
      <c r="J55">
        <v>7.5</v>
      </c>
      <c r="K55">
        <v>5.0999999999999996</v>
      </c>
      <c r="L55">
        <v>5.4</v>
      </c>
      <c r="M55">
        <f>AVERAGE(J55:L55)</f>
        <v>6</v>
      </c>
      <c r="N55">
        <v>24</v>
      </c>
      <c r="O55">
        <v>13.9</v>
      </c>
      <c r="P55">
        <v>12.1</v>
      </c>
      <c r="Q55">
        <f>AVERAGE(N55:P55)</f>
        <v>16.666666666666668</v>
      </c>
      <c r="R55">
        <v>11.9</v>
      </c>
      <c r="S55">
        <v>6.8</v>
      </c>
      <c r="T55">
        <v>5.9</v>
      </c>
      <c r="U55">
        <f>AVERAGE(R55:T55)</f>
        <v>8.2000000000000011</v>
      </c>
      <c r="V55" s="4">
        <v>45202</v>
      </c>
      <c r="W55">
        <v>22.4</v>
      </c>
      <c r="X55">
        <v>33.4</v>
      </c>
      <c r="Y55">
        <v>12.3</v>
      </c>
      <c r="Z55">
        <f>AVERAGE(W55:Y55)</f>
        <v>22.7</v>
      </c>
      <c r="AA55">
        <v>11</v>
      </c>
      <c r="AB55">
        <v>16.7</v>
      </c>
      <c r="AC55">
        <v>6</v>
      </c>
      <c r="AD55">
        <f>AVERAGE(AA55:AC55)</f>
        <v>11.233333333333334</v>
      </c>
      <c r="AE55">
        <v>37.4</v>
      </c>
      <c r="AF55">
        <v>24.3</v>
      </c>
      <c r="AG55">
        <v>18</v>
      </c>
      <c r="AH55">
        <f>AVERAGE(AE55:AG55)</f>
        <v>26.566666666666666</v>
      </c>
      <c r="AI55">
        <v>18.7</v>
      </c>
      <c r="AJ55">
        <v>12.1</v>
      </c>
      <c r="AK55">
        <v>8.9</v>
      </c>
      <c r="AL55">
        <f>AVERAGE(AI55:AK55)</f>
        <v>13.233333333333333</v>
      </c>
      <c r="AM55" s="4">
        <v>45167</v>
      </c>
      <c r="AN55" s="3">
        <f>AVERAGE(I55,Q55)</f>
        <v>14.483333333333334</v>
      </c>
      <c r="AO55" s="3">
        <f>AVERAGE(M55,U55)</f>
        <v>7.1000000000000005</v>
      </c>
      <c r="AP55" s="3">
        <f>AVERAGE(Z55,AH55)</f>
        <v>24.633333333333333</v>
      </c>
      <c r="AQ55" s="3">
        <f>AVERAGE(AL55,AD55)</f>
        <v>12.233333333333334</v>
      </c>
      <c r="AR55" s="3">
        <f>AN55-AP55</f>
        <v>-10.149999999999999</v>
      </c>
    </row>
    <row r="56" spans="1:44" ht="16.5">
      <c r="A56" s="7" t="s">
        <v>103</v>
      </c>
      <c r="B56">
        <v>21</v>
      </c>
      <c r="C56" t="s">
        <v>74</v>
      </c>
      <c r="D56" t="s">
        <v>4</v>
      </c>
      <c r="E56" t="s">
        <v>46</v>
      </c>
      <c r="F56">
        <v>15.9</v>
      </c>
      <c r="G56">
        <v>25.1</v>
      </c>
      <c r="H56">
        <v>27.1</v>
      </c>
      <c r="I56">
        <f>AVERAGE(F56:H56)</f>
        <v>22.7</v>
      </c>
      <c r="J56">
        <v>7.8</v>
      </c>
      <c r="K56">
        <v>12.5</v>
      </c>
      <c r="L56">
        <v>13.5</v>
      </c>
      <c r="M56">
        <f>AVERAGE(J56:L56)</f>
        <v>11.266666666666666</v>
      </c>
      <c r="N56">
        <v>24.9</v>
      </c>
      <c r="O56">
        <v>33.6</v>
      </c>
      <c r="P56">
        <v>11.1</v>
      </c>
      <c r="Q56">
        <f>AVERAGE(N56:P56)</f>
        <v>23.2</v>
      </c>
      <c r="R56">
        <v>12.4</v>
      </c>
      <c r="S56">
        <v>16.8</v>
      </c>
      <c r="T56">
        <v>5.4</v>
      </c>
      <c r="U56">
        <f>AVERAGE(R56:T56)</f>
        <v>11.533333333333333</v>
      </c>
      <c r="V56" s="4">
        <v>45202</v>
      </c>
      <c r="W56">
        <v>24.2</v>
      </c>
      <c r="X56">
        <v>17.399999999999999</v>
      </c>
      <c r="Y56">
        <v>26.7</v>
      </c>
      <c r="Z56">
        <f>AVERAGE(W56:Y56)</f>
        <v>22.766666666666666</v>
      </c>
      <c r="AA56">
        <v>12</v>
      </c>
      <c r="AB56">
        <v>8.6</v>
      </c>
      <c r="AC56">
        <v>13.3</v>
      </c>
      <c r="AD56">
        <f>AVERAGE(AA56:AC56)</f>
        <v>11.300000000000002</v>
      </c>
      <c r="AE56">
        <v>24.5</v>
      </c>
      <c r="AF56">
        <v>25.5</v>
      </c>
      <c r="AG56">
        <v>22</v>
      </c>
      <c r="AH56">
        <f>AVERAGE(AE56:AG56)</f>
        <v>24</v>
      </c>
      <c r="AI56">
        <v>12.2</v>
      </c>
      <c r="AJ56">
        <v>12.7</v>
      </c>
      <c r="AK56">
        <v>10.9</v>
      </c>
      <c r="AL56">
        <f>AVERAGE(AI56:AK56)</f>
        <v>11.933333333333332</v>
      </c>
      <c r="AM56" s="4">
        <v>45167</v>
      </c>
      <c r="AN56" s="3">
        <f>AVERAGE(I56,Q56)</f>
        <v>22.95</v>
      </c>
      <c r="AO56" s="3">
        <f>AVERAGE(M56,U56)</f>
        <v>11.399999999999999</v>
      </c>
      <c r="AP56" s="3">
        <f>AVERAGE(Z56,AH56)</f>
        <v>23.383333333333333</v>
      </c>
      <c r="AQ56" s="3">
        <f>AVERAGE(AL56,AD56)</f>
        <v>11.616666666666667</v>
      </c>
      <c r="AR56" s="3">
        <f>AN56-AP56</f>
        <v>-0.43333333333333357</v>
      </c>
    </row>
    <row r="57" spans="1:44" ht="16.5">
      <c r="A57" s="7" t="s">
        <v>104</v>
      </c>
      <c r="B57">
        <v>21</v>
      </c>
      <c r="C57" t="s">
        <v>74</v>
      </c>
      <c r="D57" t="s">
        <v>4</v>
      </c>
      <c r="E57" t="s">
        <v>46</v>
      </c>
      <c r="F57">
        <v>24</v>
      </c>
      <c r="G57">
        <v>17.600000000000001</v>
      </c>
      <c r="H57">
        <v>33</v>
      </c>
      <c r="I57">
        <f>AVERAGE(F57:H57)</f>
        <v>24.866666666666664</v>
      </c>
      <c r="J57">
        <v>11.9</v>
      </c>
      <c r="K57">
        <v>8.6999999999999993</v>
      </c>
      <c r="L57">
        <v>16.5</v>
      </c>
      <c r="M57">
        <f>AVERAGE(J57:L57)</f>
        <v>12.366666666666667</v>
      </c>
      <c r="N57">
        <v>11.3</v>
      </c>
      <c r="O57">
        <v>20</v>
      </c>
      <c r="P57">
        <v>14.9</v>
      </c>
      <c r="Q57">
        <f>AVERAGE(N57:P57)</f>
        <v>15.4</v>
      </c>
      <c r="R57">
        <v>5.5</v>
      </c>
      <c r="S57">
        <v>9.9</v>
      </c>
      <c r="T57">
        <v>7.3</v>
      </c>
      <c r="U57">
        <f>AVERAGE(R57:T57)</f>
        <v>7.5666666666666664</v>
      </c>
      <c r="V57" s="4">
        <v>45202</v>
      </c>
      <c r="W57">
        <v>10.1</v>
      </c>
      <c r="X57">
        <v>33.799999999999997</v>
      </c>
      <c r="Y57">
        <v>22</v>
      </c>
      <c r="Z57">
        <f>AVERAGE(W57:Y57)</f>
        <v>21.966666666666669</v>
      </c>
      <c r="AA57">
        <v>4.9000000000000004</v>
      </c>
      <c r="AB57">
        <v>16.899999999999999</v>
      </c>
      <c r="AC57">
        <v>10.9</v>
      </c>
      <c r="AD57">
        <f>AVERAGE(AA57:AC57)</f>
        <v>10.899999999999999</v>
      </c>
      <c r="AE57">
        <v>10.1</v>
      </c>
      <c r="AF57">
        <v>32.6</v>
      </c>
      <c r="AG57">
        <v>14.3</v>
      </c>
      <c r="AH57">
        <f>AVERAGE(AE57:AG57)</f>
        <v>19</v>
      </c>
      <c r="AI57">
        <v>4.9000000000000004</v>
      </c>
      <c r="AJ57">
        <v>16.3</v>
      </c>
      <c r="AK57">
        <v>7</v>
      </c>
      <c r="AL57">
        <f>AVERAGE(AI57:AK57)</f>
        <v>9.4</v>
      </c>
      <c r="AM57" s="4">
        <v>45167</v>
      </c>
      <c r="AN57" s="3">
        <f>AVERAGE(I57,Q57)</f>
        <v>20.133333333333333</v>
      </c>
      <c r="AO57" s="3">
        <f>AVERAGE(M57,U57)</f>
        <v>9.9666666666666668</v>
      </c>
      <c r="AP57" s="3">
        <f>AVERAGE(Z57,AH57)</f>
        <v>20.483333333333334</v>
      </c>
      <c r="AQ57" s="3">
        <f>AVERAGE(AL57,AD57)</f>
        <v>10.149999999999999</v>
      </c>
      <c r="AR57" s="3">
        <f>AN57-AP57</f>
        <v>-0.35000000000000142</v>
      </c>
    </row>
    <row r="58" spans="1:44" ht="16.5">
      <c r="A58" s="7" t="s">
        <v>105</v>
      </c>
      <c r="B58">
        <v>21</v>
      </c>
      <c r="C58" t="s">
        <v>74</v>
      </c>
      <c r="D58" t="s">
        <v>4</v>
      </c>
      <c r="E58" t="s">
        <v>46</v>
      </c>
      <c r="F58">
        <v>23</v>
      </c>
      <c r="G58">
        <v>17.8</v>
      </c>
      <c r="H58">
        <v>17.2</v>
      </c>
      <c r="I58">
        <f>AVERAGE(F58:H58)</f>
        <v>19.333333333333332</v>
      </c>
      <c r="J58">
        <v>11.4</v>
      </c>
      <c r="K58">
        <v>8.8000000000000007</v>
      </c>
      <c r="L58">
        <v>8.5</v>
      </c>
      <c r="M58">
        <f>AVERAGE(J58:L58)</f>
        <v>9.5666666666666682</v>
      </c>
      <c r="N58">
        <v>11.9</v>
      </c>
      <c r="O58">
        <v>13.3</v>
      </c>
      <c r="P58">
        <v>11.7</v>
      </c>
      <c r="Q58">
        <f>AVERAGE(N58:P58)</f>
        <v>12.300000000000002</v>
      </c>
      <c r="R58">
        <v>5.8</v>
      </c>
      <c r="S58">
        <v>6.5</v>
      </c>
      <c r="T58">
        <v>5.7</v>
      </c>
      <c r="U58">
        <f>AVERAGE(R58:T58)</f>
        <v>6</v>
      </c>
      <c r="V58" s="4">
        <v>45202</v>
      </c>
      <c r="W58">
        <v>24.9</v>
      </c>
      <c r="X58">
        <v>12.1</v>
      </c>
      <c r="Y58">
        <v>9.1</v>
      </c>
      <c r="Z58">
        <f>AVERAGE(W58:Y58)</f>
        <v>15.366666666666667</v>
      </c>
      <c r="AA58">
        <v>12.4</v>
      </c>
      <c r="AB58">
        <v>5.9</v>
      </c>
      <c r="AC58">
        <v>4.4000000000000004</v>
      </c>
      <c r="AD58">
        <f>AVERAGE(AA58:AC58)</f>
        <v>7.5666666666666673</v>
      </c>
      <c r="AE58">
        <v>34.799999999999997</v>
      </c>
      <c r="AF58">
        <v>22.6</v>
      </c>
      <c r="AG58">
        <v>17.8</v>
      </c>
      <c r="AH58">
        <f>AVERAGE(AE58:AG58)</f>
        <v>25.066666666666666</v>
      </c>
      <c r="AI58">
        <v>17.399999999999999</v>
      </c>
      <c r="AJ58">
        <v>11.2</v>
      </c>
      <c r="AK58">
        <v>8.8000000000000007</v>
      </c>
      <c r="AL58">
        <f>AVERAGE(AI58:AK58)</f>
        <v>12.466666666666667</v>
      </c>
      <c r="AM58" s="4">
        <v>45167</v>
      </c>
      <c r="AN58" s="3">
        <f>AVERAGE(I58,Q58)</f>
        <v>15.816666666666666</v>
      </c>
      <c r="AO58" s="3">
        <f>AVERAGE(M58,U58)</f>
        <v>7.7833333333333341</v>
      </c>
      <c r="AP58" s="3">
        <f>AVERAGE(Z58,AH58)</f>
        <v>20.216666666666669</v>
      </c>
      <c r="AQ58" s="3">
        <f>AVERAGE(AL58,AD58)</f>
        <v>10.016666666666667</v>
      </c>
      <c r="AR58" s="3">
        <f>AN58-AP58</f>
        <v>-4.4000000000000021</v>
      </c>
    </row>
    <row r="59" spans="1:44" ht="15.75">
      <c r="A59" s="5" t="s">
        <v>106</v>
      </c>
      <c r="B59">
        <v>21</v>
      </c>
      <c r="C59" t="s">
        <v>74</v>
      </c>
      <c r="D59" t="s">
        <v>4</v>
      </c>
      <c r="E59" t="s">
        <v>46</v>
      </c>
      <c r="F59">
        <v>12.9</v>
      </c>
      <c r="G59">
        <v>29.3</v>
      </c>
      <c r="H59">
        <v>19.399999999999999</v>
      </c>
      <c r="I59">
        <f>AVERAGE(F59:H59)</f>
        <v>20.533333333333335</v>
      </c>
      <c r="J59">
        <v>6.3</v>
      </c>
      <c r="K59">
        <v>14.6</v>
      </c>
      <c r="L59">
        <v>9.6</v>
      </c>
      <c r="M59">
        <f>AVERAGE(J59:L59)</f>
        <v>10.166666666666666</v>
      </c>
      <c r="N59">
        <v>40</v>
      </c>
      <c r="O59">
        <v>40</v>
      </c>
      <c r="P59">
        <v>18.600000000000001</v>
      </c>
      <c r="Q59">
        <f>AVERAGE(N59:P59)</f>
        <v>32.866666666666667</v>
      </c>
      <c r="R59">
        <v>23.9</v>
      </c>
      <c r="S59">
        <v>24.3</v>
      </c>
      <c r="T59">
        <v>9.1999999999999993</v>
      </c>
      <c r="U59">
        <f>AVERAGE(R59:T59)</f>
        <v>19.133333333333336</v>
      </c>
      <c r="V59" s="4">
        <v>45202</v>
      </c>
      <c r="W59">
        <v>34.6</v>
      </c>
      <c r="X59">
        <v>34.799999999999997</v>
      </c>
      <c r="Y59">
        <v>28.3</v>
      </c>
      <c r="Z59">
        <f>AVERAGE(W59:Y59)</f>
        <v>32.56666666666667</v>
      </c>
      <c r="AA59">
        <v>17.3</v>
      </c>
      <c r="AB59">
        <v>17.399999999999999</v>
      </c>
      <c r="AC59">
        <v>14.1</v>
      </c>
      <c r="AD59">
        <f>AVERAGE(AA59:AC59)</f>
        <v>16.266666666666669</v>
      </c>
      <c r="AE59">
        <v>10.1</v>
      </c>
      <c r="AF59">
        <v>15.3</v>
      </c>
      <c r="AG59">
        <v>23.6</v>
      </c>
      <c r="AH59">
        <f>AVERAGE(AE59:AG59)</f>
        <v>16.333333333333332</v>
      </c>
      <c r="AI59">
        <v>4.9000000000000004</v>
      </c>
      <c r="AJ59">
        <v>7.5</v>
      </c>
      <c r="AK59">
        <v>11.7</v>
      </c>
      <c r="AL59">
        <f>AVERAGE(AI59:AK59)</f>
        <v>8.0333333333333332</v>
      </c>
      <c r="AM59" s="4">
        <v>45167</v>
      </c>
      <c r="AN59" s="3">
        <f>AVERAGE(I59,Q59)</f>
        <v>26.700000000000003</v>
      </c>
      <c r="AO59" s="3">
        <f>AVERAGE(M59,U59)</f>
        <v>14.650000000000002</v>
      </c>
      <c r="AP59" s="3">
        <f>AVERAGE(Z59,AH59)</f>
        <v>24.450000000000003</v>
      </c>
      <c r="AQ59" s="3">
        <f>AVERAGE(AL59,AD59)</f>
        <v>12.150000000000002</v>
      </c>
      <c r="AR59" s="3">
        <f>AN59-AP59</f>
        <v>2.25</v>
      </c>
    </row>
    <row r="60" spans="1:44" ht="15.75">
      <c r="A60" s="5" t="s">
        <v>107</v>
      </c>
      <c r="B60">
        <v>21</v>
      </c>
      <c r="C60" t="s">
        <v>74</v>
      </c>
      <c r="D60" t="s">
        <v>4</v>
      </c>
      <c r="E60" t="s">
        <v>46</v>
      </c>
      <c r="F60">
        <v>25.7</v>
      </c>
      <c r="G60">
        <v>21.8</v>
      </c>
      <c r="H60">
        <v>16.3</v>
      </c>
      <c r="I60">
        <f>AVERAGE(F60:H60)</f>
        <v>21.266666666666666</v>
      </c>
      <c r="J60">
        <v>12.8</v>
      </c>
      <c r="K60">
        <v>10.8</v>
      </c>
      <c r="L60">
        <v>8</v>
      </c>
      <c r="M60">
        <f>AVERAGE(J60:L60)</f>
        <v>10.533333333333333</v>
      </c>
      <c r="N60">
        <v>34.200000000000003</v>
      </c>
      <c r="O60">
        <v>17.600000000000001</v>
      </c>
      <c r="P60">
        <v>14.5</v>
      </c>
      <c r="Q60">
        <f>AVERAGE(N60:P60)</f>
        <v>22.100000000000005</v>
      </c>
      <c r="R60">
        <v>17.100000000000001</v>
      </c>
      <c r="S60">
        <v>8.6999999999999993</v>
      </c>
      <c r="T60">
        <v>7.1</v>
      </c>
      <c r="U60">
        <f>AVERAGE(R60:T60)</f>
        <v>10.966666666666667</v>
      </c>
      <c r="V60" s="4">
        <v>45202</v>
      </c>
      <c r="W60">
        <v>15.7</v>
      </c>
      <c r="X60">
        <v>15.3</v>
      </c>
      <c r="Y60">
        <v>30.3</v>
      </c>
      <c r="Z60">
        <f>AVERAGE(W60:Y60)</f>
        <v>20.433333333333334</v>
      </c>
      <c r="AA60">
        <v>7.7</v>
      </c>
      <c r="AB60">
        <v>7.5</v>
      </c>
      <c r="AC60">
        <v>15</v>
      </c>
      <c r="AD60">
        <f>AVERAGE(AA60:AC60)</f>
        <v>10.066666666666666</v>
      </c>
      <c r="AE60">
        <v>19.8</v>
      </c>
      <c r="AF60">
        <v>13.7</v>
      </c>
      <c r="AG60">
        <v>10.9</v>
      </c>
      <c r="AH60">
        <f>AVERAGE(AE60:AG60)</f>
        <v>14.799999999999999</v>
      </c>
      <c r="AI60">
        <v>9.8000000000000007</v>
      </c>
      <c r="AJ60">
        <v>6.7</v>
      </c>
      <c r="AK60">
        <v>5.3</v>
      </c>
      <c r="AL60">
        <f>AVERAGE(AI60:AK60)</f>
        <v>7.2666666666666666</v>
      </c>
      <c r="AM60" s="4">
        <v>45167</v>
      </c>
      <c r="AN60" s="3">
        <f>AVERAGE(I60,Q60)</f>
        <v>21.683333333333337</v>
      </c>
      <c r="AO60" s="3">
        <f>AVERAGE(M60,U60)</f>
        <v>10.75</v>
      </c>
      <c r="AP60" s="3">
        <f>AVERAGE(Z60,AH60)</f>
        <v>17.616666666666667</v>
      </c>
      <c r="AQ60" s="3">
        <f>AVERAGE(AL60,AD60)</f>
        <v>8.6666666666666661</v>
      </c>
      <c r="AR60" s="3">
        <f>AN60-AP60</f>
        <v>4.06666666666667</v>
      </c>
    </row>
    <row r="61" spans="1:44" ht="15.75">
      <c r="A61" s="5" t="s">
        <v>108</v>
      </c>
      <c r="B61">
        <v>21</v>
      </c>
      <c r="C61" t="s">
        <v>74</v>
      </c>
      <c r="D61" t="s">
        <v>4</v>
      </c>
      <c r="E61" t="s">
        <v>46</v>
      </c>
      <c r="F61">
        <v>25.5</v>
      </c>
      <c r="G61">
        <v>14.1</v>
      </c>
      <c r="H61">
        <v>8.3000000000000007</v>
      </c>
      <c r="I61">
        <f>AVERAGE(F61:H61)</f>
        <v>15.966666666666669</v>
      </c>
      <c r="J61">
        <v>12.7</v>
      </c>
      <c r="K61">
        <v>6.9</v>
      </c>
      <c r="L61">
        <v>4</v>
      </c>
      <c r="M61">
        <f>AVERAGE(J61:L61)</f>
        <v>7.8666666666666671</v>
      </c>
      <c r="N61">
        <v>9.9</v>
      </c>
      <c r="O61">
        <v>17.399999999999999</v>
      </c>
      <c r="P61">
        <v>19.600000000000001</v>
      </c>
      <c r="Q61">
        <f>AVERAGE(N61:P61)</f>
        <v>15.633333333333333</v>
      </c>
      <c r="R61">
        <v>4.8</v>
      </c>
      <c r="S61">
        <v>8.6</v>
      </c>
      <c r="T61">
        <v>9.6999999999999993</v>
      </c>
      <c r="U61">
        <f>AVERAGE(R61:T61)</f>
        <v>7.6999999999999993</v>
      </c>
      <c r="V61" s="4">
        <v>45202</v>
      </c>
      <c r="W61">
        <v>21.4</v>
      </c>
      <c r="X61">
        <v>28.1</v>
      </c>
      <c r="Y61">
        <v>24</v>
      </c>
      <c r="Z61">
        <f>AVERAGE(W61:Y61)</f>
        <v>24.5</v>
      </c>
      <c r="AA61">
        <v>10.6</v>
      </c>
      <c r="AB61">
        <v>14</v>
      </c>
      <c r="AC61">
        <v>11.9</v>
      </c>
      <c r="AD61">
        <f>AVERAGE(AA61:AC61)</f>
        <v>12.166666666666666</v>
      </c>
      <c r="AE61">
        <v>38</v>
      </c>
      <c r="AF61">
        <v>13.7</v>
      </c>
      <c r="AG61">
        <v>10.1</v>
      </c>
      <c r="AH61">
        <f>AVERAGE(AE61:AG61)</f>
        <v>20.6</v>
      </c>
      <c r="AI61">
        <v>19</v>
      </c>
      <c r="AJ61">
        <v>6.7</v>
      </c>
      <c r="AK61">
        <v>4.9000000000000004</v>
      </c>
      <c r="AL61">
        <f>AVERAGE(AI61:AK61)</f>
        <v>10.200000000000001</v>
      </c>
      <c r="AM61" s="4">
        <v>45167</v>
      </c>
      <c r="AN61" s="3">
        <f>AVERAGE(I61,Q61)</f>
        <v>15.8</v>
      </c>
      <c r="AO61" s="3">
        <f>AVERAGE(M61,U61)</f>
        <v>7.7833333333333332</v>
      </c>
      <c r="AP61" s="3">
        <f>AVERAGE(Z61,AH61)</f>
        <v>22.55</v>
      </c>
      <c r="AQ61" s="3">
        <f>AVERAGE(AL61,AD61)</f>
        <v>11.183333333333334</v>
      </c>
      <c r="AR61" s="3">
        <f>AN61-AP61</f>
        <v>-6.75</v>
      </c>
    </row>
    <row r="62" spans="1:44" ht="15.75">
      <c r="A62" s="5" t="s">
        <v>109</v>
      </c>
      <c r="B62">
        <v>21</v>
      </c>
      <c r="C62" t="s">
        <v>74</v>
      </c>
      <c r="D62" t="s">
        <v>4</v>
      </c>
      <c r="E62" t="s">
        <v>46</v>
      </c>
      <c r="F62">
        <v>17.2</v>
      </c>
      <c r="G62">
        <v>25.9</v>
      </c>
      <c r="H62">
        <v>11.1</v>
      </c>
      <c r="I62">
        <f>AVERAGE(F62:H62)</f>
        <v>18.066666666666666</v>
      </c>
      <c r="J62">
        <v>8.5</v>
      </c>
      <c r="K62">
        <v>12.9</v>
      </c>
      <c r="L62">
        <v>5.4</v>
      </c>
      <c r="M62">
        <f>AVERAGE(J62:L62)</f>
        <v>8.9333333333333318</v>
      </c>
      <c r="N62">
        <v>32.799999999999997</v>
      </c>
      <c r="O62">
        <v>24</v>
      </c>
      <c r="P62">
        <v>14.3</v>
      </c>
      <c r="Q62">
        <f>AVERAGE(N62:P62)</f>
        <v>23.7</v>
      </c>
      <c r="R62">
        <v>16.399999999999999</v>
      </c>
      <c r="S62">
        <v>11.9</v>
      </c>
      <c r="T62">
        <v>7</v>
      </c>
      <c r="U62">
        <f>AVERAGE(R62:T62)</f>
        <v>11.766666666666666</v>
      </c>
      <c r="V62" s="4">
        <v>45202</v>
      </c>
      <c r="W62">
        <v>12.9</v>
      </c>
      <c r="X62">
        <v>30.7</v>
      </c>
      <c r="Y62">
        <v>29.7</v>
      </c>
      <c r="Z62">
        <f>AVERAGE(W62:Y62)</f>
        <v>24.433333333333334</v>
      </c>
      <c r="AA62">
        <v>6.3</v>
      </c>
      <c r="AB62">
        <v>15.3</v>
      </c>
      <c r="AC62">
        <v>14.8</v>
      </c>
      <c r="AD62">
        <f>AVERAGE(AA62:AC62)</f>
        <v>12.133333333333335</v>
      </c>
      <c r="AE62">
        <v>20.399999999999999</v>
      </c>
      <c r="AF62">
        <v>27.9</v>
      </c>
      <c r="AG62">
        <v>16.399999999999999</v>
      </c>
      <c r="AH62">
        <f>AVERAGE(AE62:AG62)</f>
        <v>21.566666666666663</v>
      </c>
      <c r="AI62">
        <v>10.1</v>
      </c>
      <c r="AJ62">
        <v>13.9</v>
      </c>
      <c r="AK62">
        <v>8.1</v>
      </c>
      <c r="AL62">
        <f>AVERAGE(AI62:AK62)</f>
        <v>10.700000000000001</v>
      </c>
      <c r="AM62" s="4">
        <v>45167</v>
      </c>
      <c r="AN62" s="3">
        <f>AVERAGE(I62,Q62)</f>
        <v>20.883333333333333</v>
      </c>
      <c r="AO62" s="3">
        <f>AVERAGE(M62,U62)</f>
        <v>10.349999999999998</v>
      </c>
      <c r="AP62" s="3">
        <f>AVERAGE(Z62,AH62)</f>
        <v>23</v>
      </c>
      <c r="AQ62" s="3">
        <f>AVERAGE(AL62,AD62)</f>
        <v>11.416666666666668</v>
      </c>
      <c r="AR62" s="3">
        <f>AN62-AP62</f>
        <v>-2.1166666666666671</v>
      </c>
    </row>
    <row r="63" spans="1:44" ht="15.75">
      <c r="A63" s="5" t="s">
        <v>110</v>
      </c>
      <c r="B63">
        <v>21</v>
      </c>
      <c r="C63" t="s">
        <v>45</v>
      </c>
      <c r="D63" t="s">
        <v>4</v>
      </c>
      <c r="E63" t="s">
        <v>46</v>
      </c>
      <c r="F63">
        <v>17.8</v>
      </c>
      <c r="G63">
        <v>22.6</v>
      </c>
      <c r="H63">
        <v>19</v>
      </c>
      <c r="I63">
        <f>AVERAGE(F63:H63)</f>
        <v>19.8</v>
      </c>
      <c r="J63">
        <v>8.8000000000000007</v>
      </c>
      <c r="K63">
        <v>11.2</v>
      </c>
      <c r="L63">
        <v>9.4</v>
      </c>
      <c r="M63">
        <f>AVERAGE(J63:L63)</f>
        <v>9.7999999999999989</v>
      </c>
      <c r="N63">
        <v>28.5</v>
      </c>
      <c r="O63">
        <v>14.7</v>
      </c>
      <c r="P63">
        <v>19</v>
      </c>
      <c r="Q63">
        <f>AVERAGE(N63:P63)</f>
        <v>20.733333333333334</v>
      </c>
      <c r="R63">
        <v>14.2</v>
      </c>
      <c r="S63">
        <v>7.2</v>
      </c>
      <c r="T63">
        <v>9.4</v>
      </c>
      <c r="U63">
        <f>AVERAGE(R63:T63)</f>
        <v>10.266666666666666</v>
      </c>
      <c r="V63" s="4">
        <v>45202</v>
      </c>
      <c r="W63">
        <v>17.600000000000001</v>
      </c>
      <c r="X63">
        <v>21.6</v>
      </c>
      <c r="Y63">
        <v>13.9</v>
      </c>
      <c r="Z63">
        <f>AVERAGE(W63:Y63)</f>
        <v>17.7</v>
      </c>
      <c r="AA63">
        <v>8.6999999999999993</v>
      </c>
      <c r="AB63">
        <v>10.7</v>
      </c>
      <c r="AC63">
        <v>6.8</v>
      </c>
      <c r="AD63">
        <f>AVERAGE(AA63:AC63)</f>
        <v>8.7333333333333325</v>
      </c>
      <c r="AE63">
        <v>15.7</v>
      </c>
      <c r="AF63">
        <v>19</v>
      </c>
      <c r="AG63">
        <v>16.8</v>
      </c>
      <c r="AH63">
        <f>AVERAGE(AE63:AG63)</f>
        <v>17.166666666666668</v>
      </c>
      <c r="AI63">
        <v>7.7</v>
      </c>
      <c r="AJ63">
        <v>9.4</v>
      </c>
      <c r="AK63">
        <v>8.3000000000000007</v>
      </c>
      <c r="AL63">
        <f>AVERAGE(AI63:AK63)</f>
        <v>8.4666666666666668</v>
      </c>
      <c r="AM63" s="4">
        <v>45167</v>
      </c>
      <c r="AN63" s="3">
        <f>AVERAGE(I63,Q63)</f>
        <v>20.266666666666666</v>
      </c>
      <c r="AO63" s="3">
        <f>AVERAGE(M63,U63)</f>
        <v>10.033333333333331</v>
      </c>
      <c r="AP63" s="3">
        <f>AVERAGE(Z63,AH63)</f>
        <v>17.433333333333334</v>
      </c>
      <c r="AQ63" s="3">
        <f>AVERAGE(AL63,AD63)</f>
        <v>8.6</v>
      </c>
      <c r="AR63" s="3">
        <f>AN63-AP63</f>
        <v>2.8333333333333321</v>
      </c>
    </row>
    <row r="64" spans="1:44" ht="15.75">
      <c r="A64" s="5" t="s">
        <v>111</v>
      </c>
      <c r="B64">
        <v>21</v>
      </c>
      <c r="C64" t="s">
        <v>45</v>
      </c>
      <c r="D64" t="s">
        <v>4</v>
      </c>
      <c r="E64" t="s">
        <v>46</v>
      </c>
      <c r="F64">
        <v>14.5</v>
      </c>
      <c r="G64">
        <v>17</v>
      </c>
      <c r="H64">
        <v>13.7</v>
      </c>
      <c r="I64">
        <f>AVERAGE(F64:H64)</f>
        <v>15.066666666666668</v>
      </c>
      <c r="J64">
        <v>7.1</v>
      </c>
      <c r="K64">
        <v>8.4</v>
      </c>
      <c r="L64">
        <v>6.7</v>
      </c>
      <c r="M64">
        <f>AVERAGE(J64:L64)</f>
        <v>7.3999999999999995</v>
      </c>
      <c r="N64">
        <v>20</v>
      </c>
      <c r="O64">
        <v>30.7</v>
      </c>
      <c r="P64">
        <v>11.5</v>
      </c>
      <c r="Q64">
        <f>AVERAGE(N64:P64)</f>
        <v>20.733333333333334</v>
      </c>
      <c r="R64">
        <v>9.9</v>
      </c>
      <c r="S64">
        <v>15.3</v>
      </c>
      <c r="T64">
        <v>5.6</v>
      </c>
      <c r="U64">
        <f>AVERAGE(R64:T64)</f>
        <v>10.266666666666667</v>
      </c>
      <c r="V64" s="4">
        <v>45202</v>
      </c>
      <c r="W64">
        <v>30.7</v>
      </c>
      <c r="X64">
        <v>18</v>
      </c>
      <c r="Y64">
        <v>19.399999999999999</v>
      </c>
      <c r="Z64">
        <f>AVERAGE(W64:Y64)</f>
        <v>22.7</v>
      </c>
      <c r="AA64">
        <v>15.3</v>
      </c>
      <c r="AB64">
        <v>8.9</v>
      </c>
      <c r="AC64">
        <v>9.6</v>
      </c>
      <c r="AD64">
        <f>AVERAGE(AA64:AC64)</f>
        <v>11.266666666666667</v>
      </c>
      <c r="AE64">
        <v>23.4</v>
      </c>
      <c r="AF64">
        <v>17.600000000000001</v>
      </c>
      <c r="AG64">
        <v>14.7</v>
      </c>
      <c r="AH64">
        <f>AVERAGE(AE64:AG64)</f>
        <v>18.566666666666666</v>
      </c>
      <c r="AI64">
        <v>11.6</v>
      </c>
      <c r="AJ64">
        <v>8.6999999999999993</v>
      </c>
      <c r="AK64">
        <v>7.2</v>
      </c>
      <c r="AL64">
        <f>AVERAGE(AI64:AK64)</f>
        <v>9.1666666666666661</v>
      </c>
      <c r="AM64" s="4">
        <v>45167</v>
      </c>
      <c r="AN64" s="3">
        <f>AVERAGE(I64,Q64)</f>
        <v>17.900000000000002</v>
      </c>
      <c r="AO64" s="3">
        <f>AVERAGE(M64,U64)</f>
        <v>8.8333333333333339</v>
      </c>
      <c r="AP64" s="3">
        <f>AVERAGE(Z64,AH64)</f>
        <v>20.633333333333333</v>
      </c>
      <c r="AQ64" s="3">
        <f>AVERAGE(AL64,AD64)</f>
        <v>10.216666666666667</v>
      </c>
      <c r="AR64" s="3">
        <f>AN64-AP64</f>
        <v>-2.7333333333333307</v>
      </c>
    </row>
    <row r="65" spans="1:44" ht="15.75">
      <c r="A65" s="5" t="s">
        <v>112</v>
      </c>
      <c r="B65">
        <v>21</v>
      </c>
      <c r="C65" t="s">
        <v>45</v>
      </c>
      <c r="D65" t="s">
        <v>4</v>
      </c>
      <c r="E65" t="s">
        <v>46</v>
      </c>
      <c r="F65">
        <v>15.1</v>
      </c>
      <c r="G65">
        <v>11.1</v>
      </c>
      <c r="H65">
        <v>20.399999999999999</v>
      </c>
      <c r="I65">
        <f>AVERAGE(F65:H65)</f>
        <v>15.533333333333331</v>
      </c>
      <c r="J65">
        <v>7.4</v>
      </c>
      <c r="K65">
        <v>5.4</v>
      </c>
      <c r="L65">
        <v>10.1</v>
      </c>
      <c r="M65">
        <f>AVERAGE(J65:L65)</f>
        <v>7.6333333333333329</v>
      </c>
      <c r="N65">
        <v>31.7</v>
      </c>
      <c r="O65">
        <v>19.8</v>
      </c>
      <c r="P65">
        <v>16.8</v>
      </c>
      <c r="Q65">
        <f>AVERAGE(N65:P65)</f>
        <v>22.766666666666666</v>
      </c>
      <c r="R65">
        <v>15.8</v>
      </c>
      <c r="S65">
        <v>9.8000000000000007</v>
      </c>
      <c r="T65">
        <v>8.3000000000000007</v>
      </c>
      <c r="U65">
        <f>AVERAGE(R65:T65)</f>
        <v>11.300000000000002</v>
      </c>
      <c r="V65" s="4">
        <v>45202</v>
      </c>
      <c r="W65">
        <v>19.600000000000001</v>
      </c>
      <c r="X65">
        <v>17.2</v>
      </c>
      <c r="Y65">
        <v>20.399999999999999</v>
      </c>
      <c r="Z65">
        <f>AVERAGE(W65:Y65)</f>
        <v>19.066666666666666</v>
      </c>
      <c r="AA65">
        <v>9.6999999999999993</v>
      </c>
      <c r="AB65">
        <v>8.5</v>
      </c>
      <c r="AC65">
        <v>10</v>
      </c>
      <c r="AD65">
        <f>AVERAGE(AA65:AC65)</f>
        <v>9.4</v>
      </c>
      <c r="AE65">
        <v>11.7</v>
      </c>
      <c r="AF65">
        <v>24.5</v>
      </c>
      <c r="AG65">
        <v>21.4</v>
      </c>
      <c r="AH65">
        <f>AVERAGE(AE65:AG65)</f>
        <v>19.2</v>
      </c>
      <c r="AI65">
        <v>5.7</v>
      </c>
      <c r="AJ65">
        <v>12.2</v>
      </c>
      <c r="AK65">
        <v>10.6</v>
      </c>
      <c r="AL65">
        <f>AVERAGE(AI65:AK65)</f>
        <v>9.5</v>
      </c>
      <c r="AM65" s="4">
        <v>45167</v>
      </c>
      <c r="AN65" s="3">
        <f>AVERAGE(I65,Q65)</f>
        <v>19.149999999999999</v>
      </c>
      <c r="AO65" s="3">
        <f>AVERAGE(M65,U65)</f>
        <v>9.4666666666666686</v>
      </c>
      <c r="AP65" s="3">
        <f>AVERAGE(Z65,AH65)</f>
        <v>19.133333333333333</v>
      </c>
      <c r="AQ65" s="3">
        <f>AVERAGE(AL65,AD65)</f>
        <v>9.4499999999999993</v>
      </c>
      <c r="AR65" s="3">
        <f>AN65-AP65</f>
        <v>1.6666666666665719E-2</v>
      </c>
    </row>
    <row r="66" spans="1:44" ht="15.75">
      <c r="A66" s="5" t="s">
        <v>113</v>
      </c>
      <c r="B66">
        <v>21</v>
      </c>
      <c r="C66" t="s">
        <v>45</v>
      </c>
      <c r="D66" t="s">
        <v>4</v>
      </c>
      <c r="E66" t="s">
        <v>46</v>
      </c>
      <c r="F66">
        <v>27.9</v>
      </c>
      <c r="G66">
        <v>28.9</v>
      </c>
      <c r="H66">
        <v>13.5</v>
      </c>
      <c r="I66">
        <f>AVERAGE(F66:H66)</f>
        <v>23.433333333333334</v>
      </c>
      <c r="J66">
        <v>13.9</v>
      </c>
      <c r="K66">
        <v>14.4</v>
      </c>
      <c r="L66">
        <v>6.6</v>
      </c>
      <c r="M66">
        <f>AVERAGE(J66:L66)</f>
        <v>11.633333333333333</v>
      </c>
      <c r="N66">
        <v>29.9</v>
      </c>
      <c r="O66">
        <v>37.799999999999997</v>
      </c>
      <c r="P66">
        <v>22.8</v>
      </c>
      <c r="Q66">
        <f>AVERAGE(N66:P66)</f>
        <v>30.166666666666661</v>
      </c>
      <c r="R66">
        <v>14.9</v>
      </c>
      <c r="S66">
        <v>18.899999999999999</v>
      </c>
      <c r="T66">
        <v>11.3</v>
      </c>
      <c r="U66">
        <f>AVERAGE(R66:T66)</f>
        <v>15.033333333333331</v>
      </c>
      <c r="V66" s="4">
        <v>45202</v>
      </c>
      <c r="W66">
        <v>13.1</v>
      </c>
      <c r="X66">
        <v>29.1</v>
      </c>
      <c r="Y66">
        <v>18</v>
      </c>
      <c r="Z66">
        <f>AVERAGE(W66:Y66)</f>
        <v>20.066666666666666</v>
      </c>
      <c r="AA66">
        <v>6.4</v>
      </c>
      <c r="AB66">
        <v>14.5</v>
      </c>
      <c r="AC66">
        <v>8.9</v>
      </c>
      <c r="AD66">
        <f>AVERAGE(AA66:AC66)</f>
        <v>9.9333333333333318</v>
      </c>
      <c r="AE66">
        <v>28.1</v>
      </c>
      <c r="AF66">
        <v>10.5</v>
      </c>
      <c r="AG66">
        <v>25.9</v>
      </c>
      <c r="AH66">
        <f>AVERAGE(AE66:AG66)</f>
        <v>21.5</v>
      </c>
      <c r="AI66">
        <v>14</v>
      </c>
      <c r="AJ66">
        <v>5.0999999999999996</v>
      </c>
      <c r="AK66">
        <v>12.9</v>
      </c>
      <c r="AL66">
        <f>AVERAGE(AI66:AK66)</f>
        <v>10.666666666666666</v>
      </c>
      <c r="AM66" s="4">
        <v>45167</v>
      </c>
      <c r="AN66" s="3">
        <f>AVERAGE(I66,Q66)</f>
        <v>26.799999999999997</v>
      </c>
      <c r="AO66" s="3">
        <f>AVERAGE(M66,U66)</f>
        <v>13.333333333333332</v>
      </c>
      <c r="AP66" s="3">
        <f>AVERAGE(Z66,AH66)</f>
        <v>20.783333333333331</v>
      </c>
      <c r="AQ66" s="3">
        <f>AVERAGE(AL66,AD66)</f>
        <v>10.299999999999999</v>
      </c>
      <c r="AR66" s="3">
        <f>AN66-AP66</f>
        <v>6.0166666666666657</v>
      </c>
    </row>
    <row r="67" spans="1:44" ht="15.75">
      <c r="A67" s="5" t="s">
        <v>114</v>
      </c>
      <c r="B67">
        <v>21</v>
      </c>
      <c r="C67" t="s">
        <v>45</v>
      </c>
      <c r="D67" t="s">
        <v>4</v>
      </c>
      <c r="E67" t="s">
        <v>46</v>
      </c>
      <c r="F67">
        <v>19.8</v>
      </c>
      <c r="G67">
        <v>9.1</v>
      </c>
      <c r="H67">
        <v>16.600000000000001</v>
      </c>
      <c r="I67">
        <f>AVERAGE(F67:H67)</f>
        <v>15.166666666666666</v>
      </c>
      <c r="J67">
        <v>9.8000000000000007</v>
      </c>
      <c r="K67">
        <v>4.4000000000000004</v>
      </c>
      <c r="L67">
        <v>8.1999999999999993</v>
      </c>
      <c r="M67">
        <f>AVERAGE(J67:L67)</f>
        <v>7.4666666666666659</v>
      </c>
      <c r="N67">
        <v>38.4</v>
      </c>
      <c r="O67">
        <v>20</v>
      </c>
      <c r="P67">
        <v>32.6</v>
      </c>
      <c r="Q67">
        <f>AVERAGE(N67:P67)</f>
        <v>30.333333333333332</v>
      </c>
      <c r="R67">
        <v>19.2</v>
      </c>
      <c r="S67">
        <v>9.9</v>
      </c>
      <c r="T67">
        <v>16.3</v>
      </c>
      <c r="U67">
        <f>AVERAGE(R67:T67)</f>
        <v>15.133333333333335</v>
      </c>
      <c r="V67" s="4">
        <v>45202</v>
      </c>
      <c r="W67">
        <v>22.4</v>
      </c>
      <c r="X67">
        <v>25.9</v>
      </c>
      <c r="Y67">
        <v>19.600000000000001</v>
      </c>
      <c r="Z67">
        <f>AVERAGE(W67:Y67)</f>
        <v>22.633333333333336</v>
      </c>
      <c r="AA67">
        <v>11.1</v>
      </c>
      <c r="AB67">
        <v>12.9</v>
      </c>
      <c r="AC67">
        <v>9.6999999999999993</v>
      </c>
      <c r="AD67">
        <f>AVERAGE(AA67:AC67)</f>
        <v>11.233333333333334</v>
      </c>
      <c r="AE67">
        <v>19</v>
      </c>
      <c r="AF67">
        <v>19.8</v>
      </c>
      <c r="AG67">
        <v>16.8</v>
      </c>
      <c r="AH67">
        <f>AVERAGE(AE67:AG67)</f>
        <v>18.533333333333331</v>
      </c>
      <c r="AI67">
        <v>9.4</v>
      </c>
      <c r="AJ67">
        <v>9.8000000000000007</v>
      </c>
      <c r="AK67">
        <v>8.3000000000000007</v>
      </c>
      <c r="AL67">
        <f>AVERAGE(AI67:AK67)</f>
        <v>9.1666666666666679</v>
      </c>
      <c r="AM67" s="4">
        <v>45167</v>
      </c>
      <c r="AN67" s="3">
        <f>AVERAGE(I67,Q67)</f>
        <v>22.75</v>
      </c>
      <c r="AO67" s="3">
        <f>AVERAGE(M67,U67)</f>
        <v>11.3</v>
      </c>
      <c r="AP67" s="3">
        <f>AVERAGE(Z67,AH67)</f>
        <v>20.583333333333336</v>
      </c>
      <c r="AQ67" s="3">
        <f>AVERAGE(AL67,AD67)</f>
        <v>10.200000000000001</v>
      </c>
      <c r="AR67" s="3">
        <f>AN67-AP67</f>
        <v>2.1666666666666643</v>
      </c>
    </row>
    <row r="68" spans="1:44" ht="15.75">
      <c r="A68" s="5" t="s">
        <v>115</v>
      </c>
      <c r="B68">
        <v>21</v>
      </c>
      <c r="C68" t="s">
        <v>45</v>
      </c>
      <c r="D68" t="s">
        <v>4</v>
      </c>
      <c r="E68" t="s">
        <v>46</v>
      </c>
      <c r="F68">
        <v>16.600000000000001</v>
      </c>
      <c r="G68">
        <v>17.399999999999999</v>
      </c>
      <c r="H68">
        <v>12.1</v>
      </c>
      <c r="I68">
        <f>AVERAGE(F68:H68)</f>
        <v>15.366666666666667</v>
      </c>
      <c r="J68">
        <v>8.1999999999999993</v>
      </c>
      <c r="K68">
        <v>8.6</v>
      </c>
      <c r="L68">
        <v>5.9</v>
      </c>
      <c r="M68">
        <f>AVERAGE(J68:L68)</f>
        <v>7.5666666666666655</v>
      </c>
      <c r="N68">
        <v>34.799999999999997</v>
      </c>
      <c r="O68">
        <v>11.5</v>
      </c>
      <c r="P68">
        <v>15.1</v>
      </c>
      <c r="Q68">
        <f>AVERAGE(N68:P68)</f>
        <v>20.466666666666665</v>
      </c>
      <c r="R68">
        <v>17.399999999999999</v>
      </c>
      <c r="S68">
        <v>5.6</v>
      </c>
      <c r="T68">
        <v>7.4</v>
      </c>
      <c r="U68">
        <f>AVERAGE(R68:T68)</f>
        <v>10.133333333333333</v>
      </c>
      <c r="V68" s="4">
        <v>45202</v>
      </c>
      <c r="W68">
        <v>18.8</v>
      </c>
      <c r="X68">
        <v>25.9</v>
      </c>
      <c r="Y68">
        <v>22.6</v>
      </c>
      <c r="Z68">
        <f>AVERAGE(W68:Y68)</f>
        <v>22.433333333333337</v>
      </c>
      <c r="AA68">
        <v>9.3000000000000007</v>
      </c>
      <c r="AB68">
        <v>12.9</v>
      </c>
      <c r="AC68">
        <v>11.2</v>
      </c>
      <c r="AD68">
        <f>AVERAGE(AA68:AC68)</f>
        <v>11.133333333333335</v>
      </c>
      <c r="AE68">
        <v>31.1</v>
      </c>
      <c r="AF68">
        <v>12.9</v>
      </c>
      <c r="AG68">
        <v>14.1</v>
      </c>
      <c r="AH68">
        <f>AVERAGE(AE68:AG68)</f>
        <v>19.366666666666667</v>
      </c>
      <c r="AI68">
        <v>15.5</v>
      </c>
      <c r="AJ68">
        <v>6.3</v>
      </c>
      <c r="AK68">
        <v>6.9</v>
      </c>
      <c r="AL68">
        <f>AVERAGE(AI68:AK68)</f>
        <v>9.5666666666666682</v>
      </c>
      <c r="AM68" s="4">
        <v>45167</v>
      </c>
      <c r="AN68" s="3">
        <f>AVERAGE(I68,Q68)</f>
        <v>17.916666666666664</v>
      </c>
      <c r="AO68" s="3">
        <f>AVERAGE(M68,U68)</f>
        <v>8.85</v>
      </c>
      <c r="AP68" s="3">
        <f>AVERAGE(Z68,AH68)</f>
        <v>20.900000000000002</v>
      </c>
      <c r="AQ68" s="3">
        <f>AVERAGE(AL68,AD68)</f>
        <v>10.350000000000001</v>
      </c>
      <c r="AR68" s="3">
        <f>AN68-AP68</f>
        <v>-2.9833333333333378</v>
      </c>
    </row>
    <row r="69" spans="1:44" ht="15.75">
      <c r="A69" s="5" t="s">
        <v>116</v>
      </c>
      <c r="B69">
        <v>21</v>
      </c>
      <c r="C69" t="s">
        <v>45</v>
      </c>
      <c r="D69" t="s">
        <v>4</v>
      </c>
      <c r="E69" t="s">
        <v>46</v>
      </c>
      <c r="F69">
        <v>17.600000000000001</v>
      </c>
      <c r="G69">
        <v>25.9</v>
      </c>
      <c r="H69">
        <v>9.6999999999999993</v>
      </c>
      <c r="I69">
        <f>AVERAGE(F69:H69)</f>
        <v>17.733333333333334</v>
      </c>
      <c r="J69">
        <v>8.6999999999999993</v>
      </c>
      <c r="K69">
        <v>12.9</v>
      </c>
      <c r="L69">
        <v>4.7</v>
      </c>
      <c r="M69">
        <f>AVERAGE(J69:L69)</f>
        <v>8.7666666666666675</v>
      </c>
      <c r="N69">
        <v>11.1</v>
      </c>
      <c r="O69">
        <v>8.5</v>
      </c>
      <c r="P69">
        <v>28.3</v>
      </c>
      <c r="Q69">
        <f>AVERAGE(N69:P69)</f>
        <v>15.966666666666669</v>
      </c>
      <c r="R69">
        <v>5.4</v>
      </c>
      <c r="S69">
        <v>4.0999999999999996</v>
      </c>
      <c r="T69">
        <v>14.1</v>
      </c>
      <c r="U69">
        <f>AVERAGE(R69:T69)</f>
        <v>7.8666666666666671</v>
      </c>
      <c r="V69" s="4">
        <v>45202</v>
      </c>
      <c r="W69">
        <v>16.600000000000001</v>
      </c>
      <c r="X69">
        <v>17.600000000000001</v>
      </c>
      <c r="Y69">
        <v>23.6</v>
      </c>
      <c r="Z69">
        <f>AVERAGE(W69:Y69)</f>
        <v>19.266666666666669</v>
      </c>
      <c r="AA69">
        <v>8.1999999999999993</v>
      </c>
      <c r="AB69">
        <v>8.6999999999999993</v>
      </c>
      <c r="AC69">
        <v>11.7</v>
      </c>
      <c r="AD69">
        <f>AVERAGE(AA69:AC69)</f>
        <v>9.5333333333333332</v>
      </c>
      <c r="AE69">
        <v>29.1</v>
      </c>
      <c r="AF69">
        <v>19.2</v>
      </c>
      <c r="AG69">
        <v>10.3</v>
      </c>
      <c r="AH69">
        <f>AVERAGE(AE69:AG69)</f>
        <v>19.533333333333331</v>
      </c>
      <c r="AI69">
        <v>14.5</v>
      </c>
      <c r="AJ69">
        <v>9.5</v>
      </c>
      <c r="AK69">
        <v>5</v>
      </c>
      <c r="AL69">
        <f>AVERAGE(AI69:AK69)</f>
        <v>9.6666666666666661</v>
      </c>
      <c r="AM69" s="4">
        <v>45167</v>
      </c>
      <c r="AN69" s="3">
        <f>AVERAGE(I69,Q69)</f>
        <v>16.850000000000001</v>
      </c>
      <c r="AO69" s="3">
        <f>AVERAGE(M69,U69)</f>
        <v>8.3166666666666664</v>
      </c>
      <c r="AP69" s="3">
        <f>AVERAGE(Z69,AH69)</f>
        <v>19.399999999999999</v>
      </c>
      <c r="AQ69" s="3">
        <f>AVERAGE(AL69,AD69)</f>
        <v>9.6</v>
      </c>
      <c r="AR69" s="3">
        <f>AN69-AP69</f>
        <v>-2.5499999999999972</v>
      </c>
    </row>
    <row r="70" spans="1:44" ht="15.75">
      <c r="A70" s="5" t="s">
        <v>117</v>
      </c>
      <c r="B70">
        <v>21</v>
      </c>
      <c r="C70" t="s">
        <v>45</v>
      </c>
      <c r="D70" t="s">
        <v>4</v>
      </c>
      <c r="E70" t="s">
        <v>46</v>
      </c>
      <c r="F70">
        <v>36</v>
      </c>
      <c r="G70">
        <v>40</v>
      </c>
      <c r="H70">
        <v>17.8</v>
      </c>
      <c r="I70">
        <f>AVERAGE(F70:H70)</f>
        <v>31.266666666666666</v>
      </c>
      <c r="J70">
        <v>18</v>
      </c>
      <c r="K70">
        <v>25.5</v>
      </c>
      <c r="L70">
        <v>8.8000000000000007</v>
      </c>
      <c r="M70">
        <f>AVERAGE(J70:L70)</f>
        <v>17.433333333333334</v>
      </c>
      <c r="N70">
        <v>18.8</v>
      </c>
      <c r="O70">
        <v>12.7</v>
      </c>
      <c r="P70">
        <v>24.9</v>
      </c>
      <c r="Q70">
        <f>AVERAGE(N70:P70)</f>
        <v>18.8</v>
      </c>
      <c r="R70">
        <v>9.3000000000000007</v>
      </c>
      <c r="S70">
        <v>6.2</v>
      </c>
      <c r="T70">
        <v>12.4</v>
      </c>
      <c r="U70">
        <f>AVERAGE(R70:T70)</f>
        <v>9.2999999999999989</v>
      </c>
      <c r="V70" s="4">
        <v>45202</v>
      </c>
      <c r="W70">
        <v>25.5</v>
      </c>
      <c r="X70">
        <v>11.9</v>
      </c>
      <c r="Y70">
        <v>22.6</v>
      </c>
      <c r="Z70">
        <f>AVERAGE(W70:Y70)</f>
        <v>20</v>
      </c>
      <c r="AA70">
        <v>12.7</v>
      </c>
      <c r="AB70">
        <v>5.8</v>
      </c>
      <c r="AC70">
        <v>11.2</v>
      </c>
      <c r="AD70">
        <f>AVERAGE(AA70:AC70)</f>
        <v>9.9</v>
      </c>
      <c r="AE70">
        <v>19.8</v>
      </c>
      <c r="AF70">
        <v>13.9</v>
      </c>
      <c r="AG70">
        <v>15.5</v>
      </c>
      <c r="AH70">
        <f>AVERAGE(AE70:AG70)</f>
        <v>16.400000000000002</v>
      </c>
      <c r="AI70">
        <v>9.8000000000000007</v>
      </c>
      <c r="AJ70">
        <v>6.8</v>
      </c>
      <c r="AK70">
        <v>7.6</v>
      </c>
      <c r="AL70">
        <f>AVERAGE(AI70:AK70)</f>
        <v>8.0666666666666682</v>
      </c>
      <c r="AM70" s="4">
        <v>45167</v>
      </c>
      <c r="AN70" s="3">
        <f>AVERAGE(I70,Q70)</f>
        <v>25.033333333333331</v>
      </c>
      <c r="AO70" s="3">
        <f>AVERAGE(M70,U70)</f>
        <v>13.366666666666667</v>
      </c>
      <c r="AP70" s="3">
        <f>AVERAGE(Z70,AH70)</f>
        <v>18.200000000000003</v>
      </c>
      <c r="AQ70" s="3">
        <f>AVERAGE(AL70,AD70)</f>
        <v>8.9833333333333343</v>
      </c>
      <c r="AR70" s="3">
        <f>AN70-AP70</f>
        <v>6.8333333333333286</v>
      </c>
    </row>
    <row r="71" spans="1:44" ht="15.75">
      <c r="A71" s="5" t="s">
        <v>118</v>
      </c>
      <c r="B71">
        <v>21</v>
      </c>
      <c r="C71" t="s">
        <v>45</v>
      </c>
      <c r="D71" t="s">
        <v>4</v>
      </c>
      <c r="E71" t="s">
        <v>46</v>
      </c>
      <c r="F71">
        <v>23.4</v>
      </c>
      <c r="G71">
        <v>37.799999999999997</v>
      </c>
      <c r="H71">
        <v>12.7</v>
      </c>
      <c r="I71">
        <f>AVERAGE(F71:H71)</f>
        <v>24.633333333333329</v>
      </c>
      <c r="J71">
        <v>11.6</v>
      </c>
      <c r="K71">
        <v>18.899999999999999</v>
      </c>
      <c r="L71">
        <v>6.2</v>
      </c>
      <c r="M71">
        <f>AVERAGE(J71:L71)</f>
        <v>12.233333333333334</v>
      </c>
      <c r="N71">
        <v>23</v>
      </c>
      <c r="O71">
        <v>18.600000000000001</v>
      </c>
      <c r="P71">
        <v>20</v>
      </c>
      <c r="Q71">
        <f>AVERAGE(N71:P71)</f>
        <v>20.533333333333335</v>
      </c>
      <c r="R71">
        <v>11.4</v>
      </c>
      <c r="S71">
        <v>9.1999999999999993</v>
      </c>
      <c r="T71">
        <v>9.9</v>
      </c>
      <c r="U71">
        <f>AVERAGE(R71:T71)</f>
        <v>10.166666666666666</v>
      </c>
      <c r="V71" s="4">
        <v>45202</v>
      </c>
      <c r="W71">
        <v>28.7</v>
      </c>
      <c r="X71">
        <v>23.6</v>
      </c>
      <c r="Y71">
        <v>18.8</v>
      </c>
      <c r="Z71">
        <f>AVERAGE(W71:Y71)</f>
        <v>23.7</v>
      </c>
      <c r="AA71">
        <v>14.3</v>
      </c>
      <c r="AB71">
        <v>11.7</v>
      </c>
      <c r="AC71">
        <v>9.3000000000000007</v>
      </c>
      <c r="AD71">
        <f>AVERAGE(AA71:AC71)</f>
        <v>11.766666666666666</v>
      </c>
      <c r="AE71">
        <v>21.6</v>
      </c>
      <c r="AF71">
        <v>31.1</v>
      </c>
      <c r="AG71">
        <v>25.1</v>
      </c>
      <c r="AH71">
        <f>AVERAGE(AE71:AG71)</f>
        <v>25.933333333333337</v>
      </c>
      <c r="AI71">
        <v>10.7</v>
      </c>
      <c r="AJ71">
        <v>15.5</v>
      </c>
      <c r="AK71">
        <v>12.5</v>
      </c>
      <c r="AL71">
        <f>AVERAGE(AI71:AK71)</f>
        <v>12.9</v>
      </c>
      <c r="AM71" s="4">
        <v>45167</v>
      </c>
      <c r="AN71" s="3">
        <f>AVERAGE(I71,Q71)</f>
        <v>22.583333333333332</v>
      </c>
      <c r="AO71" s="3">
        <f>AVERAGE(M71,U71)</f>
        <v>11.2</v>
      </c>
      <c r="AP71" s="3">
        <f>AVERAGE(Z71,AH71)</f>
        <v>24.81666666666667</v>
      </c>
      <c r="AQ71" s="3">
        <f>AVERAGE(AL71,AD71)</f>
        <v>12.333333333333332</v>
      </c>
      <c r="AR71" s="3">
        <f>AN71-AP71</f>
        <v>-2.2333333333333378</v>
      </c>
    </row>
    <row r="72" spans="1:44" ht="15.75">
      <c r="A72" s="5" t="s">
        <v>119</v>
      </c>
      <c r="B72">
        <v>21</v>
      </c>
      <c r="C72" t="s">
        <v>74</v>
      </c>
      <c r="D72" t="s">
        <v>4</v>
      </c>
      <c r="E72" t="s">
        <v>46</v>
      </c>
      <c r="F72">
        <v>24</v>
      </c>
      <c r="G72">
        <v>23.4</v>
      </c>
      <c r="H72">
        <v>20.6</v>
      </c>
      <c r="I72">
        <f>AVERAGE(F72:H72)</f>
        <v>22.666666666666668</v>
      </c>
      <c r="J72">
        <v>11.9</v>
      </c>
      <c r="K72">
        <v>11.6</v>
      </c>
      <c r="L72">
        <v>10.199999999999999</v>
      </c>
      <c r="M72">
        <f>AVERAGE(J72:L72)</f>
        <v>11.233333333333334</v>
      </c>
      <c r="N72">
        <v>23.6</v>
      </c>
      <c r="O72">
        <v>12.3</v>
      </c>
      <c r="P72">
        <v>16.600000000000001</v>
      </c>
      <c r="Q72">
        <f>AVERAGE(N72:P72)</f>
        <v>17.500000000000004</v>
      </c>
      <c r="R72">
        <v>11.7</v>
      </c>
      <c r="S72">
        <v>6</v>
      </c>
      <c r="T72">
        <v>8.1999999999999993</v>
      </c>
      <c r="U72">
        <f>AVERAGE(R72:T72)</f>
        <v>8.6333333333333329</v>
      </c>
      <c r="V72" s="4">
        <v>45202</v>
      </c>
      <c r="W72">
        <v>11.7</v>
      </c>
      <c r="X72">
        <v>11.9</v>
      </c>
      <c r="Y72">
        <v>13.1</v>
      </c>
      <c r="Z72">
        <f>AVERAGE(W72:Y72)</f>
        <v>12.233333333333334</v>
      </c>
      <c r="AA72">
        <v>5.7</v>
      </c>
      <c r="AB72">
        <v>5.8</v>
      </c>
      <c r="AC72">
        <v>6.4</v>
      </c>
      <c r="AD72">
        <f>AVERAGE(AA72:AC72)</f>
        <v>5.9666666666666659</v>
      </c>
      <c r="AE72">
        <v>14.9</v>
      </c>
      <c r="AF72">
        <v>14.3</v>
      </c>
      <c r="AG72">
        <v>19.399999999999999</v>
      </c>
      <c r="AH72">
        <f>AVERAGE(AE72:AG72)</f>
        <v>16.2</v>
      </c>
      <c r="AI72">
        <v>7.3</v>
      </c>
      <c r="AJ72">
        <v>7</v>
      </c>
      <c r="AK72">
        <v>9.6</v>
      </c>
      <c r="AL72">
        <f>AVERAGE(AI72:AK72)</f>
        <v>7.9666666666666659</v>
      </c>
      <c r="AM72" s="4">
        <v>45167</v>
      </c>
      <c r="AN72" s="3">
        <f>AVERAGE(I72,Q72)</f>
        <v>20.083333333333336</v>
      </c>
      <c r="AO72" s="3">
        <f>AVERAGE(M72,U72)</f>
        <v>9.9333333333333336</v>
      </c>
      <c r="AP72" s="3">
        <f>AVERAGE(Z72,AH72)</f>
        <v>14.216666666666667</v>
      </c>
      <c r="AQ72" s="3">
        <f>AVERAGE(AL72,AD72)</f>
        <v>6.9666666666666659</v>
      </c>
      <c r="AR72" s="3">
        <f>AN72-AP72</f>
        <v>5.8666666666666689</v>
      </c>
    </row>
    <row r="73" spans="1:44" ht="15.75">
      <c r="A73" s="5" t="s">
        <v>120</v>
      </c>
      <c r="B73">
        <v>21</v>
      </c>
      <c r="C73" t="s">
        <v>74</v>
      </c>
      <c r="D73" t="s">
        <v>4</v>
      </c>
      <c r="E73" t="s">
        <v>46</v>
      </c>
      <c r="F73">
        <v>23.6</v>
      </c>
      <c r="G73">
        <v>24</v>
      </c>
      <c r="H73">
        <v>20.6</v>
      </c>
      <c r="I73">
        <f>AVERAGE(F73:H73)</f>
        <v>22.733333333333334</v>
      </c>
      <c r="J73">
        <v>11.7</v>
      </c>
      <c r="K73">
        <v>11.9</v>
      </c>
      <c r="L73">
        <v>10.199999999999999</v>
      </c>
      <c r="M73">
        <f>AVERAGE(J73:L73)</f>
        <v>11.266666666666666</v>
      </c>
      <c r="N73">
        <v>6.3</v>
      </c>
      <c r="O73">
        <v>39.799999999999997</v>
      </c>
      <c r="P73">
        <v>21.8</v>
      </c>
      <c r="Q73">
        <f>AVERAGE(N73:P73)</f>
        <v>22.633333333333329</v>
      </c>
      <c r="R73">
        <v>13.1</v>
      </c>
      <c r="S73">
        <v>19.899999999999999</v>
      </c>
      <c r="T73">
        <v>10.8</v>
      </c>
      <c r="U73">
        <f>AVERAGE(R73:T73)</f>
        <v>14.6</v>
      </c>
      <c r="V73" s="4">
        <v>45202</v>
      </c>
      <c r="W73">
        <v>19.8</v>
      </c>
      <c r="X73">
        <v>18.399999999999999</v>
      </c>
      <c r="Y73">
        <v>31.9</v>
      </c>
      <c r="Z73">
        <f>AVERAGE(W73:Y73)</f>
        <v>23.366666666666664</v>
      </c>
      <c r="AA73">
        <v>9.8000000000000007</v>
      </c>
      <c r="AB73">
        <v>9.1</v>
      </c>
      <c r="AC73">
        <v>15.9</v>
      </c>
      <c r="AD73">
        <f>AVERAGE(AA73:AC73)</f>
        <v>11.6</v>
      </c>
      <c r="AE73">
        <v>28.5</v>
      </c>
      <c r="AF73">
        <v>27.5</v>
      </c>
      <c r="AG73">
        <v>17</v>
      </c>
      <c r="AH73">
        <f>AVERAGE(AE73:AG73)</f>
        <v>24.333333333333332</v>
      </c>
      <c r="AI73">
        <v>14.2</v>
      </c>
      <c r="AJ73">
        <v>13.7</v>
      </c>
      <c r="AK73">
        <v>8.4</v>
      </c>
      <c r="AL73">
        <f>AVERAGE(AI73:AK73)</f>
        <v>12.1</v>
      </c>
      <c r="AM73" s="4">
        <v>45167</v>
      </c>
      <c r="AN73" s="3">
        <f>AVERAGE(I73,Q73)</f>
        <v>22.68333333333333</v>
      </c>
      <c r="AO73" s="3">
        <f>AVERAGE(M73,U73)</f>
        <v>12.933333333333334</v>
      </c>
      <c r="AP73" s="3">
        <f>AVERAGE(Z73,AH73)</f>
        <v>23.849999999999998</v>
      </c>
      <c r="AQ73" s="3">
        <f>AVERAGE(AL73,AD73)</f>
        <v>11.85</v>
      </c>
      <c r="AR73" s="3">
        <f>AN73-AP73</f>
        <v>-1.1666666666666679</v>
      </c>
    </row>
    <row r="74" spans="1:44" ht="15.75">
      <c r="A74" s="5" t="s">
        <v>121</v>
      </c>
      <c r="B74">
        <v>21</v>
      </c>
      <c r="C74" t="s">
        <v>74</v>
      </c>
      <c r="D74" t="s">
        <v>4</v>
      </c>
      <c r="E74" t="s">
        <v>46</v>
      </c>
      <c r="F74">
        <v>30.9</v>
      </c>
      <c r="G74">
        <v>23.6</v>
      </c>
      <c r="H74">
        <v>29.1</v>
      </c>
      <c r="I74">
        <f>AVERAGE(F74:H74)</f>
        <v>27.866666666666664</v>
      </c>
      <c r="J74">
        <v>15.4</v>
      </c>
      <c r="K74">
        <v>11.7</v>
      </c>
      <c r="L74">
        <v>14.5</v>
      </c>
      <c r="M74">
        <f>AVERAGE(J74:L74)</f>
        <v>13.866666666666667</v>
      </c>
      <c r="N74">
        <v>31.9</v>
      </c>
      <c r="O74">
        <v>24</v>
      </c>
      <c r="P74">
        <v>22.2</v>
      </c>
      <c r="Q74">
        <f>AVERAGE(N74:P74)</f>
        <v>26.033333333333331</v>
      </c>
      <c r="R74">
        <v>15.9</v>
      </c>
      <c r="S74">
        <v>11.9</v>
      </c>
      <c r="T74">
        <v>11</v>
      </c>
      <c r="U74">
        <f>AVERAGE(R74:T74)</f>
        <v>12.933333333333332</v>
      </c>
      <c r="V74" s="4">
        <v>45202</v>
      </c>
      <c r="W74">
        <v>24.5</v>
      </c>
      <c r="X74">
        <v>13.3</v>
      </c>
      <c r="Y74">
        <v>31.3</v>
      </c>
      <c r="Z74">
        <f>AVERAGE(W74:Y74)</f>
        <v>23.033333333333331</v>
      </c>
      <c r="AA74">
        <v>12.2</v>
      </c>
      <c r="AB74">
        <v>6.3</v>
      </c>
      <c r="AC74">
        <v>15.6</v>
      </c>
      <c r="AD74">
        <f>AVERAGE(AA74:AC74)</f>
        <v>11.366666666666667</v>
      </c>
      <c r="AE74">
        <v>24.7</v>
      </c>
      <c r="AF74">
        <v>31.9</v>
      </c>
      <c r="AG74">
        <v>21.8</v>
      </c>
      <c r="AH74">
        <f>AVERAGE(AE74:AG74)</f>
        <v>26.133333333333329</v>
      </c>
      <c r="AI74">
        <v>12.3</v>
      </c>
      <c r="AJ74">
        <v>15.9</v>
      </c>
      <c r="AK74">
        <v>10.8</v>
      </c>
      <c r="AL74">
        <f>AVERAGE(AI74:AK74)</f>
        <v>13</v>
      </c>
      <c r="AM74" s="4">
        <v>45167</v>
      </c>
      <c r="AN74" s="3">
        <f>AVERAGE(I74,Q74)</f>
        <v>26.949999999999996</v>
      </c>
      <c r="AO74" s="3">
        <f>AVERAGE(M74,U74)</f>
        <v>13.399999999999999</v>
      </c>
      <c r="AP74" s="3">
        <f>AVERAGE(Z74,AH74)</f>
        <v>24.583333333333329</v>
      </c>
      <c r="AQ74" s="3">
        <f>AVERAGE(AL74,AD74)</f>
        <v>12.183333333333334</v>
      </c>
      <c r="AR74" s="3">
        <f>AN74-AP74</f>
        <v>2.3666666666666671</v>
      </c>
    </row>
    <row r="75" spans="1:44" ht="15.75">
      <c r="A75" s="5" t="s">
        <v>122</v>
      </c>
      <c r="B75">
        <v>21</v>
      </c>
      <c r="C75" t="s">
        <v>74</v>
      </c>
      <c r="D75" t="s">
        <v>4</v>
      </c>
      <c r="E75" t="s">
        <v>46</v>
      </c>
      <c r="F75">
        <v>18.399999999999999</v>
      </c>
      <c r="G75">
        <v>34</v>
      </c>
      <c r="H75">
        <v>27.1</v>
      </c>
      <c r="I75">
        <f>AVERAGE(F75:H75)</f>
        <v>26.5</v>
      </c>
      <c r="J75">
        <v>9.1</v>
      </c>
      <c r="K75">
        <v>16.899999999999999</v>
      </c>
      <c r="L75">
        <v>13.5</v>
      </c>
      <c r="M75">
        <f>AVERAGE(J75:L75)</f>
        <v>13.166666666666666</v>
      </c>
      <c r="N75">
        <v>25.5</v>
      </c>
      <c r="O75">
        <v>11.1</v>
      </c>
      <c r="P75">
        <v>15.9</v>
      </c>
      <c r="Q75">
        <f>AVERAGE(N75:P75)</f>
        <v>17.5</v>
      </c>
      <c r="R75">
        <v>12.7</v>
      </c>
      <c r="S75">
        <v>5.4</v>
      </c>
      <c r="T75">
        <v>7.8</v>
      </c>
      <c r="U75">
        <f>AVERAGE(R75:T75)</f>
        <v>8.6333333333333346</v>
      </c>
      <c r="V75" s="4">
        <v>45202</v>
      </c>
      <c r="W75">
        <v>24.5</v>
      </c>
      <c r="X75">
        <v>33.200000000000003</v>
      </c>
      <c r="Y75">
        <v>13.5</v>
      </c>
      <c r="Z75">
        <f>AVERAGE(W75:Y75)</f>
        <v>23.733333333333334</v>
      </c>
      <c r="AA75">
        <v>12.2</v>
      </c>
      <c r="AB75">
        <v>16.600000000000001</v>
      </c>
      <c r="AC75">
        <v>6.6</v>
      </c>
      <c r="AD75">
        <f>AVERAGE(AA75:AC75)</f>
        <v>11.799999999999999</v>
      </c>
      <c r="AE75">
        <v>25.1</v>
      </c>
      <c r="AF75">
        <v>27.1</v>
      </c>
      <c r="AG75">
        <v>12.9</v>
      </c>
      <c r="AH75">
        <f>AVERAGE(AE75:AG75)</f>
        <v>21.700000000000003</v>
      </c>
      <c r="AI75">
        <v>12.5</v>
      </c>
      <c r="AJ75">
        <v>13.5</v>
      </c>
      <c r="AK75">
        <v>6.3</v>
      </c>
      <c r="AL75">
        <f>AVERAGE(AI75:AK75)</f>
        <v>10.766666666666666</v>
      </c>
      <c r="AM75" s="4">
        <v>45167</v>
      </c>
      <c r="AN75" s="3">
        <f>AVERAGE(I75,Q75)</f>
        <v>22</v>
      </c>
      <c r="AO75" s="3">
        <f>AVERAGE(M75,U75)</f>
        <v>10.9</v>
      </c>
      <c r="AP75" s="3">
        <f>AVERAGE(Z75,AH75)</f>
        <v>22.716666666666669</v>
      </c>
      <c r="AQ75" s="3">
        <f>AVERAGE(AL75,AD75)</f>
        <v>11.283333333333331</v>
      </c>
      <c r="AR75" s="3">
        <f>AN75-AP75</f>
        <v>-0.71666666666666856</v>
      </c>
    </row>
    <row r="76" spans="1:44" ht="15.75">
      <c r="A76" s="5" t="s">
        <v>123</v>
      </c>
      <c r="B76">
        <v>21</v>
      </c>
      <c r="C76" t="s">
        <v>74</v>
      </c>
      <c r="D76" t="s">
        <v>4</v>
      </c>
      <c r="E76" t="s">
        <v>46</v>
      </c>
      <c r="F76">
        <v>16.3</v>
      </c>
      <c r="G76">
        <v>15.7</v>
      </c>
      <c r="H76">
        <v>14.7</v>
      </c>
      <c r="I76">
        <f>AVERAGE(F76:H76)</f>
        <v>15.566666666666668</v>
      </c>
      <c r="J76">
        <v>8</v>
      </c>
      <c r="K76">
        <v>7.7</v>
      </c>
      <c r="L76">
        <v>7.2</v>
      </c>
      <c r="M76">
        <f>AVERAGE(J76:L76)</f>
        <v>7.6333333333333329</v>
      </c>
      <c r="N76">
        <v>10.5</v>
      </c>
      <c r="O76">
        <v>24.3</v>
      </c>
      <c r="P76">
        <v>12.9</v>
      </c>
      <c r="Q76">
        <f>AVERAGE(N76:P76)</f>
        <v>15.899999999999999</v>
      </c>
      <c r="R76">
        <v>5.0999999999999996</v>
      </c>
      <c r="S76">
        <v>12.1</v>
      </c>
      <c r="T76">
        <v>6.3</v>
      </c>
      <c r="U76">
        <f>AVERAGE(R76:T76)</f>
        <v>7.833333333333333</v>
      </c>
      <c r="V76" s="4">
        <v>45202</v>
      </c>
      <c r="W76">
        <v>29.9</v>
      </c>
      <c r="X76">
        <v>16.600000000000001</v>
      </c>
      <c r="Y76">
        <v>23.2</v>
      </c>
      <c r="Z76">
        <f>AVERAGE(W76:Y76)</f>
        <v>23.233333333333334</v>
      </c>
      <c r="AA76">
        <v>14.9</v>
      </c>
      <c r="AB76">
        <v>8.1999999999999993</v>
      </c>
      <c r="AC76">
        <v>11.5</v>
      </c>
      <c r="AD76">
        <f>AVERAGE(AA76:AC76)</f>
        <v>11.533333333333333</v>
      </c>
      <c r="AE76">
        <v>13.3</v>
      </c>
      <c r="AF76">
        <v>19</v>
      </c>
      <c r="AG76">
        <v>14.3</v>
      </c>
      <c r="AH76">
        <f>AVERAGE(AE76:AG76)</f>
        <v>15.533333333333331</v>
      </c>
      <c r="AI76">
        <v>6.5</v>
      </c>
      <c r="AJ76">
        <v>9.4</v>
      </c>
      <c r="AK76">
        <v>7</v>
      </c>
      <c r="AL76">
        <f>AVERAGE(AI76:AK76)</f>
        <v>7.6333333333333329</v>
      </c>
      <c r="AM76" s="4">
        <v>45167</v>
      </c>
      <c r="AN76" s="3">
        <f>AVERAGE(I76,Q76)</f>
        <v>15.733333333333334</v>
      </c>
      <c r="AO76" s="3">
        <f>AVERAGE(M76,U76)</f>
        <v>7.7333333333333325</v>
      </c>
      <c r="AP76" s="3">
        <f>AVERAGE(Z76,AH76)</f>
        <v>19.383333333333333</v>
      </c>
      <c r="AQ76" s="3">
        <f>AVERAGE(AL76,AD76)</f>
        <v>9.5833333333333321</v>
      </c>
      <c r="AR76" s="3">
        <f>AN76-AP76</f>
        <v>-3.6499999999999986</v>
      </c>
    </row>
    <row r="77" spans="1:44" ht="15.75">
      <c r="A77" s="5" t="s">
        <v>124</v>
      </c>
      <c r="B77">
        <v>21</v>
      </c>
      <c r="C77" t="s">
        <v>74</v>
      </c>
      <c r="D77" t="s">
        <v>4</v>
      </c>
      <c r="E77" t="s">
        <v>46</v>
      </c>
      <c r="F77">
        <v>16.3</v>
      </c>
      <c r="G77">
        <v>22</v>
      </c>
      <c r="H77">
        <v>19.2</v>
      </c>
      <c r="I77">
        <f>AVERAGE(F77:H77)</f>
        <v>19.166666666666668</v>
      </c>
      <c r="J77">
        <v>8</v>
      </c>
      <c r="K77">
        <v>10.9</v>
      </c>
      <c r="L77">
        <v>9.5</v>
      </c>
      <c r="M77">
        <f>AVERAGE(J77:L77)</f>
        <v>9.4666666666666668</v>
      </c>
      <c r="N77">
        <v>10.1</v>
      </c>
      <c r="O77">
        <v>16.8</v>
      </c>
      <c r="P77">
        <v>216</v>
      </c>
      <c r="Q77">
        <f>AVERAGE(N77:P77)</f>
        <v>80.966666666666669</v>
      </c>
      <c r="R77">
        <v>4.9000000000000004</v>
      </c>
      <c r="S77">
        <v>8.3000000000000007</v>
      </c>
      <c r="T77">
        <v>10.7</v>
      </c>
      <c r="U77">
        <f>AVERAGE(R77:T77)</f>
        <v>7.9666666666666659</v>
      </c>
      <c r="V77" s="4">
        <v>45202</v>
      </c>
      <c r="W77">
        <v>31.3</v>
      </c>
      <c r="X77">
        <v>19.399999999999999</v>
      </c>
      <c r="Y77">
        <v>18</v>
      </c>
      <c r="Z77">
        <f>AVERAGE(W77:Y77)</f>
        <v>22.900000000000002</v>
      </c>
      <c r="AA77">
        <v>15.6</v>
      </c>
      <c r="AB77">
        <v>9.6</v>
      </c>
      <c r="AC77">
        <v>8.9</v>
      </c>
      <c r="AD77">
        <f>AVERAGE(AA77:AC77)</f>
        <v>11.366666666666667</v>
      </c>
      <c r="AE77">
        <v>22.6</v>
      </c>
      <c r="AF77">
        <v>19.2</v>
      </c>
      <c r="AG77">
        <v>17</v>
      </c>
      <c r="AH77">
        <f>AVERAGE(AE77:AG77)</f>
        <v>19.599999999999998</v>
      </c>
      <c r="AI77">
        <v>11.2</v>
      </c>
      <c r="AJ77">
        <v>9.5</v>
      </c>
      <c r="AK77">
        <v>8.4</v>
      </c>
      <c r="AL77">
        <f>AVERAGE(AI77:AK77)</f>
        <v>9.7000000000000011</v>
      </c>
      <c r="AM77" s="4">
        <v>45167</v>
      </c>
      <c r="AN77" s="3">
        <f>AVERAGE(I77,Q77)</f>
        <v>50.06666666666667</v>
      </c>
      <c r="AO77" s="3">
        <f>AVERAGE(M77,U77)</f>
        <v>8.7166666666666668</v>
      </c>
      <c r="AP77" s="3">
        <f>AVERAGE(Z77,AH77)</f>
        <v>21.25</v>
      </c>
      <c r="AQ77" s="3">
        <f>AVERAGE(AL77,AD77)</f>
        <v>10.533333333333335</v>
      </c>
      <c r="AR77" s="3">
        <f>AN77-AP77</f>
        <v>28.81666666666667</v>
      </c>
    </row>
    <row r="78" spans="1:44" ht="15.75">
      <c r="A78" s="5" t="s">
        <v>125</v>
      </c>
      <c r="B78">
        <v>21</v>
      </c>
      <c r="C78" t="s">
        <v>74</v>
      </c>
      <c r="D78" t="s">
        <v>79</v>
      </c>
      <c r="E78" t="s">
        <v>46</v>
      </c>
      <c r="F78">
        <v>16.399999999999999</v>
      </c>
      <c r="G78">
        <v>16.399999999999999</v>
      </c>
      <c r="H78">
        <v>26.5</v>
      </c>
      <c r="I78">
        <f>AVERAGE(F78:H78)</f>
        <v>19.766666666666666</v>
      </c>
      <c r="J78">
        <v>8.1</v>
      </c>
      <c r="K78">
        <v>8.1</v>
      </c>
      <c r="L78">
        <v>13.2</v>
      </c>
      <c r="M78">
        <f>AVERAGE(J78:L78)</f>
        <v>9.7999999999999989</v>
      </c>
      <c r="N78">
        <v>19.8</v>
      </c>
      <c r="O78">
        <v>15.9</v>
      </c>
      <c r="P78">
        <v>22.8</v>
      </c>
      <c r="Q78">
        <f>AVERAGE(N78:P78)</f>
        <v>19.5</v>
      </c>
      <c r="R78">
        <v>9.8000000000000007</v>
      </c>
      <c r="S78">
        <v>7.8</v>
      </c>
      <c r="T78">
        <v>11.3</v>
      </c>
      <c r="U78">
        <f>AVERAGE(R78:T78)</f>
        <v>9.6333333333333346</v>
      </c>
      <c r="V78" s="4">
        <v>45202</v>
      </c>
      <c r="W78">
        <v>11.1</v>
      </c>
      <c r="X78">
        <v>14.5</v>
      </c>
      <c r="Y78">
        <v>38.6</v>
      </c>
      <c r="Z78">
        <f>AVERAGE(W78:Y78)</f>
        <v>21.400000000000002</v>
      </c>
      <c r="AA78">
        <v>5.4</v>
      </c>
      <c r="AB78">
        <v>7.1</v>
      </c>
      <c r="AC78">
        <v>19.3</v>
      </c>
      <c r="AD78">
        <f>AVERAGE(AA78:AC78)</f>
        <v>10.6</v>
      </c>
      <c r="AE78">
        <v>10.9</v>
      </c>
      <c r="AF78">
        <v>18.600000000000001</v>
      </c>
      <c r="AG78">
        <v>39.799999999999997</v>
      </c>
      <c r="AH78">
        <f>AVERAGE(AE78:AG78)</f>
        <v>23.099999999999998</v>
      </c>
      <c r="AI78">
        <v>5.3</v>
      </c>
      <c r="AJ78">
        <v>9.1999999999999993</v>
      </c>
      <c r="AK78">
        <v>19.899999999999999</v>
      </c>
      <c r="AL78">
        <f>AVERAGE(AI78:AK78)</f>
        <v>11.466666666666667</v>
      </c>
      <c r="AM78" s="4">
        <v>45167</v>
      </c>
      <c r="AN78" s="3">
        <f>AVERAGE(I78,Q78)</f>
        <v>19.633333333333333</v>
      </c>
      <c r="AO78" s="3">
        <f>AVERAGE(M78,U78)</f>
        <v>9.7166666666666668</v>
      </c>
      <c r="AP78" s="3">
        <f>AVERAGE(Z78,AH78)</f>
        <v>22.25</v>
      </c>
      <c r="AQ78" s="3">
        <f>AVERAGE(AL78,AD78)</f>
        <v>11.033333333333333</v>
      </c>
      <c r="AR78" s="3">
        <f>AN78-AP78</f>
        <v>-2.6166666666666671</v>
      </c>
    </row>
    <row r="79" spans="1:44" ht="15.75">
      <c r="A79" s="5" t="s">
        <v>126</v>
      </c>
      <c r="B79">
        <v>21</v>
      </c>
      <c r="C79" t="s">
        <v>74</v>
      </c>
      <c r="D79" t="s">
        <v>79</v>
      </c>
      <c r="E79" t="s">
        <v>46</v>
      </c>
      <c r="F79">
        <v>11.9</v>
      </c>
      <c r="G79">
        <v>18.399999999999999</v>
      </c>
      <c r="H79">
        <v>16.3</v>
      </c>
      <c r="I79">
        <f>AVERAGE(F79:H79)</f>
        <v>15.533333333333331</v>
      </c>
      <c r="J79">
        <v>5.8</v>
      </c>
      <c r="K79">
        <v>9.1</v>
      </c>
      <c r="L79">
        <v>8</v>
      </c>
      <c r="M79">
        <f>AVERAGE(J79:L79)</f>
        <v>7.6333333333333329</v>
      </c>
      <c r="N79">
        <v>39.6</v>
      </c>
      <c r="O79">
        <v>21.4</v>
      </c>
      <c r="P79">
        <v>14.1</v>
      </c>
      <c r="Q79">
        <f>AVERAGE(N79:P79)</f>
        <v>25.033333333333331</v>
      </c>
      <c r="R79">
        <v>19.8</v>
      </c>
      <c r="S79">
        <v>10.6</v>
      </c>
      <c r="T79">
        <v>6.9</v>
      </c>
      <c r="U79">
        <f>AVERAGE(R79:T79)</f>
        <v>12.433333333333332</v>
      </c>
      <c r="V79" s="4">
        <v>45202</v>
      </c>
      <c r="W79">
        <v>34.200000000000003</v>
      </c>
      <c r="X79">
        <v>31.7</v>
      </c>
      <c r="Y79">
        <v>24.2</v>
      </c>
      <c r="Z79">
        <f>AVERAGE(W79:Y79)</f>
        <v>30.033333333333335</v>
      </c>
      <c r="AA79">
        <v>17.100000000000001</v>
      </c>
      <c r="AB79">
        <v>15.8</v>
      </c>
      <c r="AC79">
        <v>12</v>
      </c>
      <c r="AD79">
        <f>AVERAGE(AA79:AC79)</f>
        <v>14.966666666666669</v>
      </c>
      <c r="AE79">
        <v>16.8</v>
      </c>
      <c r="AF79">
        <v>19.600000000000001</v>
      </c>
      <c r="AG79">
        <v>21.8</v>
      </c>
      <c r="AH79">
        <f>AVERAGE(AE79:AG79)</f>
        <v>19.400000000000002</v>
      </c>
      <c r="AI79">
        <v>8.3000000000000007</v>
      </c>
      <c r="AJ79">
        <v>9.6999999999999993</v>
      </c>
      <c r="AK79">
        <v>10.8</v>
      </c>
      <c r="AL79">
        <f>AVERAGE(AI79:AK79)</f>
        <v>9.6</v>
      </c>
      <c r="AM79" s="4">
        <v>45167</v>
      </c>
      <c r="AN79" s="3">
        <f>AVERAGE(I79,Q79)</f>
        <v>20.283333333333331</v>
      </c>
      <c r="AO79" s="3">
        <f>AVERAGE(M79,U79)</f>
        <v>10.033333333333331</v>
      </c>
      <c r="AP79" s="3">
        <f>AVERAGE(Z79,AH79)</f>
        <v>24.716666666666669</v>
      </c>
      <c r="AQ79" s="3">
        <f>AVERAGE(AL79,AD79)</f>
        <v>12.283333333333335</v>
      </c>
      <c r="AR79" s="3">
        <f>AN79-AP79</f>
        <v>-4.4333333333333371</v>
      </c>
    </row>
    <row r="80" spans="1:44" ht="15.75">
      <c r="A80" s="5" t="s">
        <v>127</v>
      </c>
      <c r="B80">
        <v>21</v>
      </c>
      <c r="C80" t="s">
        <v>74</v>
      </c>
      <c r="D80" t="s">
        <v>79</v>
      </c>
      <c r="E80" t="s">
        <v>46</v>
      </c>
      <c r="F80">
        <v>13.9</v>
      </c>
      <c r="G80">
        <v>11.1</v>
      </c>
      <c r="H80">
        <v>17</v>
      </c>
      <c r="I80">
        <f>AVERAGE(F80:H80)</f>
        <v>14</v>
      </c>
      <c r="J80">
        <v>6.8</v>
      </c>
      <c r="K80">
        <v>5.4</v>
      </c>
      <c r="L80">
        <v>8.4</v>
      </c>
      <c r="M80">
        <f>AVERAGE(J80:L80)</f>
        <v>6.8666666666666671</v>
      </c>
      <c r="N80">
        <v>12.9</v>
      </c>
      <c r="O80">
        <v>18.600000000000001</v>
      </c>
      <c r="P80">
        <v>93</v>
      </c>
      <c r="Q80">
        <f>AVERAGE(N80:P80)</f>
        <v>41.5</v>
      </c>
      <c r="R80">
        <v>6.3</v>
      </c>
      <c r="S80">
        <v>9.1999999999999993</v>
      </c>
      <c r="T80">
        <v>4.5</v>
      </c>
      <c r="U80">
        <f>AVERAGE(R80:T80)</f>
        <v>6.666666666666667</v>
      </c>
      <c r="V80" s="4">
        <v>45202</v>
      </c>
      <c r="W80">
        <v>13.3</v>
      </c>
      <c r="X80">
        <v>14.1</v>
      </c>
      <c r="Y80">
        <v>30.9</v>
      </c>
      <c r="Z80">
        <f>AVERAGE(W80:Y80)</f>
        <v>19.433333333333334</v>
      </c>
      <c r="AA80">
        <v>6.5</v>
      </c>
      <c r="AB80">
        <v>6.9</v>
      </c>
      <c r="AC80">
        <v>15.4</v>
      </c>
      <c r="AD80">
        <f>AVERAGE(AA80:AC80)</f>
        <v>9.6</v>
      </c>
      <c r="AE80">
        <v>22</v>
      </c>
      <c r="AF80">
        <v>24.3</v>
      </c>
      <c r="AG80">
        <v>28.3</v>
      </c>
      <c r="AH80">
        <f>AVERAGE(AE80:AG80)</f>
        <v>24.866666666666664</v>
      </c>
      <c r="AI80">
        <v>10.9</v>
      </c>
      <c r="AJ80">
        <v>12.1</v>
      </c>
      <c r="AK80">
        <v>14.1</v>
      </c>
      <c r="AL80">
        <f>AVERAGE(AI80:AK80)</f>
        <v>12.366666666666667</v>
      </c>
      <c r="AM80" s="4">
        <v>45167</v>
      </c>
      <c r="AN80" s="3">
        <f>AVERAGE(I80,Q80)</f>
        <v>27.75</v>
      </c>
      <c r="AO80" s="3">
        <f>AVERAGE(M80,U80)</f>
        <v>6.7666666666666675</v>
      </c>
      <c r="AP80" s="3">
        <f>AVERAGE(Z80,AH80)</f>
        <v>22.15</v>
      </c>
      <c r="AQ80" s="3">
        <f>AVERAGE(AL80,AD80)</f>
        <v>10.983333333333334</v>
      </c>
      <c r="AR80" s="3">
        <f>AN80-AP80</f>
        <v>5.6000000000000014</v>
      </c>
    </row>
    <row r="81" spans="1:44" ht="15.75">
      <c r="A81" s="5" t="s">
        <v>128</v>
      </c>
      <c r="B81">
        <v>21</v>
      </c>
      <c r="C81" t="s">
        <v>74</v>
      </c>
      <c r="D81" t="s">
        <v>79</v>
      </c>
      <c r="E81" t="s">
        <v>46</v>
      </c>
      <c r="F81">
        <v>36.4</v>
      </c>
      <c r="G81">
        <v>29.9</v>
      </c>
      <c r="H81">
        <v>28.5</v>
      </c>
      <c r="I81">
        <f>AVERAGE(F81:H81)</f>
        <v>31.599999999999998</v>
      </c>
      <c r="J81">
        <v>18.2</v>
      </c>
      <c r="K81">
        <v>14.9</v>
      </c>
      <c r="L81">
        <v>14.7</v>
      </c>
      <c r="M81">
        <f>AVERAGE(J81:L81)</f>
        <v>15.933333333333332</v>
      </c>
      <c r="N81">
        <v>16.100000000000001</v>
      </c>
      <c r="O81">
        <v>24.2</v>
      </c>
      <c r="P81">
        <v>15.7</v>
      </c>
      <c r="Q81">
        <f>AVERAGE(N81:P81)</f>
        <v>18.666666666666668</v>
      </c>
      <c r="R81">
        <v>7.9</v>
      </c>
      <c r="S81">
        <v>12</v>
      </c>
      <c r="T81">
        <v>7.7</v>
      </c>
      <c r="U81">
        <f>AVERAGE(R81:T81)</f>
        <v>9.1999999999999993</v>
      </c>
      <c r="V81" s="4">
        <v>45202</v>
      </c>
      <c r="W81">
        <v>12.3</v>
      </c>
      <c r="X81">
        <v>32.4</v>
      </c>
      <c r="Y81">
        <v>20</v>
      </c>
      <c r="Z81">
        <f>AVERAGE(W81:Y81)</f>
        <v>21.566666666666666</v>
      </c>
      <c r="AA81">
        <v>6</v>
      </c>
      <c r="AB81">
        <v>16.2</v>
      </c>
      <c r="AC81">
        <v>9.9</v>
      </c>
      <c r="AD81">
        <f>AVERAGE(AA81:AC81)</f>
        <v>10.700000000000001</v>
      </c>
      <c r="AE81">
        <v>39.6</v>
      </c>
      <c r="AF81">
        <v>17.600000000000001</v>
      </c>
      <c r="AG81">
        <v>18</v>
      </c>
      <c r="AH81">
        <f>AVERAGE(AE81:AG81)</f>
        <v>25.066666666666666</v>
      </c>
      <c r="AI81">
        <v>19.8</v>
      </c>
      <c r="AJ81">
        <v>8.6999999999999993</v>
      </c>
      <c r="AK81">
        <v>8.9</v>
      </c>
      <c r="AL81">
        <f>AVERAGE(AI81:AK81)</f>
        <v>12.466666666666667</v>
      </c>
      <c r="AM81" s="4">
        <v>45167</v>
      </c>
      <c r="AN81" s="3">
        <f>AVERAGE(I81,Q81)</f>
        <v>25.133333333333333</v>
      </c>
      <c r="AO81" s="3">
        <f>AVERAGE(M81,U81)</f>
        <v>12.566666666666666</v>
      </c>
      <c r="AP81" s="3">
        <f>AVERAGE(Z81,AH81)</f>
        <v>23.316666666666666</v>
      </c>
      <c r="AQ81" s="3">
        <f>AVERAGE(AL81,AD81)</f>
        <v>11.583333333333334</v>
      </c>
      <c r="AR81" s="3">
        <f>AN81-AP81</f>
        <v>1.8166666666666664</v>
      </c>
    </row>
    <row r="82" spans="1:44" ht="15.75">
      <c r="A82" s="5" t="s">
        <v>129</v>
      </c>
      <c r="B82">
        <v>21</v>
      </c>
      <c r="C82" t="s">
        <v>74</v>
      </c>
      <c r="D82" t="s">
        <v>79</v>
      </c>
      <c r="E82" t="s">
        <v>46</v>
      </c>
      <c r="F82">
        <v>27.1</v>
      </c>
      <c r="G82">
        <v>28.9</v>
      </c>
      <c r="H82">
        <v>38.799999999999997</v>
      </c>
      <c r="I82">
        <f>AVERAGE(F82:H82)</f>
        <v>31.599999999999998</v>
      </c>
      <c r="J82">
        <v>13.5</v>
      </c>
      <c r="K82">
        <v>14.4</v>
      </c>
      <c r="L82">
        <v>19.399999999999999</v>
      </c>
      <c r="M82">
        <f>AVERAGE(J82:L82)</f>
        <v>15.766666666666666</v>
      </c>
      <c r="N82">
        <v>19.600000000000001</v>
      </c>
      <c r="O82">
        <v>14.5</v>
      </c>
      <c r="P82">
        <v>11.3</v>
      </c>
      <c r="Q82">
        <f>AVERAGE(N82:P82)</f>
        <v>15.133333333333335</v>
      </c>
      <c r="R82">
        <v>9.6999999999999993</v>
      </c>
      <c r="S82">
        <v>7.1</v>
      </c>
      <c r="T82">
        <v>5.5</v>
      </c>
      <c r="U82">
        <f>AVERAGE(R82:T82)</f>
        <v>7.4333333333333327</v>
      </c>
      <c r="V82" s="4">
        <v>45202</v>
      </c>
      <c r="W82">
        <v>35.799999999999997</v>
      </c>
      <c r="X82">
        <v>22</v>
      </c>
      <c r="Y82">
        <v>15.9</v>
      </c>
      <c r="Z82">
        <f>AVERAGE(W82:Y82)</f>
        <v>24.566666666666666</v>
      </c>
      <c r="AA82">
        <v>17.899999999999999</v>
      </c>
      <c r="AB82">
        <v>20.9</v>
      </c>
      <c r="AC82">
        <v>7.8</v>
      </c>
      <c r="AD82">
        <f>AVERAGE(AA82:AC82)</f>
        <v>15.533333333333331</v>
      </c>
      <c r="AE82">
        <v>10.1</v>
      </c>
      <c r="AF82">
        <v>40</v>
      </c>
      <c r="AG82">
        <v>26.3</v>
      </c>
      <c r="AH82">
        <f>AVERAGE(AE82:AG82)</f>
        <v>25.466666666666669</v>
      </c>
      <c r="AI82">
        <v>4.9000000000000004</v>
      </c>
      <c r="AJ82">
        <v>20.100000000000001</v>
      </c>
      <c r="AK82">
        <v>13.1</v>
      </c>
      <c r="AL82">
        <f>AVERAGE(AI82:AK82)</f>
        <v>12.700000000000001</v>
      </c>
      <c r="AM82" s="4">
        <v>45167</v>
      </c>
      <c r="AN82" s="3">
        <f>AVERAGE(I82,Q82)</f>
        <v>23.366666666666667</v>
      </c>
      <c r="AO82" s="3">
        <f>AVERAGE(M82,U82)</f>
        <v>11.6</v>
      </c>
      <c r="AP82" s="3">
        <f>AVERAGE(Z82,AH82)</f>
        <v>25.016666666666666</v>
      </c>
      <c r="AQ82" s="3">
        <f>AVERAGE(AL82,AD82)</f>
        <v>14.116666666666667</v>
      </c>
      <c r="AR82" s="3">
        <f>AN82-AP82</f>
        <v>-1.6499999999999986</v>
      </c>
    </row>
    <row r="83" spans="1:44" ht="15.75">
      <c r="A83" s="5" t="s">
        <v>130</v>
      </c>
      <c r="B83">
        <v>21</v>
      </c>
      <c r="C83" t="s">
        <v>45</v>
      </c>
      <c r="D83" t="s">
        <v>79</v>
      </c>
      <c r="E83" t="s">
        <v>46</v>
      </c>
      <c r="F83">
        <v>12.7</v>
      </c>
      <c r="G83">
        <v>34.799999999999997</v>
      </c>
      <c r="H83">
        <v>27.1</v>
      </c>
      <c r="I83">
        <f>AVERAGE(F83:H83)</f>
        <v>24.866666666666664</v>
      </c>
      <c r="J83">
        <v>6.2</v>
      </c>
      <c r="K83">
        <v>17.399999999999999</v>
      </c>
      <c r="L83">
        <v>13.5</v>
      </c>
      <c r="M83">
        <f>AVERAGE(J83:L83)</f>
        <v>12.366666666666665</v>
      </c>
      <c r="N83">
        <v>14.5</v>
      </c>
      <c r="O83">
        <v>11.9</v>
      </c>
      <c r="P83">
        <v>34.4</v>
      </c>
      <c r="Q83">
        <f>AVERAGE(N83:P83)</f>
        <v>20.266666666666666</v>
      </c>
      <c r="R83">
        <v>7.1</v>
      </c>
      <c r="S83">
        <v>5.8</v>
      </c>
      <c r="T83">
        <v>17.2</v>
      </c>
      <c r="U83">
        <f>AVERAGE(R83:T83)</f>
        <v>10.033333333333333</v>
      </c>
      <c r="V83" s="4">
        <v>45202</v>
      </c>
      <c r="W83">
        <v>36.4</v>
      </c>
      <c r="X83">
        <v>11.7</v>
      </c>
      <c r="Y83">
        <v>36.200000000000003</v>
      </c>
      <c r="Z83">
        <f>AVERAGE(W83:Y83)</f>
        <v>28.099999999999998</v>
      </c>
      <c r="AA83">
        <v>18.2</v>
      </c>
      <c r="AB83">
        <v>5.7</v>
      </c>
      <c r="AC83">
        <v>18.100000000000001</v>
      </c>
      <c r="AD83">
        <f>AVERAGE(AA83:AC83)</f>
        <v>14</v>
      </c>
      <c r="AE83">
        <v>11.7</v>
      </c>
      <c r="AF83">
        <v>16.100000000000001</v>
      </c>
      <c r="AG83">
        <v>12.5</v>
      </c>
      <c r="AH83">
        <f>AVERAGE(AE83:AG83)</f>
        <v>13.433333333333332</v>
      </c>
      <c r="AI83">
        <v>5.7</v>
      </c>
      <c r="AJ83">
        <v>7.9</v>
      </c>
      <c r="AK83">
        <v>6.1</v>
      </c>
      <c r="AL83">
        <f>AVERAGE(AI83:AK83)</f>
        <v>6.5666666666666673</v>
      </c>
      <c r="AM83" s="4">
        <v>45167</v>
      </c>
      <c r="AN83" s="3">
        <f>AVERAGE(I83,Q83)</f>
        <v>22.566666666666663</v>
      </c>
      <c r="AO83" s="3">
        <f>AVERAGE(M83,U83)</f>
        <v>11.2</v>
      </c>
      <c r="AP83" s="3">
        <f>AVERAGE(Z83,AH83)</f>
        <v>20.766666666666666</v>
      </c>
      <c r="AQ83" s="3">
        <f>AVERAGE(AL83,AD83)</f>
        <v>10.283333333333333</v>
      </c>
      <c r="AR83" s="3">
        <f>AN83-AP83</f>
        <v>1.7999999999999972</v>
      </c>
    </row>
    <row r="84" spans="1:44" ht="15.75">
      <c r="A84" s="5" t="s">
        <v>131</v>
      </c>
      <c r="B84">
        <v>21</v>
      </c>
      <c r="C84" t="s">
        <v>45</v>
      </c>
      <c r="D84" t="s">
        <v>79</v>
      </c>
      <c r="E84" t="s">
        <v>46</v>
      </c>
      <c r="F84">
        <v>26.5</v>
      </c>
      <c r="G84">
        <v>8.5</v>
      </c>
      <c r="H84">
        <v>23</v>
      </c>
      <c r="I84">
        <f>AVERAGE(F84:H84)</f>
        <v>19.333333333333332</v>
      </c>
      <c r="J84">
        <v>13.2</v>
      </c>
      <c r="K84">
        <v>4.5999999999999996</v>
      </c>
      <c r="L84">
        <v>11.4</v>
      </c>
      <c r="M84">
        <f>AVERAGE(J84:L84)</f>
        <v>9.7333333333333325</v>
      </c>
      <c r="N84">
        <v>33.200000000000003</v>
      </c>
      <c r="O84">
        <v>18</v>
      </c>
      <c r="P84">
        <v>18</v>
      </c>
      <c r="Q84">
        <f>AVERAGE(N84:P84)</f>
        <v>23.066666666666666</v>
      </c>
      <c r="R84">
        <v>16.600000000000001</v>
      </c>
      <c r="S84">
        <v>8.9</v>
      </c>
      <c r="T84">
        <v>8.9</v>
      </c>
      <c r="U84">
        <f>AVERAGE(R84:T84)</f>
        <v>11.466666666666667</v>
      </c>
      <c r="V84" s="4">
        <v>45202</v>
      </c>
      <c r="W84">
        <v>10.9</v>
      </c>
      <c r="X84">
        <v>20.6</v>
      </c>
      <c r="Y84">
        <v>19.2</v>
      </c>
      <c r="Z84">
        <f>AVERAGE(W84:Y84)</f>
        <v>16.900000000000002</v>
      </c>
      <c r="AA84">
        <v>5.3</v>
      </c>
      <c r="AB84">
        <v>10.199999999999999</v>
      </c>
      <c r="AC84">
        <v>9.5</v>
      </c>
      <c r="AD84">
        <f>AVERAGE(AA84:AC84)</f>
        <v>8.3333333333333339</v>
      </c>
      <c r="AE84">
        <v>16.8</v>
      </c>
      <c r="AF84">
        <v>20</v>
      </c>
      <c r="AG84">
        <v>15.3</v>
      </c>
      <c r="AH84">
        <f>AVERAGE(AE84:AG84)</f>
        <v>17.366666666666664</v>
      </c>
      <c r="AI84">
        <v>8.3000000000000007</v>
      </c>
      <c r="AJ84">
        <v>9.9</v>
      </c>
      <c r="AK84">
        <v>7.5</v>
      </c>
      <c r="AL84">
        <f>AVERAGE(AI84:AK84)</f>
        <v>8.5666666666666682</v>
      </c>
      <c r="AM84" s="4">
        <v>45167</v>
      </c>
      <c r="AN84" s="3">
        <f>AVERAGE(I84,Q84)</f>
        <v>21.2</v>
      </c>
      <c r="AO84" s="3">
        <f>AVERAGE(M84,U84)</f>
        <v>10.6</v>
      </c>
      <c r="AP84" s="3">
        <f>AVERAGE(Z84,AH84)</f>
        <v>17.133333333333333</v>
      </c>
      <c r="AQ84" s="3">
        <f>AVERAGE(AL84,AD84)</f>
        <v>8.4500000000000011</v>
      </c>
      <c r="AR84" s="3">
        <f>AN84-AP84</f>
        <v>4.0666666666666664</v>
      </c>
    </row>
    <row r="85" spans="1:44" ht="15.75">
      <c r="A85" s="5" t="s">
        <v>132</v>
      </c>
      <c r="B85">
        <v>21</v>
      </c>
      <c r="C85" t="s">
        <v>45</v>
      </c>
      <c r="D85" t="s">
        <v>79</v>
      </c>
      <c r="E85" t="s">
        <v>46</v>
      </c>
      <c r="F85">
        <v>10.7</v>
      </c>
      <c r="G85">
        <v>24.7</v>
      </c>
      <c r="H85">
        <v>19.399999999999999</v>
      </c>
      <c r="I85">
        <f>AVERAGE(F85:H85)</f>
        <v>18.266666666666666</v>
      </c>
      <c r="J85">
        <v>5.2</v>
      </c>
      <c r="K85">
        <v>12.3</v>
      </c>
      <c r="L85">
        <v>9.6</v>
      </c>
      <c r="M85">
        <f>AVERAGE(J85:L85)</f>
        <v>9.0333333333333332</v>
      </c>
      <c r="N85">
        <v>31.7</v>
      </c>
      <c r="O85">
        <v>26.9</v>
      </c>
      <c r="P85">
        <v>30.9</v>
      </c>
      <c r="Q85">
        <f>AVERAGE(N85:P85)</f>
        <v>29.833333333333332</v>
      </c>
      <c r="R85">
        <v>15.8</v>
      </c>
      <c r="S85">
        <v>13.4</v>
      </c>
      <c r="T85">
        <v>15.4</v>
      </c>
      <c r="U85">
        <f>AVERAGE(R85:T85)</f>
        <v>14.866666666666667</v>
      </c>
      <c r="V85" s="4">
        <v>45202</v>
      </c>
      <c r="W85">
        <v>10.1</v>
      </c>
      <c r="X85">
        <v>21.2</v>
      </c>
      <c r="Y85">
        <v>29.1</v>
      </c>
      <c r="Z85">
        <f>AVERAGE(W85:Y85)</f>
        <v>20.133333333333333</v>
      </c>
      <c r="AA85">
        <v>4.9000000000000004</v>
      </c>
      <c r="AB85">
        <v>10.5</v>
      </c>
      <c r="AC85">
        <v>14.5</v>
      </c>
      <c r="AD85">
        <f>AVERAGE(AA85:AC85)</f>
        <v>9.9666666666666668</v>
      </c>
      <c r="AE85">
        <v>28.7</v>
      </c>
      <c r="AF85">
        <v>23.2</v>
      </c>
      <c r="AG85">
        <v>32.799999999999997</v>
      </c>
      <c r="AH85">
        <f>AVERAGE(AE85:AG85)</f>
        <v>28.233333333333331</v>
      </c>
      <c r="AI85">
        <v>14.3</v>
      </c>
      <c r="AJ85">
        <v>11.5</v>
      </c>
      <c r="AK85">
        <v>16.399999999999999</v>
      </c>
      <c r="AL85">
        <f>AVERAGE(AI85:AK85)</f>
        <v>14.066666666666668</v>
      </c>
      <c r="AM85" s="4">
        <v>45167</v>
      </c>
      <c r="AN85" s="3">
        <f>AVERAGE(I85,Q85)</f>
        <v>24.049999999999997</v>
      </c>
      <c r="AO85" s="3">
        <f>AVERAGE(M85,U85)</f>
        <v>11.95</v>
      </c>
      <c r="AP85" s="3">
        <f>AVERAGE(Z85,AH85)</f>
        <v>24.18333333333333</v>
      </c>
      <c r="AQ85" s="3">
        <f>AVERAGE(AL85,AD85)</f>
        <v>12.016666666666667</v>
      </c>
      <c r="AR85" s="3">
        <f>AN85-AP85</f>
        <v>-0.13333333333333286</v>
      </c>
    </row>
    <row r="86" spans="1:44" ht="15.75">
      <c r="A86" s="5" t="s">
        <v>133</v>
      </c>
      <c r="B86">
        <v>21</v>
      </c>
      <c r="C86" t="s">
        <v>45</v>
      </c>
      <c r="D86" t="s">
        <v>79</v>
      </c>
      <c r="E86" t="s">
        <v>46</v>
      </c>
      <c r="F86">
        <v>13.3</v>
      </c>
      <c r="G86">
        <v>12.3</v>
      </c>
      <c r="H86">
        <v>24.3</v>
      </c>
      <c r="I86">
        <f>AVERAGE(F86:H86)</f>
        <v>16.633333333333336</v>
      </c>
      <c r="J86">
        <v>6.5</v>
      </c>
      <c r="K86">
        <v>6</v>
      </c>
      <c r="L86">
        <v>12.1</v>
      </c>
      <c r="M86">
        <f>AVERAGE(J86:L86)</f>
        <v>8.2000000000000011</v>
      </c>
      <c r="N86">
        <v>12.7</v>
      </c>
      <c r="O86">
        <v>23.2</v>
      </c>
      <c r="P86">
        <v>8.5</v>
      </c>
      <c r="Q86">
        <f>AVERAGE(N86:P86)</f>
        <v>14.799999999999999</v>
      </c>
      <c r="R86">
        <v>6.2</v>
      </c>
      <c r="S86">
        <v>11.5</v>
      </c>
      <c r="T86">
        <v>4.0999999999999996</v>
      </c>
      <c r="U86">
        <f>AVERAGE(R86:T86)</f>
        <v>7.2666666666666657</v>
      </c>
      <c r="V86" s="4">
        <v>45202</v>
      </c>
      <c r="W86">
        <v>17.600000000000001</v>
      </c>
      <c r="X86">
        <v>13.5</v>
      </c>
      <c r="Y86">
        <v>10.7</v>
      </c>
      <c r="Z86">
        <f>AVERAGE(W86:Y86)</f>
        <v>13.933333333333332</v>
      </c>
      <c r="AA86">
        <v>8.6999999999999993</v>
      </c>
      <c r="AB86">
        <v>6.6</v>
      </c>
      <c r="AC86">
        <v>5.2</v>
      </c>
      <c r="AD86">
        <f>AVERAGE(AA86:AC86)</f>
        <v>6.833333333333333</v>
      </c>
      <c r="AE86">
        <v>34.200000000000003</v>
      </c>
      <c r="AF86">
        <v>15.9</v>
      </c>
      <c r="AG86">
        <v>29.5</v>
      </c>
      <c r="AH86">
        <f>AVERAGE(AE86:AG86)</f>
        <v>26.533333333333331</v>
      </c>
      <c r="AI86">
        <v>17.100000000000001</v>
      </c>
      <c r="AJ86">
        <v>7.8</v>
      </c>
      <c r="AK86">
        <v>14.7</v>
      </c>
      <c r="AL86">
        <f>AVERAGE(AI86:AK86)</f>
        <v>13.200000000000001</v>
      </c>
      <c r="AM86" s="4">
        <v>45167</v>
      </c>
      <c r="AN86" s="3">
        <f>AVERAGE(I86,Q86)</f>
        <v>15.716666666666669</v>
      </c>
      <c r="AO86" s="3">
        <f>AVERAGE(M86,U86)</f>
        <v>7.7333333333333334</v>
      </c>
      <c r="AP86" s="3">
        <f>AVERAGE(Z86,AH86)</f>
        <v>20.233333333333331</v>
      </c>
      <c r="AQ86" s="3">
        <f>AVERAGE(AL86,AD86)</f>
        <v>10.016666666666667</v>
      </c>
      <c r="AR86" s="3">
        <f>AN86-AP86</f>
        <v>-4.5166666666666622</v>
      </c>
    </row>
    <row r="87" spans="1:44" ht="15.75">
      <c r="A87" s="5" t="s">
        <v>134</v>
      </c>
      <c r="B87">
        <v>21</v>
      </c>
      <c r="C87" t="s">
        <v>45</v>
      </c>
      <c r="D87" t="s">
        <v>79</v>
      </c>
      <c r="E87" t="s">
        <v>46</v>
      </c>
      <c r="F87">
        <v>27.9</v>
      </c>
      <c r="G87">
        <v>9.6999999999999993</v>
      </c>
      <c r="H87">
        <v>28.1</v>
      </c>
      <c r="I87">
        <f>AVERAGE(F87:H87)</f>
        <v>21.899999999999995</v>
      </c>
      <c r="J87">
        <v>13.4</v>
      </c>
      <c r="K87">
        <v>4.7</v>
      </c>
      <c r="L87">
        <v>14</v>
      </c>
      <c r="M87">
        <f>AVERAGE(J87:L87)</f>
        <v>10.700000000000001</v>
      </c>
      <c r="N87">
        <v>10.1</v>
      </c>
      <c r="O87">
        <v>25.3</v>
      </c>
      <c r="P87">
        <v>18.600000000000001</v>
      </c>
      <c r="Q87">
        <f>AVERAGE(N87:P87)</f>
        <v>18</v>
      </c>
      <c r="R87">
        <v>4.9000000000000004</v>
      </c>
      <c r="S87">
        <v>12.6</v>
      </c>
      <c r="T87">
        <v>9.1999999999999993</v>
      </c>
      <c r="U87">
        <f>AVERAGE(R87:T87)</f>
        <v>8.9</v>
      </c>
      <c r="V87" s="4">
        <v>45202</v>
      </c>
      <c r="W87">
        <v>35.799999999999997</v>
      </c>
      <c r="X87">
        <v>30.9</v>
      </c>
      <c r="Y87">
        <v>23.4</v>
      </c>
      <c r="Z87">
        <f>AVERAGE(W87:Y87)</f>
        <v>30.033333333333331</v>
      </c>
      <c r="AA87">
        <v>17.899999999999999</v>
      </c>
      <c r="AB87">
        <v>15.4</v>
      </c>
      <c r="AC87">
        <v>11.6</v>
      </c>
      <c r="AD87">
        <f>AVERAGE(AA87:AC87)</f>
        <v>14.966666666666667</v>
      </c>
      <c r="AE87">
        <v>30.9</v>
      </c>
      <c r="AF87">
        <v>20</v>
      </c>
      <c r="AG87">
        <v>30.3</v>
      </c>
      <c r="AH87">
        <f>AVERAGE(AE87:AG87)</f>
        <v>27.066666666666666</v>
      </c>
      <c r="AI87">
        <v>15.4</v>
      </c>
      <c r="AJ87">
        <v>9.9</v>
      </c>
      <c r="AK87">
        <v>15</v>
      </c>
      <c r="AL87">
        <f>AVERAGE(AI87:AK87)</f>
        <v>13.433333333333332</v>
      </c>
      <c r="AM87" s="4">
        <v>45167</v>
      </c>
      <c r="AN87" s="3">
        <f>AVERAGE(I87,Q87)</f>
        <v>19.949999999999996</v>
      </c>
      <c r="AO87" s="3">
        <f>AVERAGE(M87,U87)</f>
        <v>9.8000000000000007</v>
      </c>
      <c r="AP87" s="3">
        <f>AVERAGE(Z87,AH87)</f>
        <v>28.549999999999997</v>
      </c>
      <c r="AQ87" s="3">
        <f>AVERAGE(AL87,AD87)</f>
        <v>14.2</v>
      </c>
      <c r="AR87" s="3">
        <f>AN87-AP87</f>
        <v>-8.6000000000000014</v>
      </c>
    </row>
    <row r="88" spans="1:44" ht="15.75">
      <c r="A88" s="5" t="s">
        <v>135</v>
      </c>
      <c r="B88">
        <v>21</v>
      </c>
      <c r="C88" t="s">
        <v>45</v>
      </c>
      <c r="D88" t="s">
        <v>79</v>
      </c>
      <c r="E88" t="s">
        <v>46</v>
      </c>
      <c r="F88">
        <v>8.6999999999999993</v>
      </c>
      <c r="G88">
        <v>12.1</v>
      </c>
      <c r="H88">
        <v>12.5</v>
      </c>
      <c r="I88">
        <f>AVERAGE(F88:H88)</f>
        <v>11.1</v>
      </c>
      <c r="J88">
        <v>4.2</v>
      </c>
      <c r="K88">
        <v>5.9</v>
      </c>
      <c r="L88">
        <v>6.1</v>
      </c>
      <c r="M88">
        <f>AVERAGE(J88:L88)</f>
        <v>5.4000000000000012</v>
      </c>
      <c r="N88">
        <v>9.5</v>
      </c>
      <c r="O88">
        <v>31.3</v>
      </c>
      <c r="P88">
        <v>12.7</v>
      </c>
      <c r="Q88">
        <f>AVERAGE(N88:P88)</f>
        <v>17.833333333333332</v>
      </c>
      <c r="R88">
        <v>4.5999999999999996</v>
      </c>
      <c r="S88">
        <v>15.6</v>
      </c>
      <c r="T88">
        <v>6.2</v>
      </c>
      <c r="U88">
        <f>AVERAGE(R88:T88)</f>
        <v>8.7999999999999989</v>
      </c>
      <c r="V88" s="4">
        <v>45202</v>
      </c>
      <c r="W88">
        <v>26.3</v>
      </c>
      <c r="X88">
        <v>12.7</v>
      </c>
      <c r="Y88">
        <v>24.2</v>
      </c>
      <c r="Z88">
        <f>AVERAGE(W88:Y88)</f>
        <v>21.066666666666666</v>
      </c>
      <c r="AA88">
        <v>13.1</v>
      </c>
      <c r="AB88">
        <v>6.2</v>
      </c>
      <c r="AC88">
        <v>12</v>
      </c>
      <c r="AD88">
        <f>AVERAGE(AA88:AC88)</f>
        <v>10.433333333333334</v>
      </c>
      <c r="AE88">
        <v>15.9</v>
      </c>
      <c r="AF88">
        <v>19.8</v>
      </c>
      <c r="AG88">
        <v>19.399999999999999</v>
      </c>
      <c r="AH88">
        <f>AVERAGE(AE88:AG88)</f>
        <v>18.366666666666667</v>
      </c>
      <c r="AI88">
        <v>7.8</v>
      </c>
      <c r="AJ88">
        <v>9.8000000000000007</v>
      </c>
      <c r="AK88">
        <v>9.6</v>
      </c>
      <c r="AL88">
        <f>AVERAGE(AI88:AK88)</f>
        <v>9.0666666666666682</v>
      </c>
      <c r="AM88" s="4">
        <v>45167</v>
      </c>
      <c r="AN88" s="3">
        <f>AVERAGE(I88,Q88)</f>
        <v>14.466666666666665</v>
      </c>
      <c r="AO88" s="3">
        <f>AVERAGE(M88,U88)</f>
        <v>7.1</v>
      </c>
      <c r="AP88" s="3">
        <f>AVERAGE(Z88,AH88)</f>
        <v>19.716666666666669</v>
      </c>
      <c r="AQ88" s="3">
        <f>AVERAGE(AL88,AD88)</f>
        <v>9.75</v>
      </c>
      <c r="AR88" s="3">
        <f>AN88-AP88</f>
        <v>-5.2500000000000036</v>
      </c>
    </row>
    <row r="89" spans="1:44" ht="15.75">
      <c r="A89" s="5" t="s">
        <v>136</v>
      </c>
      <c r="B89">
        <v>21</v>
      </c>
      <c r="C89" t="s">
        <v>74</v>
      </c>
      <c r="D89" t="s">
        <v>79</v>
      </c>
      <c r="E89" t="s">
        <v>46</v>
      </c>
      <c r="F89">
        <v>22</v>
      </c>
      <c r="G89">
        <v>10.7</v>
      </c>
      <c r="H89">
        <v>9.5</v>
      </c>
      <c r="I89">
        <f>AVERAGE(F89:H89)</f>
        <v>14.066666666666668</v>
      </c>
      <c r="J89">
        <v>10.9</v>
      </c>
      <c r="K89">
        <v>5.2</v>
      </c>
      <c r="L89">
        <v>4.5999999999999996</v>
      </c>
      <c r="M89">
        <f>AVERAGE(J89:L89)</f>
        <v>6.9000000000000012</v>
      </c>
      <c r="N89">
        <v>28.5</v>
      </c>
      <c r="O89">
        <v>20.6</v>
      </c>
      <c r="P89">
        <v>19.8</v>
      </c>
      <c r="Q89">
        <f>AVERAGE(N89:P89)</f>
        <v>22.966666666666669</v>
      </c>
      <c r="R89">
        <v>14.2</v>
      </c>
      <c r="S89">
        <v>10.199999999999999</v>
      </c>
      <c r="T89">
        <v>9.8000000000000007</v>
      </c>
      <c r="U89">
        <f>AVERAGE(R89:T89)</f>
        <v>11.4</v>
      </c>
      <c r="V89" s="4">
        <v>45202</v>
      </c>
      <c r="W89">
        <v>18.600000000000001</v>
      </c>
      <c r="X89">
        <v>12.7</v>
      </c>
      <c r="Y89">
        <v>33.799999999999997</v>
      </c>
      <c r="Z89">
        <f>AVERAGE(W89:Y89)</f>
        <v>21.7</v>
      </c>
      <c r="AA89">
        <v>9.1999999999999993</v>
      </c>
      <c r="AB89">
        <v>6.2</v>
      </c>
      <c r="AC89">
        <v>16.899999999999999</v>
      </c>
      <c r="AD89">
        <f>AVERAGE(AA89:AC89)</f>
        <v>10.766666666666666</v>
      </c>
      <c r="AE89">
        <v>33.799999999999997</v>
      </c>
      <c r="AF89">
        <v>34.4</v>
      </c>
      <c r="AG89">
        <v>38.4</v>
      </c>
      <c r="AH89">
        <f>AVERAGE(AE89:AG89)</f>
        <v>35.533333333333331</v>
      </c>
      <c r="AI89">
        <v>16.899999999999999</v>
      </c>
      <c r="AJ89">
        <v>17.2</v>
      </c>
      <c r="AK89">
        <v>19.2</v>
      </c>
      <c r="AL89">
        <f>AVERAGE(AI89:AK89)</f>
        <v>17.766666666666666</v>
      </c>
      <c r="AM89" s="4">
        <v>45167</v>
      </c>
      <c r="AN89" s="3">
        <f>AVERAGE(I89,Q89)</f>
        <v>18.516666666666669</v>
      </c>
      <c r="AO89" s="3">
        <f>AVERAGE(M89,U89)</f>
        <v>9.15</v>
      </c>
      <c r="AP89" s="3">
        <f>AVERAGE(Z89,AH89)</f>
        <v>28.616666666666667</v>
      </c>
      <c r="AQ89" s="3">
        <f>AVERAGE(AL89,AD89)</f>
        <v>14.266666666666666</v>
      </c>
      <c r="AR89" s="3">
        <f>AN89-AP89</f>
        <v>-10.099999999999998</v>
      </c>
    </row>
    <row r="90" spans="1:44" ht="15.75">
      <c r="A90" s="5" t="s">
        <v>137</v>
      </c>
      <c r="B90">
        <v>21</v>
      </c>
      <c r="C90" t="s">
        <v>74</v>
      </c>
      <c r="D90" t="s">
        <v>79</v>
      </c>
      <c r="E90" t="s">
        <v>46</v>
      </c>
      <c r="F90">
        <v>16.600000000000001</v>
      </c>
      <c r="G90">
        <v>31.1</v>
      </c>
      <c r="H90">
        <v>21.8</v>
      </c>
      <c r="I90">
        <f>AVERAGE(F90:H90)</f>
        <v>23.166666666666668</v>
      </c>
      <c r="J90">
        <v>8.1999999999999993</v>
      </c>
      <c r="K90">
        <v>15.5</v>
      </c>
      <c r="L90">
        <v>10.8</v>
      </c>
      <c r="M90">
        <f>AVERAGE(J90:L90)</f>
        <v>11.5</v>
      </c>
      <c r="N90">
        <v>27.9</v>
      </c>
      <c r="O90">
        <v>23.6</v>
      </c>
      <c r="P90">
        <v>9.9</v>
      </c>
      <c r="Q90">
        <f>AVERAGE(N90:P90)</f>
        <v>20.466666666666665</v>
      </c>
      <c r="R90">
        <v>13.9</v>
      </c>
      <c r="S90">
        <v>11.7</v>
      </c>
      <c r="T90">
        <v>4.8</v>
      </c>
      <c r="U90">
        <f>AVERAGE(R90:T90)</f>
        <v>10.133333333333335</v>
      </c>
      <c r="V90" s="4">
        <v>45202</v>
      </c>
      <c r="W90">
        <v>13.9</v>
      </c>
      <c r="X90">
        <v>27.5</v>
      </c>
      <c r="Y90">
        <v>14.1</v>
      </c>
      <c r="Z90">
        <f>AVERAGE(W90:Y90)</f>
        <v>18.5</v>
      </c>
      <c r="AA90">
        <v>6.8</v>
      </c>
      <c r="AB90">
        <v>13.7</v>
      </c>
      <c r="AC90">
        <v>6.9</v>
      </c>
      <c r="AD90">
        <f>AVERAGE(AA90:AC90)</f>
        <v>9.1333333333333329</v>
      </c>
      <c r="AE90">
        <v>25.9</v>
      </c>
      <c r="AF90">
        <v>27.9</v>
      </c>
      <c r="AG90">
        <v>29.3</v>
      </c>
      <c r="AH90">
        <f>AVERAGE(AE90:AG90)</f>
        <v>27.7</v>
      </c>
      <c r="AI90">
        <v>12.9</v>
      </c>
      <c r="AJ90">
        <v>13.9</v>
      </c>
      <c r="AK90">
        <v>14.6</v>
      </c>
      <c r="AL90">
        <f>AVERAGE(AI90:AK90)</f>
        <v>13.799999999999999</v>
      </c>
      <c r="AM90" s="4">
        <v>45167</v>
      </c>
      <c r="AN90" s="3">
        <f>AVERAGE(I90,Q90)</f>
        <v>21.816666666666666</v>
      </c>
      <c r="AO90" s="3">
        <f>AVERAGE(M90,U90)</f>
        <v>10.816666666666666</v>
      </c>
      <c r="AP90" s="3">
        <f>AVERAGE(Z90,AH90)</f>
        <v>23.1</v>
      </c>
      <c r="AQ90" s="3">
        <f>AVERAGE(AL90,AD90)</f>
        <v>11.466666666666665</v>
      </c>
      <c r="AR90" s="3">
        <f>AN90-AP90</f>
        <v>-1.283333333333335</v>
      </c>
    </row>
    <row r="91" spans="1:44" ht="15.75">
      <c r="A91" s="5" t="s">
        <v>138</v>
      </c>
      <c r="B91">
        <v>21</v>
      </c>
      <c r="C91" t="s">
        <v>74</v>
      </c>
      <c r="D91" t="s">
        <v>79</v>
      </c>
      <c r="E91" t="s">
        <v>46</v>
      </c>
      <c r="F91">
        <v>11.5</v>
      </c>
      <c r="G91">
        <v>10.1</v>
      </c>
      <c r="H91">
        <v>24</v>
      </c>
      <c r="I91">
        <f>AVERAGE(F91:H91)</f>
        <v>15.200000000000001</v>
      </c>
      <c r="J91">
        <v>5.6</v>
      </c>
      <c r="K91">
        <v>4.9000000000000004</v>
      </c>
      <c r="L91">
        <v>11.9</v>
      </c>
      <c r="M91">
        <f>AVERAGE(J91:L91)</f>
        <v>7.4666666666666659</v>
      </c>
      <c r="N91">
        <v>9.9</v>
      </c>
      <c r="O91">
        <v>12.1</v>
      </c>
      <c r="P91">
        <v>8.5</v>
      </c>
      <c r="Q91">
        <f>AVERAGE(N91:P91)</f>
        <v>10.166666666666666</v>
      </c>
      <c r="R91">
        <v>4.8</v>
      </c>
      <c r="S91">
        <v>5.9</v>
      </c>
      <c r="T91">
        <v>4.0999999999999996</v>
      </c>
      <c r="U91">
        <f>AVERAGE(R91:T91)</f>
        <v>4.9333333333333327</v>
      </c>
      <c r="V91" s="4">
        <v>45202</v>
      </c>
      <c r="W91">
        <v>36.200000000000003</v>
      </c>
      <c r="X91">
        <v>27.1</v>
      </c>
      <c r="Y91">
        <v>25.3</v>
      </c>
      <c r="Z91">
        <f>AVERAGE(W91:Y91)</f>
        <v>29.533333333333335</v>
      </c>
      <c r="AA91">
        <v>18.100000000000001</v>
      </c>
      <c r="AB91">
        <v>13.5</v>
      </c>
      <c r="AC91">
        <v>12.6</v>
      </c>
      <c r="AD91">
        <f>AVERAGE(AA91:AC91)</f>
        <v>14.733333333333334</v>
      </c>
      <c r="AE91">
        <v>14.9</v>
      </c>
      <c r="AF91">
        <v>27.1</v>
      </c>
      <c r="AG91">
        <v>17.2</v>
      </c>
      <c r="AH91">
        <f>AVERAGE(AE91:AG91)</f>
        <v>19.733333333333334</v>
      </c>
      <c r="AI91">
        <v>7.3</v>
      </c>
      <c r="AJ91">
        <v>13.5</v>
      </c>
      <c r="AK91">
        <v>8.5</v>
      </c>
      <c r="AL91">
        <f>AVERAGE(AI91:AK91)</f>
        <v>9.7666666666666675</v>
      </c>
      <c r="AM91" s="4">
        <v>45167</v>
      </c>
      <c r="AN91" s="3">
        <f>AVERAGE(I91,Q91)</f>
        <v>12.683333333333334</v>
      </c>
      <c r="AO91" s="3">
        <f>AVERAGE(M91,U91)</f>
        <v>6.1999999999999993</v>
      </c>
      <c r="AP91" s="3">
        <f>AVERAGE(Z91,AH91)</f>
        <v>24.633333333333333</v>
      </c>
      <c r="AQ91" s="3">
        <f>AVERAGE(AL91,AD91)</f>
        <v>12.25</v>
      </c>
      <c r="AR91" s="3">
        <f>AN91-AP91</f>
        <v>-11.95</v>
      </c>
    </row>
    <row r="93" spans="1:44">
      <c r="A93" s="6"/>
      <c r="V93" s="4"/>
      <c r="AM93" s="4"/>
      <c r="AN93" s="3"/>
      <c r="AO93" s="3"/>
      <c r="AP93" s="3"/>
      <c r="AQ93" s="3"/>
      <c r="AR93" s="3"/>
    </row>
    <row r="94" spans="1:44">
      <c r="A94" s="6"/>
      <c r="V94" s="4"/>
      <c r="AM94" s="4"/>
      <c r="AN94" s="3"/>
      <c r="AO94" s="3"/>
      <c r="AP94" s="3"/>
      <c r="AQ94" s="3"/>
      <c r="AR94" s="3"/>
    </row>
    <row r="95" spans="1:44">
      <c r="A95" s="5"/>
      <c r="V95" s="4"/>
      <c r="AM95" s="4"/>
      <c r="AN95" s="3"/>
      <c r="AO95" s="3"/>
      <c r="AP95" s="3"/>
      <c r="AQ95" s="3"/>
      <c r="AR95" s="3"/>
    </row>
    <row r="96" spans="1:44">
      <c r="A96" s="5"/>
      <c r="V96" s="4"/>
      <c r="AM96" s="4"/>
      <c r="AN96" s="3"/>
      <c r="AO96" s="3"/>
      <c r="AP96" s="3"/>
      <c r="AQ96" s="3"/>
      <c r="AR96" s="3"/>
    </row>
    <row r="97" spans="1:1">
      <c r="A97" s="5"/>
    </row>
    <row r="98" spans="1:1" ht="15.75"/>
  </sheetData>
  <sortState xmlns:xlrd2="http://schemas.microsoft.com/office/spreadsheetml/2017/richdata2" ref="A2:AR91">
    <sortCondition ref="A2:A91"/>
  </sortState>
  <phoneticPr fontId="5" type="noConversion"/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7308386A991C4E8D876B27220C407A" ma:contentTypeVersion="17" ma:contentTypeDescription="Create a new document." ma:contentTypeScope="" ma:versionID="90cdfa706ba0af149a2d04777d332602">
  <xsd:schema xmlns:xsd="http://www.w3.org/2001/XMLSchema" xmlns:xs="http://www.w3.org/2001/XMLSchema" xmlns:p="http://schemas.microsoft.com/office/2006/metadata/properties" xmlns:ns2="d406f2f3-e875-4f6a-8e59-af4378a11cc2" xmlns:ns3="3af5aa12-0411-4c39-9d47-5a30504c550f" targetNamespace="http://schemas.microsoft.com/office/2006/metadata/properties" ma:root="true" ma:fieldsID="5c3335da08a9f0a77df92b263d08eb26" ns2:_="" ns3:_="">
    <xsd:import namespace="d406f2f3-e875-4f6a-8e59-af4378a11cc2"/>
    <xsd:import namespace="3af5aa12-0411-4c39-9d47-5a30504c55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STatus" minOccurs="0"/>
                <xsd:element ref="ns2:Lead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6f2f3-e875-4f6a-8e59-af4378a11c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ccd466c-82b6-42a3-8ba5-5c7db83406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STatus" ma:index="20" nillable="true" ma:displayName="Status" ma:default="In writing" ma:format="Dropdown" ma:internalName="STatus">
      <xsd:simpleType>
        <xsd:union memberTypes="dms:Text">
          <xsd:simpleType>
            <xsd:restriction base="dms:Choice">
              <xsd:enumeration value="In writing"/>
              <xsd:enumeration value="Submitted"/>
              <xsd:enumeration value="BioRxiv"/>
              <xsd:enumeration value="Waiting for OG"/>
              <xsd:enumeration value="In limbo"/>
            </xsd:restriction>
          </xsd:simpleType>
        </xsd:union>
      </xsd:simpleType>
    </xsd:element>
    <xsd:element name="Lead" ma:index="21" nillable="true" ma:displayName="Lead" ma:format="Dropdown" ma:list="UserInfo" ma:SharePointGroup="0" ma:internalName="Lead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5aa12-0411-4c39-9d47-5a30504c55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8efcceb-b3f4-4342-87c8-b84ef72014b2}" ma:internalName="TaxCatchAll" ma:showField="CatchAllData" ma:web="3af5aa12-0411-4c39-9d47-5a30504c55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06f2f3-e875-4f6a-8e59-af4378a11cc2">
      <Terms xmlns="http://schemas.microsoft.com/office/infopath/2007/PartnerControls"/>
    </lcf76f155ced4ddcb4097134ff3c332f>
    <STatus xmlns="d406f2f3-e875-4f6a-8e59-af4378a11cc2">In writing</STatus>
    <Lead xmlns="d406f2f3-e875-4f6a-8e59-af4378a11cc2">
      <UserInfo>
        <DisplayName/>
        <AccountId xsi:nil="true"/>
        <AccountType/>
      </UserInfo>
    </Lead>
    <TaxCatchAll xmlns="3af5aa12-0411-4c39-9d47-5a30504c550f" xsi:nil="true"/>
  </documentManagement>
</p:properties>
</file>

<file path=customXml/itemProps1.xml><?xml version="1.0" encoding="utf-8"?>
<ds:datastoreItem xmlns:ds="http://schemas.openxmlformats.org/officeDocument/2006/customXml" ds:itemID="{2F57F136-BEF4-4D3D-BD44-7F27D43CC23D}"/>
</file>

<file path=customXml/itemProps2.xml><?xml version="1.0" encoding="utf-8"?>
<ds:datastoreItem xmlns:ds="http://schemas.openxmlformats.org/officeDocument/2006/customXml" ds:itemID="{A2F9B3EE-4A21-410D-8DB4-3031DC174CF4}"/>
</file>

<file path=customXml/itemProps3.xml><?xml version="1.0" encoding="utf-8"?>
<ds:datastoreItem xmlns:ds="http://schemas.openxmlformats.org/officeDocument/2006/customXml" ds:itemID="{FD74C99B-F236-4CE8-88FD-B5601F6E80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Ben Sichel</cp:lastModifiedBy>
  <cp:revision/>
  <dcterms:created xsi:type="dcterms:W3CDTF">2023-09-13T00:20:50Z</dcterms:created>
  <dcterms:modified xsi:type="dcterms:W3CDTF">2023-11-28T18:56:49Z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0x010100C87308386A991C4E8D876B27220C407A</vt:lpwstr>
  </property>
</Properties>
</file>