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\Desktop\"/>
    </mc:Choice>
  </mc:AlternateContent>
  <bookViews>
    <workbookView xWindow="120" yWindow="90" windowWidth="20115" windowHeight="7755" firstSheet="1" activeTab="2"/>
  </bookViews>
  <sheets>
    <sheet name="MQ2 - Pololulu" sheetId="1" r:id="rId1"/>
    <sheet name="MQ3 - Sparkfun" sheetId="2" r:id="rId2"/>
    <sheet name="MQ4 - Sparkfun" sheetId="3" r:id="rId3"/>
    <sheet name="MQ5 - Sparkfun" sheetId="4" r:id="rId4"/>
    <sheet name="MQ6 - Sparkfun" sheetId="5" r:id="rId5"/>
    <sheet name="MQ7 - Sparkfun" sheetId="6" r:id="rId6"/>
    <sheet name="MQ8 - Sparkfun" sheetId="7" r:id="rId7"/>
    <sheet name="MQ9 - Haoyuelectronics" sheetId="8" r:id="rId8"/>
    <sheet name="MQ131- Sensorsportal" sheetId="9" r:id="rId9"/>
    <sheet name="MQ135 - HANWEI" sheetId="10" r:id="rId10"/>
    <sheet name="MQ303A - HANWEI" sheetId="12" r:id="rId11"/>
    <sheet name="MQ309A - HANWEI" sheetId="13" r:id="rId12"/>
  </sheets>
  <calcPr calcId="162913"/>
</workbook>
</file>

<file path=xl/calcChain.xml><?xml version="1.0" encoding="utf-8"?>
<calcChain xmlns="http://schemas.openxmlformats.org/spreadsheetml/2006/main">
  <c r="G11" i="12" l="1"/>
  <c r="I11" i="12"/>
  <c r="H12" i="12"/>
  <c r="G13" i="12"/>
  <c r="H13" i="12"/>
  <c r="G14" i="12"/>
  <c r="I14" i="12"/>
  <c r="I16" i="12"/>
  <c r="H18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" i="12"/>
  <c r="O11" i="10"/>
  <c r="N7" i="10"/>
  <c r="O7" i="10"/>
  <c r="L8" i="10"/>
  <c r="O8" i="10"/>
  <c r="J9" i="10"/>
  <c r="M9" i="10"/>
  <c r="N9" i="10"/>
  <c r="L10" i="10"/>
  <c r="J11" i="10"/>
  <c r="K11" i="10"/>
  <c r="M11" i="10"/>
  <c r="N11" i="10"/>
  <c r="J12" i="10"/>
  <c r="L12" i="10"/>
  <c r="K13" i="10"/>
  <c r="M13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" i="10"/>
  <c r="I6" i="9"/>
  <c r="H11" i="9"/>
  <c r="I12" i="9"/>
  <c r="G13" i="9"/>
  <c r="H16" i="9"/>
  <c r="I16" i="9"/>
  <c r="G17" i="9"/>
  <c r="H18" i="9"/>
  <c r="G19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" i="9"/>
  <c r="G7" i="8"/>
  <c r="I8" i="8"/>
  <c r="H9" i="8"/>
  <c r="H10" i="8"/>
  <c r="I10" i="8"/>
  <c r="G11" i="8"/>
  <c r="G12" i="8"/>
  <c r="H12" i="8"/>
  <c r="I13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" i="8"/>
  <c r="M23" i="7"/>
  <c r="M26" i="7"/>
  <c r="M29" i="7"/>
  <c r="I11" i="7"/>
  <c r="I20" i="7"/>
  <c r="I28" i="7"/>
  <c r="J30" i="7"/>
  <c r="J31" i="7"/>
  <c r="K31" i="7"/>
  <c r="K32" i="7"/>
  <c r="L32" i="7"/>
  <c r="K33" i="7"/>
  <c r="L33" i="7"/>
  <c r="L35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2" i="7"/>
  <c r="M29" i="6"/>
  <c r="M30" i="6"/>
  <c r="J6" i="6"/>
  <c r="I10" i="6"/>
  <c r="J13" i="6"/>
  <c r="I14" i="6"/>
  <c r="J18" i="6"/>
  <c r="I20" i="6"/>
  <c r="K24" i="6"/>
  <c r="K25" i="6"/>
  <c r="K27" i="6"/>
  <c r="L28" i="6"/>
  <c r="L3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2" i="6"/>
  <c r="I4" i="5"/>
  <c r="K5" i="5"/>
  <c r="I11" i="5"/>
  <c r="K11" i="5"/>
  <c r="I12" i="5"/>
  <c r="J12" i="5"/>
  <c r="J14" i="5"/>
  <c r="M15" i="5"/>
  <c r="J16" i="5"/>
  <c r="L17" i="5"/>
  <c r="M17" i="5"/>
  <c r="L18" i="5"/>
  <c r="M18" i="5"/>
  <c r="L19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" i="5"/>
  <c r="J3" i="4"/>
  <c r="J5" i="4"/>
  <c r="K5" i="4"/>
  <c r="K6" i="4"/>
  <c r="I8" i="4"/>
  <c r="J8" i="4"/>
  <c r="K8" i="4"/>
  <c r="I9" i="4"/>
  <c r="I11" i="4"/>
  <c r="M12" i="4"/>
  <c r="L13" i="4"/>
  <c r="M13" i="4"/>
  <c r="L1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" i="4"/>
  <c r="I10" i="3"/>
  <c r="J11" i="3"/>
  <c r="I12" i="3"/>
  <c r="J12" i="3"/>
  <c r="I13" i="3"/>
  <c r="K13" i="3"/>
  <c r="L13" i="3"/>
  <c r="M13" i="3"/>
  <c r="K14" i="3"/>
  <c r="L14" i="3"/>
  <c r="M14" i="3"/>
  <c r="J1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" i="3"/>
  <c r="J3" i="2"/>
  <c r="J6" i="2"/>
  <c r="K9" i="2"/>
  <c r="J11" i="2"/>
  <c r="K11" i="2"/>
  <c r="K14" i="2"/>
  <c r="M20" i="2"/>
  <c r="O21" i="2"/>
  <c r="M22" i="2"/>
  <c r="N22" i="2"/>
  <c r="L23" i="2"/>
  <c r="N23" i="2"/>
  <c r="O23" i="2"/>
  <c r="L24" i="2"/>
  <c r="M24" i="2"/>
  <c r="O2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  <c r="N13" i="1" l="1"/>
  <c r="N14" i="1"/>
  <c r="K8" i="1"/>
  <c r="O8" i="1"/>
  <c r="J9" i="1"/>
  <c r="K10" i="1"/>
  <c r="O10" i="1"/>
  <c r="K11" i="1"/>
  <c r="L11" i="1"/>
  <c r="N11" i="1"/>
  <c r="O11" i="1"/>
  <c r="J12" i="1"/>
  <c r="J13" i="1"/>
  <c r="L13" i="1"/>
  <c r="L14" i="1"/>
  <c r="M14" i="1"/>
  <c r="M15" i="1"/>
  <c r="M1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</calcChain>
</file>

<file path=xl/sharedStrings.xml><?xml version="1.0" encoding="utf-8"?>
<sst xmlns="http://schemas.openxmlformats.org/spreadsheetml/2006/main" count="131" uniqueCount="21">
  <si>
    <t>RS/R0</t>
  </si>
  <si>
    <t>H2</t>
  </si>
  <si>
    <t>LPG</t>
  </si>
  <si>
    <t>CH4</t>
  </si>
  <si>
    <t>CO</t>
  </si>
  <si>
    <t>Alcohol</t>
  </si>
  <si>
    <t>Propane</t>
  </si>
  <si>
    <t>RS/Ro</t>
  </si>
  <si>
    <t>Benzine</t>
  </si>
  <si>
    <t>Hexane</t>
  </si>
  <si>
    <t>Smoke</t>
  </si>
  <si>
    <t>Nox</t>
  </si>
  <si>
    <t>CL2</t>
  </si>
  <si>
    <t>O3</t>
  </si>
  <si>
    <t>CO2</t>
  </si>
  <si>
    <t>NH4</t>
  </si>
  <si>
    <t>Tolueno</t>
  </si>
  <si>
    <t>Acetona</t>
  </si>
  <si>
    <t>Iso-butano</t>
  </si>
  <si>
    <t>Hydrogen</t>
  </si>
  <si>
    <t>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</si>
</sst>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>
              <a:noFill/>
            </a:ln>
          </c:spPr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Pololulu'!$J$3:$J$21</c:f>
              <c:numCache>
                <c:formatCode>General</c:formatCode>
                <c:ptCount val="19"/>
                <c:pt idx="6">
                  <c:v>3.3222192947339191</c:v>
                </c:pt>
                <c:pt idx="9">
                  <c:v>3</c:v>
                </c:pt>
                <c:pt idx="10">
                  <c:v>2.3031960574204891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D3-4E4D-AE0E-518848C1037F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Pololulu'!$J$3:$J$21</c:f>
              <c:numCache>
                <c:formatCode>General</c:formatCode>
                <c:ptCount val="19"/>
                <c:pt idx="6">
                  <c:v>3.3222192947339191</c:v>
                </c:pt>
                <c:pt idx="9">
                  <c:v>3</c:v>
                </c:pt>
                <c:pt idx="10">
                  <c:v>2.3031960574204891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D3-4E4D-AE0E-518848C1037F}"/>
            </c:ext>
          </c:extLst>
        </c:ser>
        <c:ser>
          <c:idx val="1"/>
          <c:order val="2"/>
          <c:spPr>
            <a:ln w="25400">
              <a:noFill/>
            </a:ln>
          </c:spPr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Pololulu'!$J$3:$J$21</c:f>
              <c:numCache>
                <c:formatCode>General</c:formatCode>
                <c:ptCount val="19"/>
                <c:pt idx="6">
                  <c:v>3.3222192947339191</c:v>
                </c:pt>
                <c:pt idx="9">
                  <c:v>3</c:v>
                </c:pt>
                <c:pt idx="10">
                  <c:v>2.3031960574204891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D3-4E4D-AE0E-518848C1037F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47812773403325E-2"/>
                  <c:y val="-0.59692621755613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Pololulu'!$J$3:$J$21</c:f>
              <c:numCache>
                <c:formatCode>General</c:formatCode>
                <c:ptCount val="19"/>
                <c:pt idx="6">
                  <c:v>3.3222192947339191</c:v>
                </c:pt>
                <c:pt idx="9">
                  <c:v>3</c:v>
                </c:pt>
                <c:pt idx="10">
                  <c:v>2.3031960574204891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D3-4E4D-AE0E-518848C10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689999"/>
        <c:axId val="1635710383"/>
      </c:scatterChart>
      <c:valAx>
        <c:axId val="16356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10383"/>
        <c:crosses val="autoZero"/>
        <c:crossBetween val="midCat"/>
      </c:valAx>
      <c:valAx>
        <c:axId val="16357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6899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HEXANO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'MQ3 - Sparkfun'!$I$2:$I$29</c:f>
              <c:numCache>
                <c:formatCode>General</c:formatCode>
                <c:ptCount val="28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  <c:pt idx="19">
                  <c:v>1.3010299956639813</c:v>
                </c:pt>
                <c:pt idx="20">
                  <c:v>1.4771212547196624</c:v>
                </c:pt>
                <c:pt idx="21">
                  <c:v>1.6020599913279623</c:v>
                </c:pt>
                <c:pt idx="22">
                  <c:v>1.6989700043360187</c:v>
                </c:pt>
                <c:pt idx="23">
                  <c:v>1.7781512503836436</c:v>
                </c:pt>
                <c:pt idx="24">
                  <c:v>1.8450980400142569</c:v>
                </c:pt>
                <c:pt idx="25">
                  <c:v>1.9030899869919435</c:v>
                </c:pt>
                <c:pt idx="26">
                  <c:v>1.954242509439325</c:v>
                </c:pt>
                <c:pt idx="27">
                  <c:v>2</c:v>
                </c:pt>
              </c:numCache>
            </c:numRef>
          </c:xVal>
          <c:yVal>
            <c:numRef>
              <c:f>'MQ3 - Sparkfun'!$M$2:$M$22</c:f>
              <c:numCache>
                <c:formatCode>General</c:formatCode>
                <c:ptCount val="21"/>
                <c:pt idx="18">
                  <c:v>0.90308998699194354</c:v>
                </c:pt>
                <c:pt idx="20">
                  <c:v>-0.3979400086720376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F-45D5-B8B2-7B72576A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35023"/>
        <c:axId val="1464837519"/>
      </c:scatterChart>
      <c:valAx>
        <c:axId val="146483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4837519"/>
        <c:crosses val="autoZero"/>
        <c:crossBetween val="midCat"/>
      </c:valAx>
      <c:valAx>
        <c:axId val="14648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48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LPG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'MQ3 - Sparkfun'!$I$2:$I$29</c:f>
              <c:numCache>
                <c:formatCode>General</c:formatCode>
                <c:ptCount val="28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  <c:pt idx="19">
                  <c:v>1.3010299956639813</c:v>
                </c:pt>
                <c:pt idx="20">
                  <c:v>1.4771212547196624</c:v>
                </c:pt>
                <c:pt idx="21">
                  <c:v>1.6020599913279623</c:v>
                </c:pt>
                <c:pt idx="22">
                  <c:v>1.6989700043360187</c:v>
                </c:pt>
                <c:pt idx="23">
                  <c:v>1.7781512503836436</c:v>
                </c:pt>
                <c:pt idx="24">
                  <c:v>1.8450980400142569</c:v>
                </c:pt>
                <c:pt idx="25">
                  <c:v>1.9030899869919435</c:v>
                </c:pt>
                <c:pt idx="26">
                  <c:v>1.954242509439325</c:v>
                </c:pt>
                <c:pt idx="27">
                  <c:v>2</c:v>
                </c:pt>
              </c:numCache>
            </c:numRef>
          </c:xVal>
          <c:yVal>
            <c:numRef>
              <c:f>'MQ3 - Sparkfun'!$N$2:$N$35</c:f>
              <c:numCache>
                <c:formatCode>General</c:formatCode>
                <c:ptCount val="34"/>
                <c:pt idx="20">
                  <c:v>0</c:v>
                </c:pt>
                <c:pt idx="21">
                  <c:v>-0.3979400086720376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4-4184-A1EF-AADECA68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93263"/>
        <c:axId val="1572214479"/>
      </c:scatterChart>
      <c:valAx>
        <c:axId val="15721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214479"/>
        <c:crosses val="autoZero"/>
        <c:crossBetween val="midCat"/>
      </c:valAx>
      <c:valAx>
        <c:axId val="15722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19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'MQ3 - Sparkfun'!$I$2:$I$29</c:f>
              <c:numCache>
                <c:formatCode>General</c:formatCode>
                <c:ptCount val="28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  <c:pt idx="19">
                  <c:v>1.3010299956639813</c:v>
                </c:pt>
                <c:pt idx="20">
                  <c:v>1.4771212547196624</c:v>
                </c:pt>
                <c:pt idx="21">
                  <c:v>1.6020599913279623</c:v>
                </c:pt>
                <c:pt idx="22">
                  <c:v>1.6989700043360187</c:v>
                </c:pt>
                <c:pt idx="23">
                  <c:v>1.7781512503836436</c:v>
                </c:pt>
                <c:pt idx="24">
                  <c:v>1.8450980400142569</c:v>
                </c:pt>
                <c:pt idx="25">
                  <c:v>1.9030899869919435</c:v>
                </c:pt>
                <c:pt idx="26">
                  <c:v>1.954242509439325</c:v>
                </c:pt>
                <c:pt idx="27">
                  <c:v>2</c:v>
                </c:pt>
              </c:numCache>
            </c:numRef>
          </c:xVal>
          <c:yVal>
            <c:numRef>
              <c:f>'MQ3 - Sparkfun'!$O$2:$O$30</c:f>
              <c:numCache>
                <c:formatCode>General</c:formatCode>
                <c:ptCount val="29"/>
                <c:pt idx="19">
                  <c:v>0.77815125038364363</c:v>
                </c:pt>
                <c:pt idx="21">
                  <c:v>-0.3979400086720376</c:v>
                </c:pt>
                <c:pt idx="22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2-4733-BE3F-AA7F73D12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372367"/>
        <c:axId val="1469376943"/>
      </c:scatterChart>
      <c:valAx>
        <c:axId val="146937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376943"/>
        <c:crosses val="autoZero"/>
        <c:crossBetween val="midCat"/>
      </c:valAx>
      <c:valAx>
        <c:axId val="146937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37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'MQ4 - Sparkfun'!$H$2:$H$20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'MQ4 - Sparkfun'!$I$2:$I$20</c:f>
              <c:numCache>
                <c:formatCode>General</c:formatCode>
                <c:ptCount val="19"/>
                <c:pt idx="8">
                  <c:v>3.6989700043360187</c:v>
                </c:pt>
                <c:pt idx="10">
                  <c:v>3</c:v>
                </c:pt>
                <c:pt idx="11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220-419E-AEB1-071F1306E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95343"/>
        <c:axId val="1572210319"/>
      </c:scatterChart>
      <c:valAx>
        <c:axId val="157219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210319"/>
        <c:crosses val="autoZero"/>
        <c:crossBetween val="midCat"/>
      </c:valAx>
      <c:valAx>
        <c:axId val="15722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19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LPG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Pololulu'!$K$3:$K$21</c:f>
              <c:numCache>
                <c:formatCode>General</c:formatCode>
                <c:ptCount val="19"/>
                <c:pt idx="5">
                  <c:v>3.3010299956639813</c:v>
                </c:pt>
                <c:pt idx="7">
                  <c:v>3</c:v>
                </c:pt>
                <c:pt idx="8">
                  <c:v>2.9030899869919438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4-4C7C-8E5C-704375D80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689583"/>
        <c:axId val="1635684175"/>
      </c:scatterChart>
      <c:valAx>
        <c:axId val="163568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684175"/>
        <c:crosses val="autoZero"/>
        <c:crossBetween val="midCat"/>
      </c:valAx>
      <c:valAx>
        <c:axId val="16356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68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CH4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Pololulu'!$L$3:$L$21</c:f>
              <c:numCache>
                <c:formatCode>General</c:formatCode>
                <c:ptCount val="19"/>
                <c:pt idx="8">
                  <c:v>3.6989700043360187</c:v>
                </c:pt>
                <c:pt idx="10">
                  <c:v>2.9030899869919438</c:v>
                </c:pt>
                <c:pt idx="11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7-41E3-ABFF-C37C81E2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699983"/>
        <c:axId val="1635697487"/>
      </c:scatterChart>
      <c:valAx>
        <c:axId val="163569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697487"/>
        <c:crosses val="autoZero"/>
        <c:crossBetween val="midCat"/>
      </c:valAx>
      <c:valAx>
        <c:axId val="163569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69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Pololulu'!$M$3:$M$21</c:f>
              <c:numCache>
                <c:formatCode>General</c:formatCode>
                <c:ptCount val="19"/>
                <c:pt idx="11">
                  <c:v>3</c:v>
                </c:pt>
                <c:pt idx="12">
                  <c:v>2.6989700043360187</c:v>
                </c:pt>
                <c:pt idx="13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C-480F-A7D7-88036F28D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045471"/>
        <c:axId val="1635047967"/>
      </c:scatterChart>
      <c:valAx>
        <c:axId val="163504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047967"/>
        <c:crosses val="autoZero"/>
        <c:crossBetween val="midCat"/>
      </c:valAx>
      <c:valAx>
        <c:axId val="16350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04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Alcohol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Pololulu'!$N$3:$N$21</c:f>
              <c:numCache>
                <c:formatCode>General</c:formatCode>
                <c:ptCount val="19"/>
                <c:pt idx="8">
                  <c:v>3.6989700043360187</c:v>
                </c:pt>
                <c:pt idx="10">
                  <c:v>2.6989700043360187</c:v>
                </c:pt>
                <c:pt idx="11">
                  <c:v>2.3010299956639813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E-4EFA-9231-4F7EA512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058783"/>
        <c:axId val="1635059199"/>
      </c:scatterChart>
      <c:valAx>
        <c:axId val="163505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059199"/>
        <c:crosses val="autoZero"/>
        <c:crossBetween val="midCat"/>
      </c:valAx>
      <c:valAx>
        <c:axId val="163505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05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'MQ2 - Pololulu'!$O$2</c:f>
              <c:strCache>
                <c:ptCount val="1"/>
                <c:pt idx="0">
                  <c:v>Propane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'MQ2 - Pololulu'!$I$3:$I$21</c:f>
              <c:numCache>
                <c:formatCode>General</c:formatCode>
                <c:ptCount val="1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</c:numCache>
            </c:numRef>
          </c:xVal>
          <c:yVal>
            <c:numRef>
              <c:f>'MQ2 - Pololulu'!$O$3:$O$21</c:f>
              <c:numCache>
                <c:formatCode>General</c:formatCode>
                <c:ptCount val="19"/>
                <c:pt idx="5">
                  <c:v>3.3010299956639813</c:v>
                </c:pt>
                <c:pt idx="7">
                  <c:v>3</c:v>
                </c:pt>
                <c:pt idx="8">
                  <c:v>2.9030899869919438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3B-4DDF-8ADE-8D5372881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039647"/>
        <c:axId val="1635052959"/>
      </c:scatterChart>
      <c:valAx>
        <c:axId val="163503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052959"/>
        <c:crosses val="autoZero"/>
        <c:crossBetween val="midCat"/>
      </c:valAx>
      <c:valAx>
        <c:axId val="163505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03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Alcohol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'MQ3 - Sparkfun'!$I$2:$I$29</c:f>
              <c:numCache>
                <c:formatCode>General</c:formatCode>
                <c:ptCount val="28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  <c:pt idx="19">
                  <c:v>1.3010299956639813</c:v>
                </c:pt>
                <c:pt idx="20">
                  <c:v>1.4771212547196624</c:v>
                </c:pt>
                <c:pt idx="21">
                  <c:v>1.6020599913279623</c:v>
                </c:pt>
                <c:pt idx="22">
                  <c:v>1.6989700043360187</c:v>
                </c:pt>
                <c:pt idx="23">
                  <c:v>1.7781512503836436</c:v>
                </c:pt>
                <c:pt idx="24">
                  <c:v>1.8450980400142569</c:v>
                </c:pt>
                <c:pt idx="25">
                  <c:v>1.9030899869919435</c:v>
                </c:pt>
                <c:pt idx="26">
                  <c:v>1.954242509439325</c:v>
                </c:pt>
                <c:pt idx="27">
                  <c:v>2</c:v>
                </c:pt>
              </c:numCache>
            </c:numRef>
          </c:xVal>
          <c:yVal>
            <c:numRef>
              <c:f>'MQ3 - Sparkfun'!$J$2:$J$29</c:f>
              <c:numCache>
                <c:formatCode>General</c:formatCode>
                <c:ptCount val="28"/>
                <c:pt idx="1">
                  <c:v>0.6020599913279624</c:v>
                </c:pt>
                <c:pt idx="4">
                  <c:v>0</c:v>
                </c:pt>
                <c:pt idx="9">
                  <c:v>-0.3979400086720376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9-4B50-A178-610F212A4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94927"/>
        <c:axId val="1572189935"/>
      </c:scatterChart>
      <c:valAx>
        <c:axId val="157219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189935"/>
        <c:crosses val="autoZero"/>
        <c:crossBetween val="midCat"/>
      </c:valAx>
      <c:valAx>
        <c:axId val="15721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19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'MQ3 - Sparkfun'!$I$2:$I$29</c:f>
              <c:numCache>
                <c:formatCode>General</c:formatCode>
                <c:ptCount val="28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  <c:pt idx="19">
                  <c:v>1.3010299956639813</c:v>
                </c:pt>
                <c:pt idx="20">
                  <c:v>1.4771212547196624</c:v>
                </c:pt>
                <c:pt idx="21">
                  <c:v>1.6020599913279623</c:v>
                </c:pt>
                <c:pt idx="22">
                  <c:v>1.6989700043360187</c:v>
                </c:pt>
                <c:pt idx="23">
                  <c:v>1.7781512503836436</c:v>
                </c:pt>
                <c:pt idx="24">
                  <c:v>1.8450980400142569</c:v>
                </c:pt>
                <c:pt idx="25">
                  <c:v>1.9030899869919435</c:v>
                </c:pt>
                <c:pt idx="26">
                  <c:v>1.954242509439325</c:v>
                </c:pt>
                <c:pt idx="27">
                  <c:v>2</c:v>
                </c:pt>
              </c:numCache>
            </c:numRef>
          </c:xVal>
          <c:yVal>
            <c:numRef>
              <c:f>'MQ3 - Sparkfun'!$K$2:$K$29</c:f>
              <c:numCache>
                <c:formatCode>General</c:formatCode>
                <c:ptCount val="28"/>
                <c:pt idx="7">
                  <c:v>0.90308998699194354</c:v>
                </c:pt>
                <c:pt idx="9">
                  <c:v>0.6020599913279624</c:v>
                </c:pt>
                <c:pt idx="12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49-4766-8B32-735751B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108831"/>
        <c:axId val="1573114239"/>
      </c:scatterChart>
      <c:valAx>
        <c:axId val="157310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14239"/>
        <c:crosses val="autoZero"/>
        <c:crossBetween val="midCat"/>
      </c:valAx>
      <c:valAx>
        <c:axId val="15731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0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CH4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6277777777777777E-2"/>
          <c:y val="0.19721055701370663"/>
          <c:w val="0.9034930008748905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'MQ3 - Sparkfun'!$I$2:$I$29</c:f>
              <c:numCache>
                <c:formatCode>General</c:formatCode>
                <c:ptCount val="28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  <c:pt idx="19">
                  <c:v>1.3010299956639813</c:v>
                </c:pt>
                <c:pt idx="20">
                  <c:v>1.4771212547196624</c:v>
                </c:pt>
                <c:pt idx="21">
                  <c:v>1.6020599913279623</c:v>
                </c:pt>
                <c:pt idx="22">
                  <c:v>1.6989700043360187</c:v>
                </c:pt>
                <c:pt idx="23">
                  <c:v>1.7781512503836436</c:v>
                </c:pt>
                <c:pt idx="24">
                  <c:v>1.8450980400142569</c:v>
                </c:pt>
                <c:pt idx="25">
                  <c:v>1.9030899869919435</c:v>
                </c:pt>
                <c:pt idx="26">
                  <c:v>1.954242509439325</c:v>
                </c:pt>
                <c:pt idx="27">
                  <c:v>2</c:v>
                </c:pt>
              </c:numCache>
            </c:numRef>
          </c:xVal>
          <c:yVal>
            <c:numRef>
              <c:f>'MQ3 - Sparkfun'!$L$2:$L$29</c:f>
              <c:numCache>
                <c:formatCode>General</c:formatCode>
                <c:ptCount val="28"/>
                <c:pt idx="21">
                  <c:v>0.69897000433601886</c:v>
                </c:pt>
                <c:pt idx="22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1-4F72-A5DC-8760D75EB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374447"/>
        <c:axId val="1469376527"/>
      </c:scatterChart>
      <c:valAx>
        <c:axId val="146937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376527"/>
        <c:crosses val="autoZero"/>
        <c:crossBetween val="midCat"/>
      </c:valAx>
      <c:valAx>
        <c:axId val="14693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3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292894</xdr:colOff>
      <xdr:row>1</xdr:row>
      <xdr:rowOff>78581</xdr:rowOff>
    </xdr:from>
    <xdr:to>
      <xdr:col>23</xdr:col>
      <xdr:colOff>7144</xdr:colOff>
      <xdr:row>15</xdr:row>
      <xdr:rowOff>154781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17</xdr:row>
      <xdr:rowOff>38100</xdr:rowOff>
    </xdr:from>
    <xdr:to>
      <xdr:col>22</xdr:col>
      <xdr:colOff>514350</xdr:colOff>
      <xdr:row>31</xdr:row>
      <xdr:rowOff>114300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32</xdr:row>
      <xdr:rowOff>19050</xdr:rowOff>
    </xdr:from>
    <xdr:to>
      <xdr:col>22</xdr:col>
      <xdr:colOff>361950</xdr:colOff>
      <xdr:row>46</xdr:row>
      <xdr:rowOff>95250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190500</xdr:colOff>
      <xdr:row>1</xdr:row>
      <xdr:rowOff>95250</xdr:rowOff>
    </xdr:from>
    <xdr:to>
      <xdr:col>30</xdr:col>
      <xdr:colOff>495300</xdr:colOff>
      <xdr:row>15</xdr:row>
      <xdr:rowOff>171450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38100</xdr:colOff>
      <xdr:row>17</xdr:row>
      <xdr:rowOff>114300</xdr:rowOff>
    </xdr:from>
    <xdr:to>
      <xdr:col>30</xdr:col>
      <xdr:colOff>342900</xdr:colOff>
      <xdr:row>32</xdr:row>
      <xdr:rowOff>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</xdr:colOff>
      <xdr:row>32</xdr:row>
      <xdr:rowOff>95250</xdr:rowOff>
    </xdr:from>
    <xdr:to>
      <xdr:col>30</xdr:col>
      <xdr:colOff>342900</xdr:colOff>
      <xdr:row>46</xdr:row>
      <xdr:rowOff>171450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0</xdr:row>
      <xdr:rowOff>171450</xdr:rowOff>
    </xdr:from>
    <xdr:to>
      <xdr:col>22</xdr:col>
      <xdr:colOff>485775</xdr:colOff>
      <xdr:row>15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581025</xdr:colOff>
      <xdr:row>7</xdr:row>
      <xdr:rowOff>19050</xdr:rowOff>
    </xdr:from>
    <xdr:to>
      <xdr:col>30</xdr:col>
      <xdr:colOff>276225</xdr:colOff>
      <xdr:row>21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452437</xdr:colOff>
      <xdr:row>26</xdr:row>
      <xdr:rowOff>42862</xdr:rowOff>
    </xdr:from>
    <xdr:to>
      <xdr:col>29</xdr:col>
      <xdr:colOff>147637</xdr:colOff>
      <xdr:row>40</xdr:row>
      <xdr:rowOff>119062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174625</xdr:colOff>
      <xdr:row>31</xdr:row>
      <xdr:rowOff>130175</xdr:rowOff>
    </xdr:from>
    <xdr:to>
      <xdr:col>7</xdr:col>
      <xdr:colOff>479425</xdr:colOff>
      <xdr:row>46</xdr:row>
      <xdr:rowOff>15875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539750</xdr:colOff>
      <xdr:row>16</xdr:row>
      <xdr:rowOff>88900</xdr:rowOff>
    </xdr:from>
    <xdr:to>
      <xdr:col>23</xdr:col>
      <xdr:colOff>285750</xdr:colOff>
      <xdr:row>30</xdr:row>
      <xdr:rowOff>165100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381000</xdr:colOff>
      <xdr:row>30</xdr:row>
      <xdr:rowOff>104775</xdr:rowOff>
    </xdr:from>
    <xdr:to>
      <xdr:col>14</xdr:col>
      <xdr:colOff>127000</xdr:colOff>
      <xdr:row>44</xdr:row>
      <xdr:rowOff>180975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299357</xdr:colOff>
      <xdr:row>2</xdr:row>
      <xdr:rowOff>70756</xdr:rowOff>
    </xdr:from>
    <xdr:to>
      <xdr:col>20</xdr:col>
      <xdr:colOff>585107</xdr:colOff>
      <xdr:row>16</xdr:row>
      <xdr:rowOff>146956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I1" zoomScale="70" zoomScaleNormal="70" workbookViewId="0">
      <selection activeCell="J24" sqref="J24"/>
    </sheetView>
  </sheetViews>
  <sheetFormatPr baseColWidth="10" defaultColWidth="9.140625" defaultRowHeight="15" x14ac:dyDescent="0.25"/>
  <sheetData>
    <row r="1" spans="1:15" x14ac:dyDescent="0.25">
      <c r="A1" s="2"/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3" t="s">
        <v>0</v>
      </c>
      <c r="J2" s="3" t="s">
        <v>1</v>
      </c>
      <c r="K2" s="3" t="s">
        <v>2</v>
      </c>
      <c r="L2" s="3" t="s">
        <v>3</v>
      </c>
      <c r="M2" s="3" t="s">
        <v>4</v>
      </c>
      <c r="N2" s="3" t="s">
        <v>5</v>
      </c>
      <c r="O2" s="3" t="s">
        <v>6</v>
      </c>
    </row>
    <row r="3" spans="1:15" x14ac:dyDescent="0.25">
      <c r="A3" s="1">
        <v>0.1</v>
      </c>
      <c r="B3" s="1"/>
      <c r="C3" s="1"/>
      <c r="D3" s="1"/>
      <c r="E3" s="1"/>
      <c r="F3" s="1"/>
      <c r="G3" s="1"/>
      <c r="I3" s="1">
        <f>LOG(A3)</f>
        <v>-1</v>
      </c>
      <c r="J3" s="1"/>
      <c r="K3" s="1"/>
      <c r="L3" s="1"/>
      <c r="M3" s="1"/>
      <c r="N3" s="1"/>
      <c r="O3" s="1"/>
    </row>
    <row r="4" spans="1:15" x14ac:dyDescent="0.25">
      <c r="A4" s="1">
        <v>0.2</v>
      </c>
      <c r="B4" s="1"/>
      <c r="C4" s="1"/>
      <c r="D4" s="1"/>
      <c r="E4" s="1"/>
      <c r="F4" s="1"/>
      <c r="G4" s="1"/>
      <c r="I4" s="1">
        <f t="shared" ref="I4:I21" si="0">LOG(A4)</f>
        <v>-0.69897000433601875</v>
      </c>
      <c r="J4" s="1"/>
      <c r="K4" s="1"/>
      <c r="L4" s="1"/>
      <c r="M4" s="1"/>
      <c r="N4" s="1"/>
      <c r="O4" s="1"/>
    </row>
    <row r="5" spans="1:15" x14ac:dyDescent="0.25">
      <c r="A5" s="1">
        <v>0.3</v>
      </c>
      <c r="B5" s="1"/>
      <c r="C5" s="1"/>
      <c r="D5" s="1"/>
      <c r="E5" s="1"/>
      <c r="F5" s="1"/>
      <c r="G5" s="1"/>
      <c r="I5" s="1">
        <f t="shared" si="0"/>
        <v>-0.52287874528033762</v>
      </c>
      <c r="J5" s="1"/>
      <c r="K5" s="1"/>
      <c r="L5" s="1"/>
      <c r="M5" s="1"/>
      <c r="N5" s="1"/>
      <c r="O5" s="1"/>
    </row>
    <row r="6" spans="1:15" x14ac:dyDescent="0.25">
      <c r="A6" s="1">
        <v>0.4</v>
      </c>
      <c r="B6" s="1"/>
      <c r="C6" s="1"/>
      <c r="D6" s="1"/>
      <c r="E6" s="1"/>
      <c r="F6" s="1"/>
      <c r="G6" s="1"/>
      <c r="I6" s="1">
        <f t="shared" si="0"/>
        <v>-0.3979400086720376</v>
      </c>
      <c r="J6" s="1"/>
      <c r="K6" s="1"/>
      <c r="L6" s="1"/>
      <c r="M6" s="1"/>
      <c r="N6" s="1"/>
      <c r="O6" s="1"/>
    </row>
    <row r="7" spans="1:15" x14ac:dyDescent="0.25">
      <c r="A7" s="1">
        <v>0.5</v>
      </c>
      <c r="B7" s="1"/>
      <c r="C7" s="1"/>
      <c r="D7" s="1"/>
      <c r="E7" s="1"/>
      <c r="F7" s="1"/>
      <c r="G7" s="1"/>
      <c r="I7" s="1">
        <f t="shared" si="0"/>
        <v>-0.3010299956639812</v>
      </c>
      <c r="J7" s="1"/>
      <c r="K7" s="1"/>
      <c r="L7" s="1"/>
      <c r="M7" s="1"/>
      <c r="N7" s="1"/>
      <c r="O7" s="1"/>
    </row>
    <row r="8" spans="1:15" x14ac:dyDescent="0.25">
      <c r="A8" s="1">
        <v>0.6</v>
      </c>
      <c r="B8" s="1"/>
      <c r="C8" s="1">
        <v>2000</v>
      </c>
      <c r="D8" s="1"/>
      <c r="E8" s="1"/>
      <c r="F8" s="1"/>
      <c r="G8" s="1">
        <v>2000</v>
      </c>
      <c r="I8" s="1">
        <f t="shared" si="0"/>
        <v>-0.22184874961635639</v>
      </c>
      <c r="J8" s="1"/>
      <c r="K8" s="1">
        <f t="shared" ref="J3:O18" si="1">LOG(C8)</f>
        <v>3.3010299956639813</v>
      </c>
      <c r="L8" s="1"/>
      <c r="M8" s="1"/>
      <c r="N8" s="1"/>
      <c r="O8" s="1">
        <f t="shared" si="1"/>
        <v>3.3010299956639813</v>
      </c>
    </row>
    <row r="9" spans="1:15" x14ac:dyDescent="0.25">
      <c r="A9" s="1">
        <v>0.7</v>
      </c>
      <c r="B9" s="1">
        <v>2100</v>
      </c>
      <c r="C9" s="1"/>
      <c r="D9" s="1"/>
      <c r="E9" s="1"/>
      <c r="F9" s="1"/>
      <c r="G9" s="1"/>
      <c r="I9" s="1">
        <f t="shared" si="0"/>
        <v>-0.15490195998574319</v>
      </c>
      <c r="J9" s="1">
        <f t="shared" si="1"/>
        <v>3.3222192947339191</v>
      </c>
      <c r="K9" s="1"/>
      <c r="L9" s="1"/>
      <c r="M9" s="1"/>
      <c r="N9" s="1"/>
      <c r="O9" s="1"/>
    </row>
    <row r="10" spans="1:15" x14ac:dyDescent="0.25">
      <c r="A10" s="1">
        <v>0.8</v>
      </c>
      <c r="B10" s="1"/>
      <c r="C10" s="1">
        <v>1000</v>
      </c>
      <c r="D10" s="1"/>
      <c r="E10" s="1"/>
      <c r="F10" s="1"/>
      <c r="G10" s="1">
        <v>1000</v>
      </c>
      <c r="I10" s="1">
        <f t="shared" si="0"/>
        <v>-9.6910013008056392E-2</v>
      </c>
      <c r="J10" s="1"/>
      <c r="K10" s="1">
        <f t="shared" si="1"/>
        <v>3</v>
      </c>
      <c r="L10" s="1"/>
      <c r="M10" s="1"/>
      <c r="N10" s="1"/>
      <c r="O10" s="1">
        <f t="shared" si="1"/>
        <v>3</v>
      </c>
    </row>
    <row r="11" spans="1:15" x14ac:dyDescent="0.25">
      <c r="A11" s="1">
        <v>0.9</v>
      </c>
      <c r="B11" s="1"/>
      <c r="C11" s="1">
        <v>800</v>
      </c>
      <c r="D11" s="1">
        <v>5000</v>
      </c>
      <c r="E11" s="1"/>
      <c r="F11" s="1">
        <v>5000</v>
      </c>
      <c r="G11" s="1">
        <v>800</v>
      </c>
      <c r="I11" s="1">
        <f t="shared" si="0"/>
        <v>-4.5757490560675115E-2</v>
      </c>
      <c r="J11" s="1"/>
      <c r="K11" s="1">
        <f t="shared" si="1"/>
        <v>2.9030899869919438</v>
      </c>
      <c r="L11" s="1">
        <f t="shared" si="1"/>
        <v>3.6989700043360187</v>
      </c>
      <c r="M11" s="1"/>
      <c r="N11" s="1">
        <f t="shared" si="1"/>
        <v>3.6989700043360187</v>
      </c>
      <c r="O11" s="1">
        <f t="shared" si="1"/>
        <v>2.9030899869919438</v>
      </c>
    </row>
    <row r="12" spans="1:15" x14ac:dyDescent="0.25">
      <c r="A12" s="1">
        <v>1</v>
      </c>
      <c r="B12" s="1">
        <v>1000</v>
      </c>
      <c r="C12" s="1"/>
      <c r="D12" s="1"/>
      <c r="E12" s="1"/>
      <c r="F12" s="1"/>
      <c r="G12" s="1"/>
      <c r="I12" s="1">
        <f t="shared" si="0"/>
        <v>0</v>
      </c>
      <c r="J12" s="1">
        <f t="shared" si="1"/>
        <v>3</v>
      </c>
      <c r="K12" s="1"/>
      <c r="L12" s="1"/>
      <c r="M12" s="1"/>
      <c r="N12" s="1"/>
      <c r="O12" s="1"/>
    </row>
    <row r="13" spans="1:15" x14ac:dyDescent="0.25">
      <c r="A13" s="1">
        <v>2</v>
      </c>
      <c r="B13" s="1">
        <v>201</v>
      </c>
      <c r="C13" s="1"/>
      <c r="D13" s="1">
        <v>800</v>
      </c>
      <c r="E13" s="1"/>
      <c r="F13" s="1">
        <v>500</v>
      </c>
      <c r="G13" s="1"/>
      <c r="I13" s="1">
        <f t="shared" si="0"/>
        <v>0.3010299956639812</v>
      </c>
      <c r="J13" s="1">
        <f t="shared" si="1"/>
        <v>2.3031960574204891</v>
      </c>
      <c r="K13" s="1"/>
      <c r="L13" s="1">
        <f t="shared" si="1"/>
        <v>2.9030899869919438</v>
      </c>
      <c r="M13" s="1"/>
      <c r="N13" s="1">
        <f t="shared" si="1"/>
        <v>2.6989700043360187</v>
      </c>
      <c r="O13" s="1"/>
    </row>
    <row r="14" spans="1:15" x14ac:dyDescent="0.25">
      <c r="A14" s="1">
        <v>3</v>
      </c>
      <c r="B14" s="1"/>
      <c r="C14" s="1"/>
      <c r="D14" s="1">
        <v>200</v>
      </c>
      <c r="E14" s="1">
        <v>1000</v>
      </c>
      <c r="F14" s="1">
        <v>200</v>
      </c>
      <c r="G14" s="1"/>
      <c r="I14" s="1">
        <f t="shared" si="0"/>
        <v>0.47712125471966244</v>
      </c>
      <c r="J14" s="1"/>
      <c r="K14" s="1"/>
      <c r="L14" s="1">
        <f t="shared" si="1"/>
        <v>2.3010299956639813</v>
      </c>
      <c r="M14" s="1">
        <f t="shared" si="1"/>
        <v>3</v>
      </c>
      <c r="N14" s="1">
        <f t="shared" si="1"/>
        <v>2.3010299956639813</v>
      </c>
      <c r="O14" s="1"/>
    </row>
    <row r="15" spans="1:15" x14ac:dyDescent="0.25">
      <c r="A15" s="1">
        <v>4</v>
      </c>
      <c r="B15" s="1"/>
      <c r="C15" s="1"/>
      <c r="D15" s="1"/>
      <c r="E15" s="1">
        <v>500</v>
      </c>
      <c r="F15" s="1"/>
      <c r="G15" s="1"/>
      <c r="I15" s="1">
        <f t="shared" si="0"/>
        <v>0.6020599913279624</v>
      </c>
      <c r="J15" s="1"/>
      <c r="K15" s="1"/>
      <c r="L15" s="1"/>
      <c r="M15" s="1">
        <f t="shared" si="1"/>
        <v>2.6989700043360187</v>
      </c>
      <c r="N15" s="1"/>
      <c r="O15" s="1"/>
    </row>
    <row r="16" spans="1:15" x14ac:dyDescent="0.25">
      <c r="A16" s="1">
        <v>5</v>
      </c>
      <c r="B16" s="1"/>
      <c r="C16" s="1"/>
      <c r="D16" s="1"/>
      <c r="E16" s="1">
        <v>200</v>
      </c>
      <c r="F16" s="1"/>
      <c r="G16" s="1"/>
      <c r="I16" s="1">
        <f t="shared" si="0"/>
        <v>0.69897000433601886</v>
      </c>
      <c r="J16" s="1"/>
      <c r="K16" s="1"/>
      <c r="L16" s="1"/>
      <c r="M16" s="1">
        <f t="shared" si="1"/>
        <v>2.3010299956639813</v>
      </c>
      <c r="N16" s="1"/>
      <c r="O16" s="1"/>
    </row>
    <row r="17" spans="1:15" x14ac:dyDescent="0.25">
      <c r="A17" s="1">
        <v>6</v>
      </c>
      <c r="B17" s="1"/>
      <c r="C17" s="1"/>
      <c r="D17" s="1"/>
      <c r="E17" s="1"/>
      <c r="F17" s="1"/>
      <c r="G17" s="1"/>
      <c r="I17" s="1">
        <f t="shared" si="0"/>
        <v>0.77815125038364363</v>
      </c>
      <c r="J17" s="1"/>
      <c r="K17" s="1"/>
      <c r="L17" s="1"/>
      <c r="M17" s="1"/>
      <c r="N17" s="1"/>
      <c r="O17" s="1"/>
    </row>
    <row r="18" spans="1:15" x14ac:dyDescent="0.25">
      <c r="A18" s="1">
        <v>7</v>
      </c>
      <c r="B18" s="1"/>
      <c r="C18" s="1"/>
      <c r="D18" s="1"/>
      <c r="E18" s="1"/>
      <c r="F18" s="1"/>
      <c r="G18" s="1"/>
      <c r="I18" s="1">
        <f t="shared" si="0"/>
        <v>0.84509804001425681</v>
      </c>
      <c r="J18" s="1"/>
      <c r="K18" s="1"/>
      <c r="L18" s="1"/>
      <c r="M18" s="1"/>
      <c r="N18" s="1"/>
      <c r="O18" s="1"/>
    </row>
    <row r="19" spans="1:15" x14ac:dyDescent="0.25">
      <c r="A19" s="1">
        <v>8</v>
      </c>
      <c r="B19" s="1"/>
      <c r="C19" s="1"/>
      <c r="D19" s="1"/>
      <c r="E19" s="1"/>
      <c r="F19" s="1"/>
      <c r="G19" s="1"/>
      <c r="I19" s="1">
        <f t="shared" si="0"/>
        <v>0.90308998699194354</v>
      </c>
      <c r="J19" s="1"/>
      <c r="K19" s="1"/>
      <c r="L19" s="1"/>
      <c r="M19" s="1"/>
      <c r="N19" s="1"/>
      <c r="O19" s="1"/>
    </row>
    <row r="20" spans="1:15" x14ac:dyDescent="0.25">
      <c r="A20" s="1">
        <v>9</v>
      </c>
      <c r="B20" s="1"/>
      <c r="C20" s="1"/>
      <c r="D20" s="1"/>
      <c r="E20" s="1"/>
      <c r="F20" s="1"/>
      <c r="G20" s="1"/>
      <c r="I20" s="1">
        <f t="shared" si="0"/>
        <v>0.95424250943932487</v>
      </c>
      <c r="J20" s="1"/>
      <c r="K20" s="1"/>
      <c r="L20" s="1"/>
      <c r="M20" s="1"/>
      <c r="N20" s="1"/>
      <c r="O20" s="1"/>
    </row>
    <row r="21" spans="1:15" x14ac:dyDescent="0.25">
      <c r="A21" s="1">
        <v>10</v>
      </c>
      <c r="B21" s="1"/>
      <c r="C21" s="1"/>
      <c r="D21" s="1"/>
      <c r="E21" s="1"/>
      <c r="F21" s="1"/>
      <c r="G21" s="1"/>
      <c r="I21" s="1">
        <f t="shared" si="0"/>
        <v>1</v>
      </c>
      <c r="J21" s="1"/>
      <c r="K21" s="1"/>
      <c r="L21" s="1"/>
      <c r="M21" s="1"/>
      <c r="N21" s="1"/>
      <c r="O21" s="1"/>
    </row>
  </sheetData>
  <mergeCells count="2">
    <mergeCell ref="A1:G1"/>
    <mergeCell ref="I1:O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B1" workbookViewId="0">
      <selection activeCell="I1" sqref="I1:O20"/>
    </sheetView>
  </sheetViews>
  <sheetFormatPr baseColWidth="10" defaultColWidth="9.140625" defaultRowHeight="15" x14ac:dyDescent="0.25"/>
  <sheetData>
    <row r="1" spans="1:15" x14ac:dyDescent="0.25">
      <c r="A1" s="4" t="s">
        <v>7</v>
      </c>
      <c r="B1" s="4" t="s">
        <v>14</v>
      </c>
      <c r="C1" s="4" t="s">
        <v>4</v>
      </c>
      <c r="D1" s="4" t="s">
        <v>5</v>
      </c>
      <c r="E1" s="4" t="s">
        <v>15</v>
      </c>
      <c r="F1" s="4" t="s">
        <v>16</v>
      </c>
      <c r="G1" s="4" t="s">
        <v>17</v>
      </c>
      <c r="I1" s="4" t="s">
        <v>7</v>
      </c>
      <c r="J1" s="4" t="s">
        <v>14</v>
      </c>
      <c r="K1" s="4" t="s">
        <v>4</v>
      </c>
      <c r="L1" s="4" t="s">
        <v>5</v>
      </c>
      <c r="M1" s="4" t="s">
        <v>15</v>
      </c>
      <c r="N1" s="4" t="s">
        <v>16</v>
      </c>
      <c r="O1" s="4" t="s">
        <v>17</v>
      </c>
    </row>
    <row r="2" spans="1:15" x14ac:dyDescent="0.25">
      <c r="A2" s="1">
        <v>0.1</v>
      </c>
      <c r="B2" s="1"/>
      <c r="C2" s="1"/>
      <c r="D2" s="1"/>
      <c r="E2" s="1"/>
      <c r="F2" s="1"/>
      <c r="G2" s="1"/>
      <c r="I2" s="1">
        <f>LOG(A2)</f>
        <v>-1</v>
      </c>
      <c r="J2" s="1"/>
      <c r="K2" s="1"/>
      <c r="L2" s="1"/>
      <c r="M2" s="1"/>
      <c r="N2" s="1"/>
      <c r="O2" s="1"/>
    </row>
    <row r="3" spans="1:15" x14ac:dyDescent="0.25">
      <c r="A3" s="1">
        <v>0.2</v>
      </c>
      <c r="B3" s="1"/>
      <c r="C3" s="1"/>
      <c r="D3" s="1"/>
      <c r="E3" s="1"/>
      <c r="F3" s="1"/>
      <c r="G3" s="1"/>
      <c r="I3" s="1">
        <f t="shared" ref="I3:I20" si="0">LOG(A3)</f>
        <v>-0.69897000433601875</v>
      </c>
      <c r="J3" s="1"/>
      <c r="K3" s="1"/>
      <c r="L3" s="1"/>
      <c r="M3" s="1"/>
      <c r="N3" s="1"/>
      <c r="O3" s="1"/>
    </row>
    <row r="4" spans="1:15" x14ac:dyDescent="0.25">
      <c r="A4" s="1">
        <v>0.3</v>
      </c>
      <c r="B4" s="1"/>
      <c r="C4" s="1"/>
      <c r="D4" s="1"/>
      <c r="E4" s="1"/>
      <c r="F4" s="1"/>
      <c r="G4" s="1"/>
      <c r="I4" s="1">
        <f t="shared" si="0"/>
        <v>-0.52287874528033762</v>
      </c>
      <c r="J4" s="1"/>
      <c r="K4" s="1"/>
      <c r="L4" s="1"/>
      <c r="M4" s="1"/>
      <c r="N4" s="1"/>
      <c r="O4" s="1"/>
    </row>
    <row r="5" spans="1:15" x14ac:dyDescent="0.25">
      <c r="A5" s="1">
        <v>0.4</v>
      </c>
      <c r="B5" s="1"/>
      <c r="C5" s="1"/>
      <c r="D5" s="1"/>
      <c r="E5" s="1"/>
      <c r="F5" s="1"/>
      <c r="G5" s="1"/>
      <c r="I5" s="1">
        <f t="shared" si="0"/>
        <v>-0.3979400086720376</v>
      </c>
      <c r="J5" s="1"/>
      <c r="K5" s="1"/>
      <c r="L5" s="1"/>
      <c r="M5" s="1"/>
      <c r="N5" s="1"/>
      <c r="O5" s="1"/>
    </row>
    <row r="6" spans="1:15" x14ac:dyDescent="0.25">
      <c r="A6" s="1">
        <v>0.5</v>
      </c>
      <c r="B6" s="1"/>
      <c r="C6" s="1"/>
      <c r="D6" s="1"/>
      <c r="E6" s="1"/>
      <c r="F6" s="1"/>
      <c r="G6" s="1"/>
      <c r="I6" s="1">
        <f t="shared" si="0"/>
        <v>-0.3010299956639812</v>
      </c>
      <c r="J6" s="1"/>
      <c r="K6" s="1"/>
      <c r="L6" s="1"/>
      <c r="M6" s="1"/>
      <c r="N6" s="1"/>
      <c r="O6" s="1"/>
    </row>
    <row r="7" spans="1:15" x14ac:dyDescent="0.25">
      <c r="A7" s="1">
        <v>0.6</v>
      </c>
      <c r="B7" s="1"/>
      <c r="C7" s="1"/>
      <c r="D7" s="1"/>
      <c r="E7" s="1"/>
      <c r="F7" s="1">
        <v>200</v>
      </c>
      <c r="G7" s="1">
        <v>200</v>
      </c>
      <c r="I7" s="1">
        <f t="shared" si="0"/>
        <v>-0.22184874961635639</v>
      </c>
      <c r="J7" s="1"/>
      <c r="K7" s="1"/>
      <c r="L7" s="1"/>
      <c r="M7" s="1"/>
      <c r="N7" s="1">
        <f t="shared" ref="J2:O17" si="1">LOG(F7)</f>
        <v>2.3010299956639813</v>
      </c>
      <c r="O7" s="1">
        <f t="shared" si="1"/>
        <v>2.3010299956639813</v>
      </c>
    </row>
    <row r="8" spans="1:15" x14ac:dyDescent="0.25">
      <c r="A8" s="1">
        <v>0.7</v>
      </c>
      <c r="B8" s="1"/>
      <c r="C8" s="1"/>
      <c r="D8" s="1">
        <v>200</v>
      </c>
      <c r="E8" s="1"/>
      <c r="F8" s="1"/>
      <c r="G8" s="1">
        <v>100</v>
      </c>
      <c r="I8" s="1">
        <f t="shared" si="0"/>
        <v>-0.15490195998574319</v>
      </c>
      <c r="J8" s="1"/>
      <c r="K8" s="1"/>
      <c r="L8" s="1">
        <f t="shared" si="1"/>
        <v>2.3010299956639813</v>
      </c>
      <c r="M8" s="1"/>
      <c r="N8" s="1"/>
      <c r="O8" s="1">
        <f t="shared" si="1"/>
        <v>2</v>
      </c>
    </row>
    <row r="9" spans="1:15" x14ac:dyDescent="0.25">
      <c r="A9" s="1">
        <v>0.8</v>
      </c>
      <c r="B9" s="1">
        <v>200</v>
      </c>
      <c r="C9" s="1"/>
      <c r="D9" s="1"/>
      <c r="E9" s="1">
        <v>200</v>
      </c>
      <c r="F9" s="1">
        <v>100</v>
      </c>
      <c r="G9" s="1"/>
      <c r="I9" s="1">
        <f t="shared" si="0"/>
        <v>-9.6910013008056392E-2</v>
      </c>
      <c r="J9" s="1">
        <f t="shared" si="1"/>
        <v>2.3010299956639813</v>
      </c>
      <c r="K9" s="1"/>
      <c r="L9" s="1"/>
      <c r="M9" s="1">
        <f t="shared" si="1"/>
        <v>2.3010299956639813</v>
      </c>
      <c r="N9" s="1">
        <f t="shared" si="1"/>
        <v>2</v>
      </c>
      <c r="O9" s="1"/>
    </row>
    <row r="10" spans="1:15" x14ac:dyDescent="0.25">
      <c r="A10" s="1">
        <v>0.9</v>
      </c>
      <c r="B10" s="1"/>
      <c r="C10" s="1"/>
      <c r="D10" s="1">
        <v>100</v>
      </c>
      <c r="E10" s="1"/>
      <c r="F10" s="1"/>
      <c r="G10" s="1"/>
      <c r="I10" s="1">
        <f t="shared" si="0"/>
        <v>-4.5757490560675115E-2</v>
      </c>
      <c r="J10" s="1"/>
      <c r="K10" s="1"/>
      <c r="L10" s="1">
        <f t="shared" si="1"/>
        <v>2</v>
      </c>
      <c r="M10" s="1"/>
      <c r="N10" s="1"/>
      <c r="O10" s="1"/>
    </row>
    <row r="11" spans="1:15" x14ac:dyDescent="0.25">
      <c r="A11" s="1">
        <v>1</v>
      </c>
      <c r="B11" s="1">
        <v>100</v>
      </c>
      <c r="C11" s="1">
        <v>200</v>
      </c>
      <c r="D11" s="1"/>
      <c r="E11" s="1">
        <v>100</v>
      </c>
      <c r="F11" s="1">
        <v>10</v>
      </c>
      <c r="G11" s="1">
        <v>10</v>
      </c>
      <c r="I11" s="1">
        <f t="shared" si="0"/>
        <v>0</v>
      </c>
      <c r="J11" s="1">
        <f t="shared" si="1"/>
        <v>2</v>
      </c>
      <c r="K11" s="1">
        <f t="shared" si="1"/>
        <v>2.3010299956639813</v>
      </c>
      <c r="L11" s="1"/>
      <c r="M11" s="1">
        <f t="shared" si="1"/>
        <v>2</v>
      </c>
      <c r="N11" s="1">
        <f t="shared" si="1"/>
        <v>1</v>
      </c>
      <c r="O11" s="1">
        <f t="shared" si="1"/>
        <v>1</v>
      </c>
    </row>
    <row r="12" spans="1:15" x14ac:dyDescent="0.25">
      <c r="A12" s="1">
        <v>2</v>
      </c>
      <c r="B12" s="1">
        <v>10</v>
      </c>
      <c r="C12" s="1"/>
      <c r="D12" s="1">
        <v>10</v>
      </c>
      <c r="E12" s="1"/>
      <c r="F12" s="1"/>
      <c r="G12" s="1"/>
      <c r="I12" s="1">
        <f t="shared" si="0"/>
        <v>0.3010299956639812</v>
      </c>
      <c r="J12" s="1">
        <f t="shared" si="1"/>
        <v>1</v>
      </c>
      <c r="K12" s="1"/>
      <c r="L12" s="1">
        <f t="shared" si="1"/>
        <v>1</v>
      </c>
      <c r="M12" s="1"/>
      <c r="N12" s="1"/>
      <c r="O12" s="1"/>
    </row>
    <row r="13" spans="1:15" x14ac:dyDescent="0.25">
      <c r="A13" s="1">
        <v>3</v>
      </c>
      <c r="B13" s="1"/>
      <c r="C13" s="1">
        <v>10</v>
      </c>
      <c r="D13" s="1"/>
      <c r="E13" s="1">
        <v>10</v>
      </c>
      <c r="F13" s="1"/>
      <c r="G13" s="1"/>
      <c r="I13" s="1">
        <f t="shared" si="0"/>
        <v>0.47712125471966244</v>
      </c>
      <c r="J13" s="1"/>
      <c r="K13" s="1">
        <f t="shared" si="1"/>
        <v>1</v>
      </c>
      <c r="L13" s="1"/>
      <c r="M13" s="1">
        <f t="shared" si="1"/>
        <v>1</v>
      </c>
      <c r="N13" s="1"/>
      <c r="O13" s="1"/>
    </row>
    <row r="14" spans="1:15" x14ac:dyDescent="0.25">
      <c r="A14" s="1">
        <v>4</v>
      </c>
      <c r="B14" s="1"/>
      <c r="C14" s="1"/>
      <c r="D14" s="1"/>
      <c r="E14" s="1"/>
      <c r="F14" s="1"/>
      <c r="G14" s="1"/>
      <c r="I14" s="1">
        <f t="shared" si="0"/>
        <v>0.6020599913279624</v>
      </c>
      <c r="J14" s="1"/>
      <c r="K14" s="1"/>
      <c r="L14" s="1"/>
      <c r="M14" s="1"/>
      <c r="N14" s="1"/>
      <c r="O14" s="1"/>
    </row>
    <row r="15" spans="1:15" x14ac:dyDescent="0.25">
      <c r="A15" s="1">
        <v>5</v>
      </c>
      <c r="B15" s="1"/>
      <c r="C15" s="1"/>
      <c r="D15" s="1"/>
      <c r="E15" s="1"/>
      <c r="F15" s="1"/>
      <c r="G15" s="1"/>
      <c r="I15" s="1">
        <f t="shared" si="0"/>
        <v>0.69897000433601886</v>
      </c>
      <c r="J15" s="1"/>
      <c r="K15" s="1"/>
      <c r="L15" s="1"/>
      <c r="M15" s="1"/>
      <c r="N15" s="1"/>
      <c r="O15" s="1"/>
    </row>
    <row r="16" spans="1:15" x14ac:dyDescent="0.25">
      <c r="A16" s="1">
        <v>6</v>
      </c>
      <c r="B16" s="1"/>
      <c r="C16" s="1"/>
      <c r="D16" s="1"/>
      <c r="E16" s="1"/>
      <c r="F16" s="1"/>
      <c r="G16" s="1"/>
      <c r="I16" s="1">
        <f t="shared" si="0"/>
        <v>0.77815125038364363</v>
      </c>
      <c r="J16" s="1"/>
      <c r="K16" s="1"/>
      <c r="L16" s="1"/>
      <c r="M16" s="1"/>
      <c r="N16" s="1"/>
      <c r="O16" s="1"/>
    </row>
    <row r="17" spans="1:15" x14ac:dyDescent="0.25">
      <c r="A17" s="1">
        <v>7</v>
      </c>
      <c r="B17" s="1"/>
      <c r="C17" s="1"/>
      <c r="D17" s="1"/>
      <c r="E17" s="1"/>
      <c r="F17" s="1"/>
      <c r="G17" s="1"/>
      <c r="I17" s="1">
        <f t="shared" si="0"/>
        <v>0.84509804001425681</v>
      </c>
      <c r="J17" s="1"/>
      <c r="K17" s="1"/>
      <c r="L17" s="1"/>
      <c r="M17" s="1"/>
      <c r="N17" s="1"/>
      <c r="O17" s="1"/>
    </row>
    <row r="18" spans="1:15" x14ac:dyDescent="0.25">
      <c r="A18" s="1">
        <v>8</v>
      </c>
      <c r="B18" s="1"/>
      <c r="C18" s="1"/>
      <c r="D18" s="1"/>
      <c r="E18" s="1"/>
      <c r="F18" s="1"/>
      <c r="G18" s="1"/>
      <c r="I18" s="1">
        <f t="shared" si="0"/>
        <v>0.90308998699194354</v>
      </c>
      <c r="J18" s="1"/>
      <c r="K18" s="1"/>
      <c r="L18" s="1"/>
      <c r="M18" s="1"/>
      <c r="N18" s="1"/>
      <c r="O18" s="1"/>
    </row>
    <row r="19" spans="1:15" x14ac:dyDescent="0.25">
      <c r="A19" s="1">
        <v>9</v>
      </c>
      <c r="B19" s="1"/>
      <c r="C19" s="1"/>
      <c r="D19" s="1"/>
      <c r="E19" s="1"/>
      <c r="F19" s="1"/>
      <c r="G19" s="1"/>
      <c r="I19" s="1">
        <f t="shared" si="0"/>
        <v>0.95424250943932487</v>
      </c>
      <c r="J19" s="1"/>
      <c r="K19" s="1"/>
      <c r="L19" s="1"/>
      <c r="M19" s="1"/>
      <c r="N19" s="1"/>
      <c r="O19" s="1"/>
    </row>
    <row r="20" spans="1:15" x14ac:dyDescent="0.25">
      <c r="A20" s="1">
        <v>10</v>
      </c>
      <c r="B20" s="1"/>
      <c r="C20" s="1"/>
      <c r="D20" s="1"/>
      <c r="E20" s="1"/>
      <c r="F20" s="1"/>
      <c r="G20" s="1"/>
      <c r="I20" s="1">
        <f t="shared" si="0"/>
        <v>1</v>
      </c>
      <c r="J20" s="1"/>
      <c r="K20" s="1"/>
      <c r="L20" s="1"/>
      <c r="M20" s="1"/>
      <c r="N20" s="1"/>
      <c r="O2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K17" sqref="K17"/>
    </sheetView>
  </sheetViews>
  <sheetFormatPr baseColWidth="10" defaultColWidth="9.140625" defaultRowHeight="15" x14ac:dyDescent="0.25"/>
  <cols>
    <col min="2" max="2" width="13" customWidth="1"/>
  </cols>
  <sheetData>
    <row r="1" spans="1:9" x14ac:dyDescent="0.25">
      <c r="A1" s="4" t="s">
        <v>7</v>
      </c>
      <c r="B1" s="4" t="s">
        <v>18</v>
      </c>
      <c r="C1" s="4" t="s">
        <v>19</v>
      </c>
      <c r="D1" s="4" t="s">
        <v>20</v>
      </c>
      <c r="F1" s="4" t="s">
        <v>7</v>
      </c>
      <c r="G1" s="4" t="s">
        <v>18</v>
      </c>
      <c r="H1" s="4" t="s">
        <v>19</v>
      </c>
      <c r="I1" s="4" t="s">
        <v>20</v>
      </c>
    </row>
    <row r="2" spans="1:9" x14ac:dyDescent="0.25">
      <c r="A2" s="1">
        <v>0.01</v>
      </c>
      <c r="B2" s="1"/>
      <c r="C2" s="1"/>
      <c r="D2" s="1"/>
      <c r="F2" s="1">
        <f>LOG(A2)</f>
        <v>-2</v>
      </c>
      <c r="G2" s="1"/>
      <c r="H2" s="1"/>
      <c r="I2" s="1"/>
    </row>
    <row r="3" spans="1:9" x14ac:dyDescent="0.25">
      <c r="A3" s="1">
        <v>0.02</v>
      </c>
      <c r="B3" s="1"/>
      <c r="C3" s="1"/>
      <c r="D3" s="1"/>
      <c r="F3" s="1">
        <f t="shared" ref="F3:F20" si="0">LOG(A3)</f>
        <v>-1.6989700043360187</v>
      </c>
      <c r="G3" s="1"/>
      <c r="H3" s="1"/>
      <c r="I3" s="1"/>
    </row>
    <row r="4" spans="1:9" x14ac:dyDescent="0.25">
      <c r="A4" s="1">
        <v>0.03</v>
      </c>
      <c r="B4" s="1"/>
      <c r="C4" s="1"/>
      <c r="D4" s="1"/>
      <c r="F4" s="1">
        <f t="shared" si="0"/>
        <v>-1.5228787452803376</v>
      </c>
      <c r="G4" s="1"/>
      <c r="H4" s="1"/>
      <c r="I4" s="1"/>
    </row>
    <row r="5" spans="1:9" x14ac:dyDescent="0.25">
      <c r="A5" s="1">
        <v>0.04</v>
      </c>
      <c r="B5" s="1"/>
      <c r="C5" s="1"/>
      <c r="D5" s="1"/>
      <c r="F5" s="1">
        <f t="shared" si="0"/>
        <v>-1.3979400086720375</v>
      </c>
      <c r="G5" s="1"/>
      <c r="H5" s="1"/>
      <c r="I5" s="1"/>
    </row>
    <row r="6" spans="1:9" x14ac:dyDescent="0.25">
      <c r="A6" s="1">
        <v>0.05</v>
      </c>
      <c r="B6" s="1"/>
      <c r="C6" s="1"/>
      <c r="D6" s="1"/>
      <c r="F6" s="1">
        <f t="shared" si="0"/>
        <v>-1.3010299956639813</v>
      </c>
      <c r="G6" s="1"/>
      <c r="H6" s="1"/>
      <c r="I6" s="1"/>
    </row>
    <row r="7" spans="1:9" x14ac:dyDescent="0.25">
      <c r="A7" s="1">
        <v>0.06</v>
      </c>
      <c r="B7" s="1"/>
      <c r="C7" s="1"/>
      <c r="D7" s="1"/>
      <c r="F7" s="1">
        <f t="shared" si="0"/>
        <v>-1.2218487496163564</v>
      </c>
      <c r="G7" s="1"/>
      <c r="H7" s="1"/>
      <c r="I7" s="1"/>
    </row>
    <row r="8" spans="1:9" x14ac:dyDescent="0.25">
      <c r="A8" s="1">
        <v>7.0000000000000007E-2</v>
      </c>
      <c r="B8" s="1"/>
      <c r="C8" s="1"/>
      <c r="D8" s="1"/>
      <c r="F8" s="1">
        <f t="shared" si="0"/>
        <v>-1.1549019599857431</v>
      </c>
      <c r="G8" s="1"/>
      <c r="H8" s="1"/>
      <c r="I8" s="1"/>
    </row>
    <row r="9" spans="1:9" x14ac:dyDescent="0.25">
      <c r="A9" s="1">
        <v>0.08</v>
      </c>
      <c r="B9" s="1"/>
      <c r="C9" s="1"/>
      <c r="D9" s="1"/>
      <c r="F9" s="1">
        <f t="shared" si="0"/>
        <v>-1.0969100130080565</v>
      </c>
      <c r="G9" s="1"/>
      <c r="H9" s="1"/>
      <c r="I9" s="1"/>
    </row>
    <row r="10" spans="1:9" x14ac:dyDescent="0.25">
      <c r="A10" s="1">
        <v>0.09</v>
      </c>
      <c r="B10" s="1"/>
      <c r="C10" s="1"/>
      <c r="D10" s="1"/>
      <c r="F10" s="1">
        <f t="shared" si="0"/>
        <v>-1.0457574905606752</v>
      </c>
      <c r="G10" s="1"/>
      <c r="H10" s="1"/>
      <c r="I10" s="1"/>
    </row>
    <row r="11" spans="1:9" x14ac:dyDescent="0.25">
      <c r="A11" s="1">
        <v>0.1</v>
      </c>
      <c r="B11" s="1">
        <v>3000</v>
      </c>
      <c r="C11" s="1"/>
      <c r="D11" s="1">
        <v>1000</v>
      </c>
      <c r="F11" s="1">
        <f t="shared" si="0"/>
        <v>-1</v>
      </c>
      <c r="G11" s="1">
        <f t="shared" ref="G2:I17" si="1">LOG(B11)</f>
        <v>3.4771212547196626</v>
      </c>
      <c r="H11" s="1"/>
      <c r="I11" s="1">
        <f t="shared" si="1"/>
        <v>3</v>
      </c>
    </row>
    <row r="12" spans="1:9" x14ac:dyDescent="0.25">
      <c r="A12" s="1">
        <v>0.2</v>
      </c>
      <c r="B12" s="1"/>
      <c r="C12" s="1">
        <v>300</v>
      </c>
      <c r="D12" s="1"/>
      <c r="F12" s="1">
        <f t="shared" si="0"/>
        <v>-0.69897000433601875</v>
      </c>
      <c r="G12" s="1"/>
      <c r="H12" s="1">
        <f t="shared" si="1"/>
        <v>2.4771212547196626</v>
      </c>
      <c r="I12" s="1"/>
    </row>
    <row r="13" spans="1:9" x14ac:dyDescent="0.25">
      <c r="A13" s="1">
        <v>0.3</v>
      </c>
      <c r="B13" s="1">
        <v>300</v>
      </c>
      <c r="C13" s="1">
        <v>100</v>
      </c>
      <c r="D13" s="1"/>
      <c r="F13" s="1">
        <f t="shared" si="0"/>
        <v>-0.52287874528033762</v>
      </c>
      <c r="G13" s="1">
        <f t="shared" si="1"/>
        <v>2.4771212547196626</v>
      </c>
      <c r="H13" s="1">
        <f t="shared" si="1"/>
        <v>2</v>
      </c>
      <c r="I13" s="1"/>
    </row>
    <row r="14" spans="1:9" x14ac:dyDescent="0.25">
      <c r="A14" s="1">
        <v>0.4</v>
      </c>
      <c r="B14" s="1">
        <v>100</v>
      </c>
      <c r="C14" s="1"/>
      <c r="D14" s="1">
        <v>30</v>
      </c>
      <c r="F14" s="1">
        <f t="shared" si="0"/>
        <v>-0.3979400086720376</v>
      </c>
      <c r="G14" s="1">
        <f t="shared" si="1"/>
        <v>2</v>
      </c>
      <c r="H14" s="1"/>
      <c r="I14" s="1">
        <f t="shared" si="1"/>
        <v>1.4771212547196624</v>
      </c>
    </row>
    <row r="15" spans="1:9" x14ac:dyDescent="0.25">
      <c r="A15" s="1">
        <v>0.5</v>
      </c>
      <c r="B15" s="1"/>
      <c r="C15" s="1"/>
      <c r="D15" s="1"/>
      <c r="F15" s="1">
        <f t="shared" si="0"/>
        <v>-0.3010299956639812</v>
      </c>
      <c r="G15" s="1"/>
      <c r="H15" s="1"/>
      <c r="I15" s="1"/>
    </row>
    <row r="16" spans="1:9" x14ac:dyDescent="0.25">
      <c r="A16" s="1">
        <v>0.6</v>
      </c>
      <c r="B16" s="1"/>
      <c r="C16" s="1"/>
      <c r="D16" s="1">
        <v>10</v>
      </c>
      <c r="F16" s="1">
        <f t="shared" si="0"/>
        <v>-0.22184874961635639</v>
      </c>
      <c r="G16" s="1"/>
      <c r="H16" s="1"/>
      <c r="I16" s="1">
        <f t="shared" si="1"/>
        <v>1</v>
      </c>
    </row>
    <row r="17" spans="1:9" x14ac:dyDescent="0.25">
      <c r="A17" s="1">
        <v>0.7</v>
      </c>
      <c r="B17" s="1"/>
      <c r="C17" s="1"/>
      <c r="D17" s="1"/>
      <c r="F17" s="1">
        <f t="shared" si="0"/>
        <v>-0.15490195998574319</v>
      </c>
      <c r="G17" s="1"/>
      <c r="H17" s="1"/>
      <c r="I17" s="1"/>
    </row>
    <row r="18" spans="1:9" x14ac:dyDescent="0.25">
      <c r="A18" s="1">
        <v>0.8</v>
      </c>
      <c r="B18" s="1"/>
      <c r="C18" s="1">
        <v>10</v>
      </c>
      <c r="D18" s="1"/>
      <c r="F18" s="1">
        <f t="shared" si="0"/>
        <v>-9.6910013008056392E-2</v>
      </c>
      <c r="G18" s="1"/>
      <c r="H18" s="1">
        <f t="shared" ref="H18:H20" si="2">LOG(C18)</f>
        <v>1</v>
      </c>
      <c r="I18" s="1"/>
    </row>
    <row r="19" spans="1:9" x14ac:dyDescent="0.25">
      <c r="A19" s="1">
        <v>0.9</v>
      </c>
      <c r="B19" s="1"/>
      <c r="C19" s="1"/>
      <c r="D19" s="1"/>
      <c r="F19" s="1">
        <f t="shared" si="0"/>
        <v>-4.5757490560675115E-2</v>
      </c>
      <c r="G19" s="1"/>
      <c r="H19" s="1"/>
      <c r="I19" s="1"/>
    </row>
    <row r="20" spans="1:9" x14ac:dyDescent="0.25">
      <c r="A20" s="1">
        <v>1</v>
      </c>
      <c r="B20" s="1"/>
      <c r="C20" s="1"/>
      <c r="D20" s="1"/>
      <c r="F20" s="1">
        <f t="shared" si="0"/>
        <v>0</v>
      </c>
      <c r="G20" s="1"/>
      <c r="H20" s="1"/>
      <c r="I2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5" sqref="E15"/>
    </sheetView>
  </sheetViews>
  <sheetFormatPr baseColWidth="10" defaultColWidth="9.140625" defaultRowHeight="15" x14ac:dyDescent="0.25"/>
  <sheetData>
    <row r="1" spans="1:5" x14ac:dyDescent="0.25">
      <c r="A1" t="s">
        <v>7</v>
      </c>
      <c r="B1" t="s">
        <v>3</v>
      </c>
      <c r="C1" t="s">
        <v>4</v>
      </c>
      <c r="D1" t="s">
        <v>1</v>
      </c>
      <c r="E1" t="s">
        <v>5</v>
      </c>
    </row>
    <row r="2" spans="1:5" x14ac:dyDescent="0.25">
      <c r="A2">
        <v>0.1</v>
      </c>
    </row>
    <row r="3" spans="1:5" x14ac:dyDescent="0.25">
      <c r="A3">
        <v>0.2</v>
      </c>
    </row>
    <row r="4" spans="1:5" x14ac:dyDescent="0.25">
      <c r="A4">
        <v>0.3</v>
      </c>
      <c r="B4">
        <v>7000</v>
      </c>
    </row>
    <row r="5" spans="1:5" x14ac:dyDescent="0.25">
      <c r="A5">
        <v>0.4</v>
      </c>
    </row>
    <row r="6" spans="1:5" x14ac:dyDescent="0.25">
      <c r="A6">
        <v>0.5</v>
      </c>
    </row>
    <row r="7" spans="1:5" x14ac:dyDescent="0.25">
      <c r="A7">
        <v>0.6</v>
      </c>
    </row>
    <row r="8" spans="1:5" x14ac:dyDescent="0.25">
      <c r="A8">
        <v>0.7</v>
      </c>
      <c r="D8">
        <v>3000</v>
      </c>
    </row>
    <row r="9" spans="1:5" x14ac:dyDescent="0.25">
      <c r="A9">
        <v>0.8</v>
      </c>
    </row>
    <row r="10" spans="1:5" x14ac:dyDescent="0.25">
      <c r="A10">
        <v>0.9</v>
      </c>
    </row>
    <row r="11" spans="1:5" x14ac:dyDescent="0.25">
      <c r="A11">
        <v>1</v>
      </c>
      <c r="B11">
        <v>1000</v>
      </c>
      <c r="D11">
        <v>1000</v>
      </c>
    </row>
    <row r="12" spans="1:5" x14ac:dyDescent="0.25">
      <c r="A12">
        <v>2</v>
      </c>
      <c r="B12">
        <v>300</v>
      </c>
      <c r="D12">
        <v>300</v>
      </c>
    </row>
    <row r="13" spans="1:5" x14ac:dyDescent="0.25">
      <c r="A13">
        <v>3</v>
      </c>
      <c r="E13">
        <v>7000</v>
      </c>
    </row>
    <row r="14" spans="1:5" x14ac:dyDescent="0.25">
      <c r="A14">
        <v>4</v>
      </c>
      <c r="C14">
        <v>7000</v>
      </c>
      <c r="E14">
        <v>3000</v>
      </c>
    </row>
    <row r="15" spans="1:5" x14ac:dyDescent="0.25">
      <c r="A15">
        <v>5</v>
      </c>
      <c r="C15">
        <v>3000</v>
      </c>
      <c r="E15">
        <v>1000</v>
      </c>
    </row>
    <row r="16" spans="1:5" x14ac:dyDescent="0.25">
      <c r="A16">
        <v>6</v>
      </c>
      <c r="C16">
        <v>1000</v>
      </c>
    </row>
    <row r="17" spans="1:1" x14ac:dyDescent="0.25">
      <c r="A17">
        <v>7</v>
      </c>
    </row>
    <row r="18" spans="1:1" x14ac:dyDescent="0.25">
      <c r="A18">
        <v>8</v>
      </c>
    </row>
    <row r="19" spans="1:1" x14ac:dyDescent="0.25">
      <c r="A19">
        <v>9</v>
      </c>
    </row>
    <row r="20" spans="1:1" x14ac:dyDescent="0.25">
      <c r="A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N13" zoomScale="130" zoomScaleNormal="130" workbookViewId="0">
      <selection activeCell="I3" sqref="I3"/>
    </sheetView>
  </sheetViews>
  <sheetFormatPr baseColWidth="10" defaultColWidth="9.140625" defaultRowHeight="15" x14ac:dyDescent="0.25"/>
  <sheetData>
    <row r="1" spans="1:15" x14ac:dyDescent="0.25">
      <c r="A1" s="3" t="s">
        <v>7</v>
      </c>
      <c r="B1" s="3" t="s">
        <v>5</v>
      </c>
      <c r="C1" s="3" t="s">
        <v>8</v>
      </c>
      <c r="D1" s="3" t="s">
        <v>3</v>
      </c>
      <c r="E1" s="3" t="s">
        <v>9</v>
      </c>
      <c r="F1" s="3" t="s">
        <v>2</v>
      </c>
      <c r="G1" s="3" t="s">
        <v>4</v>
      </c>
      <c r="I1" s="3" t="s">
        <v>7</v>
      </c>
      <c r="J1" s="3" t="s">
        <v>5</v>
      </c>
      <c r="K1" s="3" t="s">
        <v>8</v>
      </c>
      <c r="L1" s="3" t="s">
        <v>3</v>
      </c>
      <c r="M1" s="3" t="s">
        <v>9</v>
      </c>
      <c r="N1" s="3" t="s">
        <v>2</v>
      </c>
      <c r="O1" s="3" t="s">
        <v>4</v>
      </c>
    </row>
    <row r="2" spans="1:15" x14ac:dyDescent="0.25">
      <c r="A2" s="1">
        <v>0.1</v>
      </c>
      <c r="B2" s="1"/>
      <c r="C2" s="1"/>
      <c r="D2" s="1"/>
      <c r="E2" s="1"/>
      <c r="F2" s="1"/>
      <c r="G2" s="1"/>
      <c r="I2" s="1">
        <f>LOG(A2)</f>
        <v>-1</v>
      </c>
      <c r="J2" s="1"/>
      <c r="K2" s="1"/>
      <c r="L2" s="1"/>
      <c r="M2" s="1"/>
      <c r="N2" s="1"/>
      <c r="O2" s="1"/>
    </row>
    <row r="3" spans="1:15" x14ac:dyDescent="0.25">
      <c r="A3" s="1">
        <v>0.2</v>
      </c>
      <c r="B3" s="1">
        <v>4</v>
      </c>
      <c r="C3" s="1"/>
      <c r="D3" s="1"/>
      <c r="E3" s="1"/>
      <c r="F3" s="1"/>
      <c r="G3" s="1"/>
      <c r="I3" s="1">
        <f t="shared" ref="I3:I29" si="0">LOG(A3)</f>
        <v>-0.69897000433601875</v>
      </c>
      <c r="J3" s="1">
        <f t="shared" ref="J2:O17" si="1">LOG(B3)</f>
        <v>0.6020599913279624</v>
      </c>
      <c r="K3" s="1"/>
      <c r="L3" s="1"/>
      <c r="M3" s="1"/>
      <c r="N3" s="1"/>
      <c r="O3" s="1"/>
    </row>
    <row r="4" spans="1:15" x14ac:dyDescent="0.25">
      <c r="A4" s="1">
        <v>0.3</v>
      </c>
      <c r="B4" s="1"/>
      <c r="C4" s="1"/>
      <c r="D4" s="1"/>
      <c r="E4" s="1"/>
      <c r="F4" s="1"/>
      <c r="G4" s="1"/>
      <c r="I4" s="1">
        <f t="shared" si="0"/>
        <v>-0.52287874528033762</v>
      </c>
      <c r="J4" s="1"/>
      <c r="K4" s="1"/>
      <c r="L4" s="1"/>
      <c r="M4" s="1"/>
      <c r="N4" s="1"/>
      <c r="O4" s="1"/>
    </row>
    <row r="5" spans="1:15" x14ac:dyDescent="0.25">
      <c r="A5" s="1">
        <v>0.4</v>
      </c>
      <c r="B5" s="1"/>
      <c r="C5" s="1"/>
      <c r="D5" s="1"/>
      <c r="E5" s="1"/>
      <c r="F5" s="1"/>
      <c r="G5" s="1"/>
      <c r="I5" s="1">
        <f t="shared" si="0"/>
        <v>-0.3979400086720376</v>
      </c>
      <c r="J5" s="1"/>
      <c r="K5" s="1"/>
      <c r="L5" s="1"/>
      <c r="M5" s="1"/>
      <c r="N5" s="1"/>
      <c r="O5" s="1"/>
    </row>
    <row r="6" spans="1:15" x14ac:dyDescent="0.25">
      <c r="A6" s="1">
        <v>0.5</v>
      </c>
      <c r="B6" s="1">
        <v>1</v>
      </c>
      <c r="C6" s="1"/>
      <c r="D6" s="1"/>
      <c r="E6" s="1"/>
      <c r="F6" s="1"/>
      <c r="G6" s="1"/>
      <c r="I6" s="1">
        <f t="shared" si="0"/>
        <v>-0.3010299956639812</v>
      </c>
      <c r="J6" s="1">
        <f t="shared" si="1"/>
        <v>0</v>
      </c>
      <c r="K6" s="1"/>
      <c r="L6" s="1"/>
      <c r="M6" s="1"/>
      <c r="N6" s="1"/>
      <c r="O6" s="1"/>
    </row>
    <row r="7" spans="1:15" x14ac:dyDescent="0.25">
      <c r="A7" s="1">
        <v>0.6</v>
      </c>
      <c r="B7" s="1"/>
      <c r="C7" s="1"/>
      <c r="D7" s="1"/>
      <c r="E7" s="1"/>
      <c r="F7" s="1"/>
      <c r="G7" s="1"/>
      <c r="I7" s="1">
        <f t="shared" si="0"/>
        <v>-0.22184874961635639</v>
      </c>
      <c r="J7" s="1"/>
      <c r="K7" s="1"/>
      <c r="L7" s="1"/>
      <c r="M7" s="1"/>
      <c r="N7" s="1"/>
      <c r="O7" s="1"/>
    </row>
    <row r="8" spans="1:15" x14ac:dyDescent="0.25">
      <c r="A8" s="1">
        <v>0.7</v>
      </c>
      <c r="B8" s="1"/>
      <c r="C8" s="1"/>
      <c r="D8" s="1"/>
      <c r="E8" s="1"/>
      <c r="F8" s="1"/>
      <c r="G8" s="1"/>
      <c r="I8" s="1">
        <f t="shared" si="0"/>
        <v>-0.15490195998574319</v>
      </c>
      <c r="J8" s="1"/>
      <c r="K8" s="1"/>
      <c r="L8" s="1"/>
      <c r="M8" s="1"/>
      <c r="N8" s="1"/>
      <c r="O8" s="1"/>
    </row>
    <row r="9" spans="1:15" x14ac:dyDescent="0.25">
      <c r="A9" s="1">
        <v>0.8</v>
      </c>
      <c r="B9" s="1"/>
      <c r="C9" s="1">
        <v>8</v>
      </c>
      <c r="D9" s="1"/>
      <c r="E9" s="1"/>
      <c r="F9" s="1"/>
      <c r="G9" s="1"/>
      <c r="I9" s="1">
        <f t="shared" si="0"/>
        <v>-9.6910013008056392E-2</v>
      </c>
      <c r="J9" s="1"/>
      <c r="K9" s="1">
        <f t="shared" si="1"/>
        <v>0.90308998699194354</v>
      </c>
      <c r="L9" s="1"/>
      <c r="M9" s="1"/>
      <c r="N9" s="1"/>
      <c r="O9" s="1"/>
    </row>
    <row r="10" spans="1:15" x14ac:dyDescent="0.25">
      <c r="A10" s="1">
        <v>0.9</v>
      </c>
      <c r="B10" s="1"/>
      <c r="C10" s="1"/>
      <c r="D10" s="1"/>
      <c r="E10" s="1"/>
      <c r="F10" s="1"/>
      <c r="G10" s="1"/>
      <c r="I10" s="1">
        <f t="shared" si="0"/>
        <v>-4.5757490560675115E-2</v>
      </c>
      <c r="J10" s="1"/>
      <c r="K10" s="1"/>
      <c r="L10" s="1"/>
      <c r="M10" s="1"/>
      <c r="N10" s="1"/>
      <c r="O10" s="1"/>
    </row>
    <row r="11" spans="1:15" x14ac:dyDescent="0.25">
      <c r="A11" s="1">
        <v>1</v>
      </c>
      <c r="B11" s="1">
        <v>0.4</v>
      </c>
      <c r="C11" s="1">
        <v>4</v>
      </c>
      <c r="D11" s="1"/>
      <c r="E11" s="1"/>
      <c r="F11" s="1"/>
      <c r="G11" s="1"/>
      <c r="I11" s="1">
        <f t="shared" si="0"/>
        <v>0</v>
      </c>
      <c r="J11" s="1">
        <f t="shared" si="1"/>
        <v>-0.3979400086720376</v>
      </c>
      <c r="K11" s="1">
        <f t="shared" si="1"/>
        <v>0.6020599913279624</v>
      </c>
      <c r="L11" s="1"/>
      <c r="M11" s="1"/>
      <c r="N11" s="1"/>
      <c r="O11" s="1"/>
    </row>
    <row r="12" spans="1:15" x14ac:dyDescent="0.25">
      <c r="A12" s="1">
        <v>2</v>
      </c>
      <c r="B12" s="1"/>
      <c r="C12" s="1"/>
      <c r="D12" s="1"/>
      <c r="E12" s="1"/>
      <c r="F12" s="1"/>
      <c r="G12" s="1"/>
      <c r="I12" s="1">
        <f t="shared" si="0"/>
        <v>0.3010299956639812</v>
      </c>
      <c r="J12" s="1"/>
      <c r="K12" s="1"/>
      <c r="L12" s="1"/>
      <c r="M12" s="1"/>
      <c r="N12" s="1"/>
      <c r="O12" s="1"/>
    </row>
    <row r="13" spans="1:15" x14ac:dyDescent="0.25">
      <c r="A13" s="1">
        <v>3</v>
      </c>
      <c r="B13" s="1"/>
      <c r="C13" s="1"/>
      <c r="D13" s="1"/>
      <c r="E13" s="1"/>
      <c r="F13" s="1"/>
      <c r="G13" s="1"/>
      <c r="I13" s="1">
        <f t="shared" si="0"/>
        <v>0.47712125471966244</v>
      </c>
      <c r="J13" s="1"/>
      <c r="K13" s="1"/>
      <c r="L13" s="1"/>
      <c r="M13" s="1"/>
      <c r="N13" s="1"/>
      <c r="O13" s="1"/>
    </row>
    <row r="14" spans="1:15" x14ac:dyDescent="0.25">
      <c r="A14" s="1">
        <v>4</v>
      </c>
      <c r="B14" s="1"/>
      <c r="C14" s="1">
        <v>0.1</v>
      </c>
      <c r="D14" s="1"/>
      <c r="E14" s="1"/>
      <c r="F14" s="1"/>
      <c r="G14" s="1"/>
      <c r="I14" s="1">
        <f t="shared" si="0"/>
        <v>0.6020599913279624</v>
      </c>
      <c r="J14" s="1"/>
      <c r="K14" s="1">
        <f t="shared" si="1"/>
        <v>-1</v>
      </c>
      <c r="L14" s="1"/>
      <c r="M14" s="1"/>
      <c r="N14" s="1"/>
      <c r="O14" s="1"/>
    </row>
    <row r="15" spans="1:15" x14ac:dyDescent="0.25">
      <c r="A15" s="1">
        <v>5</v>
      </c>
      <c r="B15" s="1"/>
      <c r="C15" s="1"/>
      <c r="D15" s="1"/>
      <c r="E15" s="1"/>
      <c r="F15" s="1"/>
      <c r="G15" s="1"/>
      <c r="I15" s="1">
        <f t="shared" si="0"/>
        <v>0.69897000433601886</v>
      </c>
      <c r="J15" s="1"/>
      <c r="K15" s="1"/>
      <c r="L15" s="1"/>
      <c r="M15" s="1"/>
      <c r="N15" s="1"/>
      <c r="O15" s="1"/>
    </row>
    <row r="16" spans="1:15" x14ac:dyDescent="0.25">
      <c r="A16" s="1">
        <v>6</v>
      </c>
      <c r="B16" s="1"/>
      <c r="C16" s="1"/>
      <c r="D16" s="1"/>
      <c r="E16" s="1"/>
      <c r="F16" s="1"/>
      <c r="G16" s="1"/>
      <c r="I16" s="1">
        <f t="shared" si="0"/>
        <v>0.77815125038364363</v>
      </c>
      <c r="J16" s="1"/>
      <c r="K16" s="1"/>
      <c r="L16" s="1"/>
      <c r="M16" s="1"/>
      <c r="N16" s="1"/>
      <c r="O16" s="1"/>
    </row>
    <row r="17" spans="1:15" x14ac:dyDescent="0.25">
      <c r="A17" s="1">
        <v>7</v>
      </c>
      <c r="B17" s="1"/>
      <c r="C17" s="1"/>
      <c r="D17" s="1"/>
      <c r="E17" s="1"/>
      <c r="F17" s="1"/>
      <c r="G17" s="1"/>
      <c r="I17" s="1">
        <f t="shared" si="0"/>
        <v>0.84509804001425681</v>
      </c>
      <c r="J17" s="1"/>
      <c r="K17" s="1"/>
      <c r="L17" s="1"/>
      <c r="M17" s="1"/>
      <c r="N17" s="1"/>
      <c r="O17" s="1"/>
    </row>
    <row r="18" spans="1:15" x14ac:dyDescent="0.25">
      <c r="A18" s="1">
        <v>8</v>
      </c>
      <c r="B18" s="1"/>
      <c r="C18" s="1"/>
      <c r="D18" s="1"/>
      <c r="E18" s="1"/>
      <c r="F18" s="1"/>
      <c r="G18" s="1"/>
      <c r="I18" s="1">
        <f t="shared" si="0"/>
        <v>0.90308998699194354</v>
      </c>
      <c r="J18" s="1"/>
      <c r="K18" s="1"/>
      <c r="L18" s="1"/>
      <c r="M18" s="1"/>
      <c r="N18" s="1"/>
      <c r="O18" s="1"/>
    </row>
    <row r="19" spans="1:15" x14ac:dyDescent="0.25">
      <c r="A19" s="1">
        <v>9</v>
      </c>
      <c r="B19" s="1"/>
      <c r="C19" s="1"/>
      <c r="D19" s="1"/>
      <c r="E19" s="1"/>
      <c r="F19" s="1"/>
      <c r="G19" s="1"/>
      <c r="I19" s="1">
        <f t="shared" si="0"/>
        <v>0.95424250943932487</v>
      </c>
      <c r="J19" s="1"/>
      <c r="K19" s="1"/>
      <c r="L19" s="1"/>
      <c r="M19" s="1"/>
      <c r="N19" s="1"/>
      <c r="O19" s="1"/>
    </row>
    <row r="20" spans="1:15" x14ac:dyDescent="0.25">
      <c r="A20" s="1">
        <v>10</v>
      </c>
      <c r="B20" s="1"/>
      <c r="C20" s="1"/>
      <c r="D20" s="1"/>
      <c r="E20" s="1">
        <v>8</v>
      </c>
      <c r="F20" s="1"/>
      <c r="G20" s="1"/>
      <c r="I20" s="1">
        <f t="shared" si="0"/>
        <v>1</v>
      </c>
      <c r="J20" s="1"/>
      <c r="K20" s="1"/>
      <c r="L20" s="1"/>
      <c r="M20" s="1">
        <f t="shared" ref="M18:M29" si="2">LOG(E20)</f>
        <v>0.90308998699194354</v>
      </c>
      <c r="N20" s="1"/>
      <c r="O20" s="1"/>
    </row>
    <row r="21" spans="1:15" x14ac:dyDescent="0.25">
      <c r="A21" s="1">
        <v>20</v>
      </c>
      <c r="B21" s="1"/>
      <c r="C21" s="1"/>
      <c r="D21" s="1"/>
      <c r="E21" s="1"/>
      <c r="F21" s="1"/>
      <c r="G21" s="1">
        <v>6</v>
      </c>
      <c r="I21" s="1">
        <f t="shared" si="0"/>
        <v>1.3010299956639813</v>
      </c>
      <c r="J21" s="1"/>
      <c r="K21" s="1"/>
      <c r="L21" s="1"/>
      <c r="M21" s="1"/>
      <c r="N21" s="1"/>
      <c r="O21" s="1">
        <f t="shared" ref="O18:O29" si="3">LOG(G21)</f>
        <v>0.77815125038364363</v>
      </c>
    </row>
    <row r="22" spans="1:15" x14ac:dyDescent="0.25">
      <c r="A22" s="1">
        <v>30</v>
      </c>
      <c r="B22" s="1"/>
      <c r="C22" s="1"/>
      <c r="D22" s="1"/>
      <c r="E22" s="1">
        <v>0.4</v>
      </c>
      <c r="F22" s="1">
        <v>1</v>
      </c>
      <c r="G22" s="1"/>
      <c r="I22" s="1">
        <f t="shared" si="0"/>
        <v>1.4771212547196624</v>
      </c>
      <c r="J22" s="1"/>
      <c r="K22" s="1"/>
      <c r="L22" s="1"/>
      <c r="M22" s="1">
        <f t="shared" si="2"/>
        <v>-0.3979400086720376</v>
      </c>
      <c r="N22" s="1">
        <f t="shared" ref="N18:N29" si="4">LOG(F22)</f>
        <v>0</v>
      </c>
      <c r="O22" s="1"/>
    </row>
    <row r="23" spans="1:15" x14ac:dyDescent="0.25">
      <c r="A23" s="1">
        <v>40</v>
      </c>
      <c r="B23" s="1"/>
      <c r="C23" s="1"/>
      <c r="D23" s="1">
        <v>5</v>
      </c>
      <c r="E23" s="1"/>
      <c r="F23" s="1">
        <v>0.4</v>
      </c>
      <c r="G23" s="1">
        <v>0.4</v>
      </c>
      <c r="I23" s="1">
        <f t="shared" si="0"/>
        <v>1.6020599913279623</v>
      </c>
      <c r="J23" s="1"/>
      <c r="K23" s="1"/>
      <c r="L23" s="1">
        <f t="shared" ref="L18:L29" si="5">LOG(D23)</f>
        <v>0.69897000433601886</v>
      </c>
      <c r="M23" s="1"/>
      <c r="N23" s="1">
        <f t="shared" si="4"/>
        <v>-0.3979400086720376</v>
      </c>
      <c r="O23" s="1">
        <f t="shared" si="3"/>
        <v>-0.3979400086720376</v>
      </c>
    </row>
    <row r="24" spans="1:15" x14ac:dyDescent="0.25">
      <c r="A24" s="1">
        <v>50</v>
      </c>
      <c r="B24" s="1"/>
      <c r="C24" s="1"/>
      <c r="D24" s="1">
        <v>0.1</v>
      </c>
      <c r="E24" s="1">
        <v>0.1</v>
      </c>
      <c r="F24" s="1"/>
      <c r="G24" s="1">
        <v>0.1</v>
      </c>
      <c r="I24" s="1">
        <f t="shared" si="0"/>
        <v>1.6989700043360187</v>
      </c>
      <c r="J24" s="1"/>
      <c r="K24" s="1"/>
      <c r="L24" s="1">
        <f t="shared" si="5"/>
        <v>-1</v>
      </c>
      <c r="M24" s="1">
        <f t="shared" si="2"/>
        <v>-1</v>
      </c>
      <c r="N24" s="1"/>
      <c r="O24" s="1">
        <f t="shared" si="3"/>
        <v>-1</v>
      </c>
    </row>
    <row r="25" spans="1:15" x14ac:dyDescent="0.25">
      <c r="A25" s="1">
        <v>60</v>
      </c>
      <c r="B25" s="1"/>
      <c r="C25" s="1"/>
      <c r="D25" s="1"/>
      <c r="E25" s="1"/>
      <c r="F25" s="1"/>
      <c r="G25" s="1"/>
      <c r="I25" s="1">
        <f t="shared" si="0"/>
        <v>1.7781512503836436</v>
      </c>
      <c r="J25" s="1"/>
      <c r="K25" s="1"/>
      <c r="L25" s="1"/>
      <c r="M25" s="1"/>
      <c r="N25" s="1"/>
      <c r="O25" s="1"/>
    </row>
    <row r="26" spans="1:15" x14ac:dyDescent="0.25">
      <c r="A26" s="1">
        <v>70</v>
      </c>
      <c r="B26" s="1"/>
      <c r="C26" s="1"/>
      <c r="D26" s="1"/>
      <c r="E26" s="1"/>
      <c r="F26" s="1"/>
      <c r="G26" s="1"/>
      <c r="I26" s="1">
        <f t="shared" si="0"/>
        <v>1.8450980400142569</v>
      </c>
      <c r="J26" s="1"/>
      <c r="K26" s="1"/>
      <c r="L26" s="1"/>
      <c r="M26" s="1"/>
      <c r="N26" s="1"/>
      <c r="O26" s="1"/>
    </row>
    <row r="27" spans="1:15" x14ac:dyDescent="0.25">
      <c r="A27" s="1">
        <v>80</v>
      </c>
      <c r="B27" s="1"/>
      <c r="C27" s="1"/>
      <c r="D27" s="1"/>
      <c r="E27" s="1"/>
      <c r="F27" s="1"/>
      <c r="G27" s="1"/>
      <c r="I27" s="1">
        <f t="shared" si="0"/>
        <v>1.9030899869919435</v>
      </c>
      <c r="J27" s="1"/>
      <c r="K27" s="1"/>
      <c r="L27" s="1"/>
      <c r="M27" s="1"/>
      <c r="N27" s="1"/>
      <c r="O27" s="1"/>
    </row>
    <row r="28" spans="1:15" x14ac:dyDescent="0.25">
      <c r="A28" s="1">
        <v>90</v>
      </c>
      <c r="B28" s="1"/>
      <c r="C28" s="1"/>
      <c r="D28" s="1"/>
      <c r="E28" s="1"/>
      <c r="F28" s="1"/>
      <c r="G28" s="1"/>
      <c r="I28" s="1">
        <f t="shared" si="0"/>
        <v>1.954242509439325</v>
      </c>
      <c r="J28" s="1"/>
      <c r="K28" s="1"/>
      <c r="L28" s="1"/>
      <c r="M28" s="1"/>
      <c r="N28" s="1"/>
      <c r="O28" s="1"/>
    </row>
    <row r="29" spans="1:15" x14ac:dyDescent="0.25">
      <c r="A29" s="1">
        <v>100</v>
      </c>
      <c r="B29" s="1"/>
      <c r="C29" s="1"/>
      <c r="D29" s="1"/>
      <c r="E29" s="1"/>
      <c r="F29" s="1"/>
      <c r="G29" s="1"/>
      <c r="I29" s="1">
        <f t="shared" si="0"/>
        <v>2</v>
      </c>
      <c r="J29" s="1"/>
      <c r="K29" s="1"/>
      <c r="L29" s="1"/>
      <c r="M29" s="1"/>
      <c r="N29" s="1"/>
      <c r="O2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G1" zoomScale="110" zoomScaleNormal="110" workbookViewId="0">
      <selection activeCell="I12" sqref="I12"/>
    </sheetView>
  </sheetViews>
  <sheetFormatPr baseColWidth="10" defaultColWidth="9.140625" defaultRowHeight="15" x14ac:dyDescent="0.25"/>
  <sheetData>
    <row r="1" spans="1:13" x14ac:dyDescent="0.25">
      <c r="A1" s="4" t="s">
        <v>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10</v>
      </c>
      <c r="H1" s="4" t="s">
        <v>7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10</v>
      </c>
    </row>
    <row r="2" spans="1:13" x14ac:dyDescent="0.25">
      <c r="A2" s="1">
        <v>0.1</v>
      </c>
      <c r="B2" s="1"/>
      <c r="C2" s="1"/>
      <c r="D2" s="1"/>
      <c r="E2" s="1"/>
      <c r="F2" s="1"/>
      <c r="H2" s="1">
        <f>LOG(A2)</f>
        <v>-1</v>
      </c>
      <c r="I2" s="1"/>
      <c r="J2" s="1"/>
      <c r="K2" s="1"/>
      <c r="L2" s="1"/>
      <c r="M2" s="1"/>
    </row>
    <row r="3" spans="1:13" x14ac:dyDescent="0.25">
      <c r="A3" s="1">
        <v>0.2</v>
      </c>
      <c r="B3" s="1"/>
      <c r="C3" s="1"/>
      <c r="D3" s="1"/>
      <c r="E3" s="1"/>
      <c r="F3" s="1"/>
      <c r="H3" s="1">
        <f t="shared" ref="H3:H20" si="0">LOG(A3)</f>
        <v>-0.69897000433601875</v>
      </c>
      <c r="I3" s="1"/>
      <c r="J3" s="1"/>
      <c r="K3" s="1"/>
      <c r="L3" s="1"/>
      <c r="M3" s="1"/>
    </row>
    <row r="4" spans="1:13" x14ac:dyDescent="0.25">
      <c r="A4" s="1">
        <v>0.3</v>
      </c>
      <c r="B4" s="1"/>
      <c r="C4" s="1"/>
      <c r="D4" s="1"/>
      <c r="E4" s="1"/>
      <c r="F4" s="1"/>
      <c r="H4" s="1">
        <f t="shared" si="0"/>
        <v>-0.52287874528033762</v>
      </c>
      <c r="I4" s="1"/>
      <c r="J4" s="1"/>
      <c r="K4" s="1"/>
      <c r="L4" s="1"/>
      <c r="M4" s="1"/>
    </row>
    <row r="5" spans="1:13" x14ac:dyDescent="0.25">
      <c r="A5" s="1">
        <v>0.4</v>
      </c>
      <c r="B5" s="1"/>
      <c r="C5" s="1"/>
      <c r="D5" s="1"/>
      <c r="E5" s="1"/>
      <c r="F5" s="1"/>
      <c r="H5" s="1">
        <f t="shared" si="0"/>
        <v>-0.3979400086720376</v>
      </c>
      <c r="I5" s="1"/>
      <c r="J5" s="1"/>
      <c r="K5" s="1"/>
      <c r="L5" s="1"/>
      <c r="M5" s="1"/>
    </row>
    <row r="6" spans="1:13" x14ac:dyDescent="0.25">
      <c r="A6" s="1">
        <v>0.5</v>
      </c>
      <c r="B6" s="1"/>
      <c r="C6" s="1"/>
      <c r="D6" s="1"/>
      <c r="E6" s="1"/>
      <c r="F6" s="1"/>
      <c r="H6" s="1">
        <f t="shared" si="0"/>
        <v>-0.3010299956639812</v>
      </c>
      <c r="I6" s="1"/>
      <c r="J6" s="1"/>
      <c r="K6" s="1"/>
      <c r="L6" s="1"/>
      <c r="M6" s="1"/>
    </row>
    <row r="7" spans="1:13" x14ac:dyDescent="0.25">
      <c r="A7" s="1">
        <v>0.6</v>
      </c>
      <c r="B7" s="1"/>
      <c r="C7" s="1"/>
      <c r="D7" s="1"/>
      <c r="E7" s="1"/>
      <c r="F7" s="1"/>
      <c r="H7" s="1">
        <f t="shared" si="0"/>
        <v>-0.22184874961635639</v>
      </c>
      <c r="I7" s="1"/>
      <c r="J7" s="1"/>
      <c r="K7" s="1"/>
      <c r="L7" s="1"/>
      <c r="M7" s="1"/>
    </row>
    <row r="8" spans="1:13" x14ac:dyDescent="0.25">
      <c r="A8" s="1">
        <v>0.7</v>
      </c>
      <c r="B8" s="1"/>
      <c r="C8" s="1"/>
      <c r="D8" s="1"/>
      <c r="E8" s="1"/>
      <c r="F8" s="1"/>
      <c r="H8" s="1">
        <f t="shared" si="0"/>
        <v>-0.15490195998574319</v>
      </c>
      <c r="I8" s="1"/>
      <c r="J8" s="1"/>
      <c r="K8" s="1"/>
      <c r="L8" s="1"/>
      <c r="M8" s="1"/>
    </row>
    <row r="9" spans="1:13" x14ac:dyDescent="0.25">
      <c r="A9" s="1">
        <v>0.8</v>
      </c>
      <c r="B9" s="1"/>
      <c r="C9" s="1"/>
      <c r="D9" s="1"/>
      <c r="E9" s="1"/>
      <c r="F9" s="1"/>
      <c r="H9" s="1">
        <f t="shared" si="0"/>
        <v>-9.6910013008056392E-2</v>
      </c>
      <c r="I9" s="1"/>
      <c r="J9" s="1"/>
      <c r="K9" s="1"/>
      <c r="L9" s="1"/>
      <c r="M9" s="1"/>
    </row>
    <row r="10" spans="1:13" x14ac:dyDescent="0.25">
      <c r="A10" s="1">
        <v>0.9</v>
      </c>
      <c r="B10" s="1">
        <v>5000</v>
      </c>
      <c r="C10" s="1"/>
      <c r="D10" s="1"/>
      <c r="E10" s="1"/>
      <c r="F10" s="1"/>
      <c r="H10" s="1">
        <f t="shared" si="0"/>
        <v>-4.5757490560675115E-2</v>
      </c>
      <c r="I10" s="1">
        <f t="shared" ref="I2:M17" si="1">LOG(B10)</f>
        <v>3.6989700043360187</v>
      </c>
      <c r="J10" s="1"/>
      <c r="K10" s="1"/>
      <c r="L10" s="1"/>
      <c r="M10" s="1"/>
    </row>
    <row r="11" spans="1:13" x14ac:dyDescent="0.25">
      <c r="A11" s="1">
        <v>1</v>
      </c>
      <c r="B11" s="1"/>
      <c r="C11" s="1">
        <v>1000</v>
      </c>
      <c r="D11" s="1"/>
      <c r="E11" s="1"/>
      <c r="F11" s="1"/>
      <c r="H11" s="1">
        <f t="shared" si="0"/>
        <v>0</v>
      </c>
      <c r="I11" s="1"/>
      <c r="J11" s="1">
        <f t="shared" si="1"/>
        <v>3</v>
      </c>
      <c r="K11" s="1"/>
      <c r="L11" s="1"/>
      <c r="M11" s="1"/>
    </row>
    <row r="12" spans="1:13" x14ac:dyDescent="0.25">
      <c r="A12" s="1">
        <v>2</v>
      </c>
      <c r="B12" s="1">
        <v>1000</v>
      </c>
      <c r="C12" s="1">
        <v>200</v>
      </c>
      <c r="D12" s="1"/>
      <c r="E12" s="1"/>
      <c r="F12" s="1"/>
      <c r="H12" s="1">
        <f t="shared" si="0"/>
        <v>0.3010299956639812</v>
      </c>
      <c r="I12" s="1">
        <f t="shared" si="1"/>
        <v>3</v>
      </c>
      <c r="J12" s="1">
        <f t="shared" si="1"/>
        <v>2.3010299956639813</v>
      </c>
      <c r="K12" s="1"/>
      <c r="L12" s="1"/>
      <c r="M12" s="1"/>
    </row>
    <row r="13" spans="1:13" x14ac:dyDescent="0.25">
      <c r="A13" s="1">
        <v>3</v>
      </c>
      <c r="B13" s="1">
        <v>200</v>
      </c>
      <c r="C13" s="1"/>
      <c r="D13" s="1">
        <v>1000</v>
      </c>
      <c r="E13" s="1">
        <v>5000</v>
      </c>
      <c r="F13" s="1">
        <v>5000</v>
      </c>
      <c r="H13" s="1">
        <f t="shared" si="0"/>
        <v>0.47712125471966244</v>
      </c>
      <c r="I13" s="1">
        <f t="shared" si="1"/>
        <v>2.3010299956639813</v>
      </c>
      <c r="J13" s="1"/>
      <c r="K13" s="1">
        <f t="shared" si="1"/>
        <v>3</v>
      </c>
      <c r="L13" s="1">
        <f t="shared" si="1"/>
        <v>3.6989700043360187</v>
      </c>
      <c r="M13" s="1">
        <f t="shared" si="1"/>
        <v>3.6989700043360187</v>
      </c>
    </row>
    <row r="14" spans="1:13" x14ac:dyDescent="0.25">
      <c r="A14" s="1">
        <v>4</v>
      </c>
      <c r="B14" s="1"/>
      <c r="C14" s="1"/>
      <c r="D14" s="1">
        <v>200</v>
      </c>
      <c r="E14" s="1">
        <v>200</v>
      </c>
      <c r="F14" s="1">
        <v>200</v>
      </c>
      <c r="H14" s="1">
        <f t="shared" si="0"/>
        <v>0.6020599913279624</v>
      </c>
      <c r="I14" s="1"/>
      <c r="J14" s="1"/>
      <c r="K14" s="1">
        <f t="shared" si="1"/>
        <v>2.3010299956639813</v>
      </c>
      <c r="L14" s="1">
        <f t="shared" si="1"/>
        <v>2.3010299956639813</v>
      </c>
      <c r="M14" s="1">
        <f t="shared" si="1"/>
        <v>2.3010299956639813</v>
      </c>
    </row>
    <row r="15" spans="1:13" x14ac:dyDescent="0.25">
      <c r="A15" s="1">
        <v>5</v>
      </c>
      <c r="B15" s="1"/>
      <c r="C15" s="1">
        <v>4000</v>
      </c>
      <c r="D15" s="1"/>
      <c r="E15" s="1"/>
      <c r="F15" s="1"/>
      <c r="H15" s="1">
        <f t="shared" si="0"/>
        <v>0.69897000433601886</v>
      </c>
      <c r="I15" s="1"/>
      <c r="J15" s="1">
        <f t="shared" si="1"/>
        <v>3.6020599913279625</v>
      </c>
      <c r="K15" s="1"/>
      <c r="L15" s="1"/>
      <c r="M15" s="1"/>
    </row>
    <row r="16" spans="1:13" x14ac:dyDescent="0.25">
      <c r="A16" s="1">
        <v>6</v>
      </c>
      <c r="B16" s="1"/>
      <c r="C16" s="1"/>
      <c r="D16" s="1"/>
      <c r="E16" s="1"/>
      <c r="F16" s="1"/>
      <c r="H16" s="1">
        <f t="shared" si="0"/>
        <v>0.77815125038364363</v>
      </c>
      <c r="I16" s="1"/>
      <c r="J16" s="1"/>
      <c r="K16" s="1"/>
      <c r="L16" s="1"/>
      <c r="M16" s="1"/>
    </row>
    <row r="17" spans="1:13" x14ac:dyDescent="0.25">
      <c r="A17" s="1">
        <v>7</v>
      </c>
      <c r="B17" s="1"/>
      <c r="C17" s="1"/>
      <c r="D17" s="1"/>
      <c r="E17" s="1"/>
      <c r="F17" s="1"/>
      <c r="H17" s="1">
        <f t="shared" si="0"/>
        <v>0.84509804001425681</v>
      </c>
      <c r="I17" s="1"/>
      <c r="J17" s="1"/>
      <c r="K17" s="1"/>
      <c r="L17" s="1"/>
      <c r="M17" s="1"/>
    </row>
    <row r="18" spans="1:13" x14ac:dyDescent="0.25">
      <c r="A18" s="1">
        <v>8</v>
      </c>
      <c r="B18" s="1"/>
      <c r="C18" s="1"/>
      <c r="D18" s="1"/>
      <c r="E18" s="1"/>
      <c r="F18" s="1"/>
      <c r="H18" s="1">
        <f t="shared" si="0"/>
        <v>0.90308998699194354</v>
      </c>
      <c r="I18" s="1"/>
      <c r="J18" s="1"/>
      <c r="K18" s="1"/>
      <c r="L18" s="1"/>
      <c r="M18" s="1"/>
    </row>
    <row r="19" spans="1:13" x14ac:dyDescent="0.25">
      <c r="A19" s="1">
        <v>9</v>
      </c>
      <c r="B19" s="1"/>
      <c r="C19" s="1"/>
      <c r="D19" s="1"/>
      <c r="E19" s="1"/>
      <c r="F19" s="1"/>
      <c r="H19" s="1">
        <f t="shared" si="0"/>
        <v>0.95424250943932487</v>
      </c>
      <c r="I19" s="1"/>
      <c r="J19" s="1"/>
      <c r="K19" s="1"/>
      <c r="L19" s="1"/>
      <c r="M19" s="1"/>
    </row>
    <row r="20" spans="1:13" x14ac:dyDescent="0.25">
      <c r="A20" s="1">
        <v>10</v>
      </c>
      <c r="B20" s="1"/>
      <c r="C20" s="1"/>
      <c r="D20" s="1"/>
      <c r="E20" s="1"/>
      <c r="F20" s="1"/>
      <c r="H20" s="1">
        <f t="shared" si="0"/>
        <v>1</v>
      </c>
      <c r="I20" s="1"/>
      <c r="J20" s="1"/>
      <c r="K20" s="1"/>
      <c r="L20" s="1"/>
      <c r="M2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O20" sqref="O20"/>
    </sheetView>
  </sheetViews>
  <sheetFormatPr baseColWidth="10" defaultColWidth="9.140625" defaultRowHeight="15" x14ac:dyDescent="0.25"/>
  <sheetData>
    <row r="1" spans="1:13" x14ac:dyDescent="0.25">
      <c r="A1" s="4" t="s">
        <v>7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4" t="s">
        <v>7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</row>
    <row r="2" spans="1:13" x14ac:dyDescent="0.25">
      <c r="A2" s="1">
        <v>0.1</v>
      </c>
      <c r="B2" s="1"/>
      <c r="C2" s="1"/>
      <c r="D2" s="1"/>
      <c r="E2" s="1"/>
      <c r="F2" s="1"/>
      <c r="H2" s="1">
        <f>LOG(A2)</f>
        <v>-1</v>
      </c>
      <c r="I2" s="1"/>
      <c r="J2" s="1"/>
      <c r="K2" s="1"/>
      <c r="L2" s="1"/>
      <c r="M2" s="1"/>
    </row>
    <row r="3" spans="1:13" x14ac:dyDescent="0.25">
      <c r="A3" s="1">
        <v>0.2</v>
      </c>
      <c r="B3" s="1"/>
      <c r="C3" s="1">
        <v>5000</v>
      </c>
      <c r="D3" s="1"/>
      <c r="E3" s="1"/>
      <c r="F3" s="1"/>
      <c r="H3" s="1">
        <f t="shared" ref="H3:H20" si="0">LOG(A3)</f>
        <v>-0.69897000433601875</v>
      </c>
      <c r="I3" s="1"/>
      <c r="J3" s="1">
        <f t="shared" ref="I2:M17" si="1">LOG(C3)</f>
        <v>3.6989700043360187</v>
      </c>
      <c r="K3" s="1"/>
      <c r="L3" s="1"/>
      <c r="M3" s="1"/>
    </row>
    <row r="4" spans="1:13" x14ac:dyDescent="0.25">
      <c r="A4" s="1">
        <v>0.3</v>
      </c>
      <c r="B4" s="1"/>
      <c r="C4" s="1"/>
      <c r="D4" s="1"/>
      <c r="E4" s="1"/>
      <c r="F4" s="1"/>
      <c r="H4" s="1">
        <f t="shared" si="0"/>
        <v>-0.52287874528033762</v>
      </c>
      <c r="I4" s="1"/>
      <c r="J4" s="1"/>
      <c r="K4" s="1"/>
      <c r="L4" s="1"/>
      <c r="M4" s="1"/>
    </row>
    <row r="5" spans="1:13" x14ac:dyDescent="0.25">
      <c r="A5" s="1">
        <v>0.4</v>
      </c>
      <c r="B5" s="1"/>
      <c r="C5" s="1">
        <v>800</v>
      </c>
      <c r="D5" s="1">
        <v>2000</v>
      </c>
      <c r="E5" s="1"/>
      <c r="F5" s="1"/>
      <c r="H5" s="1">
        <f t="shared" si="0"/>
        <v>-0.3979400086720376</v>
      </c>
      <c r="I5" s="1"/>
      <c r="J5" s="1">
        <f t="shared" si="1"/>
        <v>2.9030899869919438</v>
      </c>
      <c r="K5" s="1">
        <f t="shared" si="1"/>
        <v>3.3010299956639813</v>
      </c>
      <c r="L5" s="1"/>
      <c r="M5" s="1"/>
    </row>
    <row r="6" spans="1:13" x14ac:dyDescent="0.25">
      <c r="A6" s="1">
        <v>0.5</v>
      </c>
      <c r="B6" s="1"/>
      <c r="C6" s="1"/>
      <c r="D6" s="1">
        <v>1000</v>
      </c>
      <c r="E6" s="1"/>
      <c r="F6" s="1"/>
      <c r="H6" s="1">
        <f t="shared" si="0"/>
        <v>-0.3010299956639812</v>
      </c>
      <c r="I6" s="1"/>
      <c r="J6" s="1"/>
      <c r="K6" s="1">
        <f t="shared" si="1"/>
        <v>3</v>
      </c>
      <c r="L6" s="1"/>
      <c r="M6" s="1"/>
    </row>
    <row r="7" spans="1:13" x14ac:dyDescent="0.25">
      <c r="A7" s="1">
        <v>0.6</v>
      </c>
      <c r="B7" s="1"/>
      <c r="C7" s="1"/>
      <c r="D7" s="1"/>
      <c r="E7" s="1"/>
      <c r="F7" s="1"/>
      <c r="H7" s="1">
        <f t="shared" si="0"/>
        <v>-0.22184874961635639</v>
      </c>
      <c r="I7" s="1"/>
      <c r="J7" s="1"/>
      <c r="K7" s="1"/>
      <c r="L7" s="1"/>
      <c r="M7" s="1"/>
    </row>
    <row r="8" spans="1:13" x14ac:dyDescent="0.25">
      <c r="A8" s="1">
        <v>0.7</v>
      </c>
      <c r="B8" s="1">
        <v>5000</v>
      </c>
      <c r="C8" s="1">
        <v>200</v>
      </c>
      <c r="D8" s="1">
        <v>500</v>
      </c>
      <c r="E8" s="1"/>
      <c r="F8" s="1"/>
      <c r="H8" s="1">
        <f t="shared" si="0"/>
        <v>-0.15490195998574319</v>
      </c>
      <c r="I8" s="1">
        <f t="shared" si="1"/>
        <v>3.6989700043360187</v>
      </c>
      <c r="J8" s="1">
        <f t="shared" si="1"/>
        <v>2.3010299956639813</v>
      </c>
      <c r="K8" s="1">
        <f t="shared" si="1"/>
        <v>2.6989700043360187</v>
      </c>
      <c r="L8" s="1"/>
      <c r="M8" s="1"/>
    </row>
    <row r="9" spans="1:13" x14ac:dyDescent="0.25">
      <c r="A9" s="1">
        <v>0.8</v>
      </c>
      <c r="B9" s="1">
        <v>2000</v>
      </c>
      <c r="C9" s="1"/>
      <c r="D9" s="1"/>
      <c r="E9" s="1"/>
      <c r="F9" s="1"/>
      <c r="H9" s="1">
        <f t="shared" si="0"/>
        <v>-9.6910013008056392E-2</v>
      </c>
      <c r="I9" s="1">
        <f t="shared" si="1"/>
        <v>3.3010299956639813</v>
      </c>
      <c r="J9" s="1"/>
      <c r="K9" s="1"/>
      <c r="L9" s="1"/>
      <c r="M9" s="1"/>
    </row>
    <row r="10" spans="1:13" x14ac:dyDescent="0.25">
      <c r="A10" s="1">
        <v>0.9</v>
      </c>
      <c r="B10" s="1"/>
      <c r="C10" s="1"/>
      <c r="D10" s="1"/>
      <c r="E10" s="1"/>
      <c r="F10" s="1"/>
      <c r="H10" s="1">
        <f t="shared" si="0"/>
        <v>-4.5757490560675115E-2</v>
      </c>
      <c r="I10" s="1"/>
      <c r="J10" s="1"/>
      <c r="K10" s="1"/>
      <c r="L10" s="1"/>
      <c r="M10" s="1"/>
    </row>
    <row r="11" spans="1:13" x14ac:dyDescent="0.25">
      <c r="A11" s="1">
        <v>1</v>
      </c>
      <c r="B11" s="1">
        <v>1000</v>
      </c>
      <c r="C11" s="1"/>
      <c r="D11" s="1"/>
      <c r="E11" s="1"/>
      <c r="F11" s="1"/>
      <c r="H11" s="1">
        <f t="shared" si="0"/>
        <v>0</v>
      </c>
      <c r="I11" s="1">
        <f t="shared" si="1"/>
        <v>3</v>
      </c>
      <c r="J11" s="1"/>
      <c r="K11" s="1"/>
      <c r="L11" s="1"/>
      <c r="M11" s="1"/>
    </row>
    <row r="12" spans="1:13" x14ac:dyDescent="0.25">
      <c r="A12" s="1">
        <v>2</v>
      </c>
      <c r="B12" s="1"/>
      <c r="C12" s="1"/>
      <c r="D12" s="1"/>
      <c r="E12" s="1"/>
      <c r="F12" s="1">
        <v>3000</v>
      </c>
      <c r="H12" s="1">
        <f t="shared" si="0"/>
        <v>0.3010299956639812</v>
      </c>
      <c r="I12" s="1"/>
      <c r="J12" s="1"/>
      <c r="K12" s="1"/>
      <c r="L12" s="1"/>
      <c r="M12" s="1">
        <f t="shared" si="1"/>
        <v>3.4771212547196626</v>
      </c>
    </row>
    <row r="13" spans="1:13" x14ac:dyDescent="0.25">
      <c r="A13" s="1">
        <v>3</v>
      </c>
      <c r="B13" s="1"/>
      <c r="C13" s="1"/>
      <c r="D13" s="1"/>
      <c r="E13" s="1">
        <v>800</v>
      </c>
      <c r="F13" s="1">
        <v>500</v>
      </c>
      <c r="H13" s="1">
        <f t="shared" si="0"/>
        <v>0.47712125471966244</v>
      </c>
      <c r="I13" s="1"/>
      <c r="J13" s="1"/>
      <c r="K13" s="1"/>
      <c r="L13" s="1">
        <f t="shared" si="1"/>
        <v>2.9030899869919438</v>
      </c>
      <c r="M13" s="1">
        <f t="shared" si="1"/>
        <v>2.6989700043360187</v>
      </c>
    </row>
    <row r="14" spans="1:13" x14ac:dyDescent="0.25">
      <c r="A14" s="1">
        <v>4</v>
      </c>
      <c r="B14" s="1"/>
      <c r="C14" s="1"/>
      <c r="D14" s="1"/>
      <c r="E14" s="1">
        <v>200</v>
      </c>
      <c r="F14" s="1"/>
      <c r="H14" s="1">
        <f t="shared" si="0"/>
        <v>0.6020599913279624</v>
      </c>
      <c r="I14" s="1"/>
      <c r="J14" s="1"/>
      <c r="K14" s="1"/>
      <c r="L14" s="1">
        <f t="shared" si="1"/>
        <v>2.3010299956639813</v>
      </c>
      <c r="M14" s="1"/>
    </row>
    <row r="15" spans="1:13" x14ac:dyDescent="0.25">
      <c r="A15" s="1">
        <v>5</v>
      </c>
      <c r="B15" s="1"/>
      <c r="C15" s="1"/>
      <c r="D15" s="1"/>
      <c r="E15" s="1"/>
      <c r="F15" s="1"/>
      <c r="H15" s="1">
        <f t="shared" si="0"/>
        <v>0.69897000433601886</v>
      </c>
      <c r="I15" s="1"/>
      <c r="J15" s="1"/>
      <c r="K15" s="1"/>
      <c r="L15" s="1"/>
      <c r="M15" s="1"/>
    </row>
    <row r="16" spans="1:13" x14ac:dyDescent="0.25">
      <c r="A16" s="1">
        <v>6</v>
      </c>
      <c r="B16" s="1"/>
      <c r="C16" s="1"/>
      <c r="D16" s="1"/>
      <c r="E16" s="1"/>
      <c r="F16" s="1"/>
      <c r="H16" s="1">
        <f t="shared" si="0"/>
        <v>0.77815125038364363</v>
      </c>
      <c r="I16" s="1"/>
      <c r="J16" s="1"/>
      <c r="K16" s="1"/>
      <c r="L16" s="1"/>
      <c r="M16" s="1"/>
    </row>
    <row r="17" spans="1:13" x14ac:dyDescent="0.25">
      <c r="A17" s="1">
        <v>7</v>
      </c>
      <c r="B17" s="1"/>
      <c r="C17" s="1"/>
      <c r="D17" s="1"/>
      <c r="E17" s="1"/>
      <c r="F17" s="1"/>
      <c r="H17" s="1">
        <f t="shared" si="0"/>
        <v>0.84509804001425681</v>
      </c>
      <c r="I17" s="1"/>
      <c r="J17" s="1"/>
      <c r="K17" s="1"/>
      <c r="L17" s="1"/>
      <c r="M17" s="1"/>
    </row>
    <row r="18" spans="1:13" x14ac:dyDescent="0.25">
      <c r="A18" s="1">
        <v>8</v>
      </c>
      <c r="B18" s="1"/>
      <c r="C18" s="1"/>
      <c r="D18" s="1"/>
      <c r="E18" s="1"/>
      <c r="F18" s="1"/>
      <c r="H18" s="1">
        <f t="shared" si="0"/>
        <v>0.90308998699194354</v>
      </c>
      <c r="I18" s="1"/>
      <c r="J18" s="1"/>
      <c r="K18" s="1"/>
      <c r="L18" s="1"/>
      <c r="M18" s="1"/>
    </row>
    <row r="19" spans="1:13" x14ac:dyDescent="0.25">
      <c r="A19" s="1">
        <v>9</v>
      </c>
      <c r="B19" s="1"/>
      <c r="C19" s="1"/>
      <c r="D19" s="1"/>
      <c r="E19" s="1"/>
      <c r="F19" s="1"/>
      <c r="H19" s="1">
        <f t="shared" si="0"/>
        <v>0.95424250943932487</v>
      </c>
      <c r="I19" s="1"/>
      <c r="J19" s="1"/>
      <c r="K19" s="1"/>
      <c r="L19" s="1"/>
      <c r="M19" s="1"/>
    </row>
    <row r="20" spans="1:13" x14ac:dyDescent="0.25">
      <c r="A20" s="1">
        <v>10</v>
      </c>
      <c r="B20" s="1"/>
      <c r="C20" s="1"/>
      <c r="D20" s="1"/>
      <c r="E20" s="1"/>
      <c r="F20" s="1"/>
      <c r="H20" s="1">
        <f t="shared" si="0"/>
        <v>1</v>
      </c>
      <c r="I20" s="1"/>
      <c r="J20" s="1"/>
      <c r="K20" s="1"/>
      <c r="L20" s="1"/>
      <c r="M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O12" sqref="O12"/>
    </sheetView>
  </sheetViews>
  <sheetFormatPr baseColWidth="10" defaultColWidth="9.140625" defaultRowHeight="15" x14ac:dyDescent="0.25"/>
  <sheetData>
    <row r="1" spans="1:13" x14ac:dyDescent="0.25">
      <c r="A1" s="4" t="s">
        <v>7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H1" s="4" t="s">
        <v>7</v>
      </c>
      <c r="I1" s="4" t="s">
        <v>2</v>
      </c>
      <c r="J1" s="4" t="s">
        <v>1</v>
      </c>
      <c r="K1" s="4" t="s">
        <v>3</v>
      </c>
      <c r="L1" s="4" t="s">
        <v>4</v>
      </c>
      <c r="M1" s="4" t="s">
        <v>5</v>
      </c>
    </row>
    <row r="2" spans="1:13" x14ac:dyDescent="0.25">
      <c r="A2" s="1">
        <v>0.1</v>
      </c>
      <c r="B2" s="1"/>
      <c r="C2" s="1"/>
      <c r="D2" s="1"/>
      <c r="E2" s="1"/>
      <c r="F2" s="1"/>
      <c r="H2" s="1">
        <f>LOG(A2)</f>
        <v>-1</v>
      </c>
      <c r="I2" s="1"/>
      <c r="J2" s="1"/>
      <c r="K2" s="1"/>
      <c r="L2" s="1"/>
      <c r="M2" s="1"/>
    </row>
    <row r="3" spans="1:13" x14ac:dyDescent="0.25">
      <c r="A3" s="1">
        <v>0.2</v>
      </c>
      <c r="B3" s="1"/>
      <c r="C3" s="1"/>
      <c r="D3" s="1"/>
      <c r="E3" s="1"/>
      <c r="F3" s="1"/>
      <c r="H3" s="1">
        <f t="shared" ref="H3:H20" si="0">LOG(A3)</f>
        <v>-0.69897000433601875</v>
      </c>
      <c r="I3" s="1"/>
      <c r="J3" s="1"/>
      <c r="K3" s="1"/>
      <c r="L3" s="1"/>
      <c r="M3" s="1"/>
    </row>
    <row r="4" spans="1:13" x14ac:dyDescent="0.25">
      <c r="A4" s="1">
        <v>0.3</v>
      </c>
      <c r="B4" s="1">
        <v>5000</v>
      </c>
      <c r="C4" s="1"/>
      <c r="D4" s="1"/>
      <c r="E4" s="1"/>
      <c r="F4" s="1"/>
      <c r="H4" s="1">
        <f t="shared" si="0"/>
        <v>-0.52287874528033762</v>
      </c>
      <c r="I4" s="1">
        <f t="shared" ref="I2:M17" si="1">LOG(B4)</f>
        <v>3.6989700043360187</v>
      </c>
      <c r="J4" s="1"/>
      <c r="K4" s="1"/>
      <c r="L4" s="1"/>
      <c r="M4" s="1"/>
    </row>
    <row r="5" spans="1:13" x14ac:dyDescent="0.25">
      <c r="A5" s="1">
        <v>0.4</v>
      </c>
      <c r="B5" s="1"/>
      <c r="C5" s="1"/>
      <c r="D5" s="1">
        <v>5000</v>
      </c>
      <c r="E5" s="1"/>
      <c r="F5" s="1"/>
      <c r="H5" s="1">
        <f t="shared" si="0"/>
        <v>-0.3979400086720376</v>
      </c>
      <c r="I5" s="1"/>
      <c r="J5" s="1"/>
      <c r="K5" s="1">
        <f t="shared" si="1"/>
        <v>3.6989700043360187</v>
      </c>
      <c r="L5" s="1"/>
      <c r="M5" s="1"/>
    </row>
    <row r="6" spans="1:13" x14ac:dyDescent="0.25">
      <c r="A6" s="1">
        <v>0.5</v>
      </c>
      <c r="B6" s="1"/>
      <c r="C6" s="1"/>
      <c r="D6" s="1"/>
      <c r="E6" s="1"/>
      <c r="F6" s="1"/>
      <c r="H6" s="1">
        <f t="shared" si="0"/>
        <v>-0.3010299956639812</v>
      </c>
      <c r="I6" s="1"/>
      <c r="J6" s="1"/>
      <c r="K6" s="1"/>
      <c r="L6" s="1"/>
      <c r="M6" s="1"/>
    </row>
    <row r="7" spans="1:13" x14ac:dyDescent="0.25">
      <c r="A7" s="1">
        <v>0.6</v>
      </c>
      <c r="B7" s="1"/>
      <c r="C7" s="1"/>
      <c r="D7" s="1"/>
      <c r="E7" s="1"/>
      <c r="F7" s="1"/>
      <c r="H7" s="1">
        <f t="shared" si="0"/>
        <v>-0.22184874961635639</v>
      </c>
      <c r="I7" s="1"/>
      <c r="J7" s="1"/>
      <c r="K7" s="1"/>
      <c r="L7" s="1"/>
      <c r="M7" s="1"/>
    </row>
    <row r="8" spans="1:13" x14ac:dyDescent="0.25">
      <c r="A8" s="1">
        <v>0.7</v>
      </c>
      <c r="B8" s="1"/>
      <c r="C8" s="1"/>
      <c r="D8" s="1"/>
      <c r="E8" s="1"/>
      <c r="F8" s="1"/>
      <c r="H8" s="1">
        <f t="shared" si="0"/>
        <v>-0.15490195998574319</v>
      </c>
      <c r="I8" s="1"/>
      <c r="J8" s="1"/>
      <c r="K8" s="1"/>
      <c r="L8" s="1"/>
      <c r="M8" s="1"/>
    </row>
    <row r="9" spans="1:13" x14ac:dyDescent="0.25">
      <c r="A9" s="1">
        <v>0.8</v>
      </c>
      <c r="B9" s="1"/>
      <c r="C9" s="1"/>
      <c r="D9" s="1"/>
      <c r="E9" s="1"/>
      <c r="F9" s="1"/>
      <c r="H9" s="1">
        <f t="shared" si="0"/>
        <v>-9.6910013008056392E-2</v>
      </c>
      <c r="I9" s="1"/>
      <c r="J9" s="1"/>
      <c r="K9" s="1"/>
      <c r="L9" s="1"/>
      <c r="M9" s="1"/>
    </row>
    <row r="10" spans="1:13" x14ac:dyDescent="0.25">
      <c r="A10" s="1">
        <v>0.9</v>
      </c>
      <c r="B10" s="1"/>
      <c r="C10" s="1"/>
      <c r="D10" s="1"/>
      <c r="E10" s="1"/>
      <c r="F10" s="1"/>
      <c r="H10" s="1">
        <f t="shared" si="0"/>
        <v>-4.5757490560675115E-2</v>
      </c>
      <c r="I10" s="1"/>
      <c r="J10" s="1"/>
      <c r="K10" s="1"/>
      <c r="L10" s="1"/>
      <c r="M10" s="1"/>
    </row>
    <row r="11" spans="1:13" x14ac:dyDescent="0.25">
      <c r="A11" s="1">
        <v>1</v>
      </c>
      <c r="B11" s="1">
        <v>1000</v>
      </c>
      <c r="C11" s="1"/>
      <c r="D11" s="1">
        <v>2000</v>
      </c>
      <c r="E11" s="1"/>
      <c r="F11" s="1"/>
      <c r="H11" s="1">
        <f t="shared" si="0"/>
        <v>0</v>
      </c>
      <c r="I11" s="1">
        <f t="shared" si="1"/>
        <v>3</v>
      </c>
      <c r="J11" s="1"/>
      <c r="K11" s="1">
        <f t="shared" si="1"/>
        <v>3.3010299956639813</v>
      </c>
      <c r="L11" s="1"/>
      <c r="M11" s="1"/>
    </row>
    <row r="12" spans="1:13" x14ac:dyDescent="0.25">
      <c r="A12" s="1">
        <v>2</v>
      </c>
      <c r="B12" s="1">
        <v>200</v>
      </c>
      <c r="C12" s="1">
        <v>10000</v>
      </c>
      <c r="D12" s="1"/>
      <c r="E12" s="1"/>
      <c r="F12" s="1"/>
      <c r="H12" s="1">
        <f t="shared" si="0"/>
        <v>0.3010299956639812</v>
      </c>
      <c r="I12" s="1">
        <f t="shared" si="1"/>
        <v>2.3010299956639813</v>
      </c>
      <c r="J12" s="1">
        <f t="shared" si="1"/>
        <v>4</v>
      </c>
      <c r="K12" s="1"/>
      <c r="L12" s="1"/>
      <c r="M12" s="1"/>
    </row>
    <row r="13" spans="1:13" x14ac:dyDescent="0.25">
      <c r="A13" s="1">
        <v>3</v>
      </c>
      <c r="B13" s="1"/>
      <c r="C13" s="1"/>
      <c r="D13" s="1"/>
      <c r="E13" s="1"/>
      <c r="F13" s="1"/>
      <c r="H13" s="1">
        <f t="shared" si="0"/>
        <v>0.47712125471966244</v>
      </c>
      <c r="I13" s="1"/>
      <c r="J13" s="1"/>
      <c r="K13" s="1"/>
      <c r="L13" s="1"/>
      <c r="M13" s="1"/>
    </row>
    <row r="14" spans="1:13" x14ac:dyDescent="0.25">
      <c r="A14" s="1">
        <v>4</v>
      </c>
      <c r="B14" s="1"/>
      <c r="C14" s="1">
        <v>400</v>
      </c>
      <c r="D14" s="1"/>
      <c r="E14" s="1"/>
      <c r="F14" s="1"/>
      <c r="H14" s="1">
        <f t="shared" si="0"/>
        <v>0.6020599913279624</v>
      </c>
      <c r="I14" s="1"/>
      <c r="J14" s="1">
        <f t="shared" si="1"/>
        <v>2.6020599913279625</v>
      </c>
      <c r="K14" s="1"/>
      <c r="L14" s="1"/>
      <c r="M14" s="1"/>
    </row>
    <row r="15" spans="1:13" x14ac:dyDescent="0.25">
      <c r="A15" s="1">
        <v>5</v>
      </c>
      <c r="B15" s="1"/>
      <c r="C15" s="1"/>
      <c r="D15" s="1"/>
      <c r="E15" s="1"/>
      <c r="F15" s="1">
        <v>3000</v>
      </c>
      <c r="H15" s="1">
        <f t="shared" si="0"/>
        <v>0.69897000433601886</v>
      </c>
      <c r="I15" s="1"/>
      <c r="J15" s="1"/>
      <c r="K15" s="1"/>
      <c r="L15" s="1"/>
      <c r="M15" s="1">
        <f t="shared" si="1"/>
        <v>3.4771212547196626</v>
      </c>
    </row>
    <row r="16" spans="1:13" x14ac:dyDescent="0.25">
      <c r="A16" s="1">
        <v>6</v>
      </c>
      <c r="B16" s="1"/>
      <c r="C16" s="1">
        <v>200</v>
      </c>
      <c r="D16" s="1"/>
      <c r="E16" s="1"/>
      <c r="F16" s="1"/>
      <c r="H16" s="1">
        <f t="shared" si="0"/>
        <v>0.77815125038364363</v>
      </c>
      <c r="I16" s="1"/>
      <c r="J16" s="1">
        <f t="shared" si="1"/>
        <v>2.3010299956639813</v>
      </c>
      <c r="K16" s="1"/>
      <c r="L16" s="1"/>
      <c r="M16" s="1"/>
    </row>
    <row r="17" spans="1:13" x14ac:dyDescent="0.25">
      <c r="A17" s="1">
        <v>7</v>
      </c>
      <c r="B17" s="1"/>
      <c r="C17" s="1"/>
      <c r="D17" s="1"/>
      <c r="E17" s="1">
        <v>5000</v>
      </c>
      <c r="F17" s="1">
        <v>400</v>
      </c>
      <c r="H17" s="1">
        <f t="shared" si="0"/>
        <v>0.84509804001425681</v>
      </c>
      <c r="I17" s="1"/>
      <c r="J17" s="1"/>
      <c r="K17" s="1"/>
      <c r="L17" s="1">
        <f t="shared" si="1"/>
        <v>3.6989700043360187</v>
      </c>
      <c r="M17" s="1">
        <f t="shared" si="1"/>
        <v>2.6020599913279625</v>
      </c>
    </row>
    <row r="18" spans="1:13" x14ac:dyDescent="0.25">
      <c r="A18" s="1">
        <v>8</v>
      </c>
      <c r="B18" s="1"/>
      <c r="C18" s="1"/>
      <c r="D18" s="1"/>
      <c r="E18" s="1">
        <v>1000</v>
      </c>
      <c r="F18" s="1">
        <v>200</v>
      </c>
      <c r="H18" s="1">
        <f t="shared" si="0"/>
        <v>0.90308998699194354</v>
      </c>
      <c r="I18" s="1"/>
      <c r="J18" s="1"/>
      <c r="K18" s="1"/>
      <c r="L18" s="1">
        <f t="shared" ref="L18:L20" si="2">LOG(E18)</f>
        <v>3</v>
      </c>
      <c r="M18" s="1">
        <f t="shared" ref="M18:M20" si="3">LOG(F18)</f>
        <v>2.3010299956639813</v>
      </c>
    </row>
    <row r="19" spans="1:13" x14ac:dyDescent="0.25">
      <c r="A19" s="1">
        <v>9</v>
      </c>
      <c r="B19" s="1"/>
      <c r="C19" s="1"/>
      <c r="D19" s="1"/>
      <c r="E19" s="1">
        <v>200</v>
      </c>
      <c r="F19" s="1"/>
      <c r="H19" s="1">
        <f t="shared" si="0"/>
        <v>0.95424250943932487</v>
      </c>
      <c r="I19" s="1"/>
      <c r="J19" s="1"/>
      <c r="K19" s="1"/>
      <c r="L19" s="1">
        <f t="shared" si="2"/>
        <v>2.3010299956639813</v>
      </c>
      <c r="M19" s="1"/>
    </row>
    <row r="20" spans="1:13" x14ac:dyDescent="0.25">
      <c r="A20" s="1">
        <v>10</v>
      </c>
      <c r="B20" s="1"/>
      <c r="C20" s="1"/>
      <c r="D20" s="1"/>
      <c r="E20" s="1"/>
      <c r="F20" s="1"/>
      <c r="H20" s="1">
        <f t="shared" si="0"/>
        <v>1</v>
      </c>
      <c r="I20" s="1"/>
      <c r="J20" s="1"/>
      <c r="K20" s="1"/>
      <c r="L20" s="1"/>
      <c r="M2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0" zoomScale="90" zoomScaleNormal="90" workbookViewId="0">
      <selection activeCell="O10" sqref="O10"/>
    </sheetView>
  </sheetViews>
  <sheetFormatPr baseColWidth="10" defaultColWidth="9.140625" defaultRowHeight="15" x14ac:dyDescent="0.25"/>
  <sheetData>
    <row r="1" spans="1:13" x14ac:dyDescent="0.25">
      <c r="A1" s="4" t="s">
        <v>7</v>
      </c>
      <c r="B1" s="4" t="s">
        <v>4</v>
      </c>
      <c r="C1" s="4" t="s">
        <v>1</v>
      </c>
      <c r="D1" s="4" t="s">
        <v>2</v>
      </c>
      <c r="E1" s="4" t="s">
        <v>3</v>
      </c>
      <c r="F1" s="4" t="s">
        <v>5</v>
      </c>
      <c r="H1" s="4" t="s">
        <v>7</v>
      </c>
      <c r="I1" s="4" t="s">
        <v>4</v>
      </c>
      <c r="J1" s="4" t="s">
        <v>1</v>
      </c>
      <c r="K1" s="4" t="s">
        <v>2</v>
      </c>
      <c r="L1" s="4" t="s">
        <v>3</v>
      </c>
      <c r="M1" s="4" t="s">
        <v>5</v>
      </c>
    </row>
    <row r="2" spans="1:13" x14ac:dyDescent="0.25">
      <c r="A2" s="1">
        <v>0.01</v>
      </c>
      <c r="B2" s="1"/>
      <c r="C2" s="1"/>
      <c r="D2" s="1"/>
      <c r="E2" s="1"/>
      <c r="F2" s="1"/>
      <c r="H2" s="1">
        <f>LOG(A2)</f>
        <v>-2</v>
      </c>
      <c r="I2" s="1"/>
      <c r="J2" s="1"/>
      <c r="K2" s="1"/>
      <c r="L2" s="1"/>
      <c r="M2" s="1"/>
    </row>
    <row r="3" spans="1:13" x14ac:dyDescent="0.25">
      <c r="A3" s="1">
        <v>0.02</v>
      </c>
      <c r="B3" s="1"/>
      <c r="C3" s="1"/>
      <c r="D3" s="1"/>
      <c r="E3" s="1"/>
      <c r="F3" s="1"/>
      <c r="H3" s="1">
        <f t="shared" ref="H3:H38" si="0">LOG(A3)</f>
        <v>-1.6989700043360187</v>
      </c>
      <c r="I3" s="1"/>
      <c r="J3" s="1"/>
      <c r="K3" s="1"/>
      <c r="L3" s="1"/>
      <c r="M3" s="1"/>
    </row>
    <row r="4" spans="1:13" x14ac:dyDescent="0.25">
      <c r="A4" s="1">
        <v>0.03</v>
      </c>
      <c r="B4" s="1"/>
      <c r="C4" s="1"/>
      <c r="D4" s="1"/>
      <c r="E4" s="1"/>
      <c r="F4" s="1"/>
      <c r="H4" s="1">
        <f t="shared" si="0"/>
        <v>-1.5228787452803376</v>
      </c>
      <c r="I4" s="1"/>
      <c r="J4" s="1"/>
      <c r="K4" s="1"/>
      <c r="L4" s="1"/>
      <c r="M4" s="1"/>
    </row>
    <row r="5" spans="1:13" x14ac:dyDescent="0.25">
      <c r="A5" s="1">
        <v>0.04</v>
      </c>
      <c r="B5" s="1"/>
      <c r="C5" s="1"/>
      <c r="D5" s="1"/>
      <c r="E5" s="1"/>
      <c r="F5" s="1"/>
      <c r="H5" s="1">
        <f t="shared" si="0"/>
        <v>-1.3979400086720375</v>
      </c>
      <c r="I5" s="1"/>
      <c r="J5" s="1"/>
      <c r="K5" s="1"/>
      <c r="L5" s="1"/>
      <c r="M5" s="1"/>
    </row>
    <row r="6" spans="1:13" x14ac:dyDescent="0.25">
      <c r="A6" s="1">
        <v>0.05</v>
      </c>
      <c r="B6" s="1"/>
      <c r="C6" s="1">
        <v>4000</v>
      </c>
      <c r="D6" s="1"/>
      <c r="E6" s="1"/>
      <c r="F6" s="1"/>
      <c r="H6" s="1">
        <f t="shared" si="0"/>
        <v>-1.3010299956639813</v>
      </c>
      <c r="I6" s="1"/>
      <c r="J6" s="1">
        <f t="shared" ref="I2:M17" si="1">LOG(C6)</f>
        <v>3.6020599913279625</v>
      </c>
      <c r="K6" s="1"/>
      <c r="L6" s="1"/>
      <c r="M6" s="1"/>
    </row>
    <row r="7" spans="1:13" x14ac:dyDescent="0.25">
      <c r="A7" s="1">
        <v>0.06</v>
      </c>
      <c r="B7" s="1"/>
      <c r="C7" s="1"/>
      <c r="D7" s="1"/>
      <c r="E7" s="1"/>
      <c r="F7" s="1"/>
      <c r="H7" s="1">
        <f t="shared" si="0"/>
        <v>-1.2218487496163564</v>
      </c>
      <c r="I7" s="1"/>
      <c r="J7" s="1"/>
      <c r="K7" s="1"/>
      <c r="L7" s="1"/>
      <c r="M7" s="1"/>
    </row>
    <row r="8" spans="1:13" x14ac:dyDescent="0.25">
      <c r="A8" s="1">
        <v>7.0000000000000007E-2</v>
      </c>
      <c r="B8" s="1"/>
      <c r="C8" s="1"/>
      <c r="D8" s="1"/>
      <c r="E8" s="1"/>
      <c r="F8" s="1"/>
      <c r="H8" s="1">
        <f t="shared" si="0"/>
        <v>-1.1549019599857431</v>
      </c>
      <c r="I8" s="1"/>
      <c r="J8" s="1"/>
      <c r="K8" s="1"/>
      <c r="L8" s="1"/>
      <c r="M8" s="1"/>
    </row>
    <row r="9" spans="1:13" x14ac:dyDescent="0.25">
      <c r="A9" s="1">
        <v>0.08</v>
      </c>
      <c r="B9" s="1"/>
      <c r="C9" s="1"/>
      <c r="D9" s="1"/>
      <c r="E9" s="1"/>
      <c r="F9" s="1"/>
      <c r="H9" s="1">
        <f t="shared" si="0"/>
        <v>-1.0969100130080565</v>
      </c>
      <c r="I9" s="1"/>
      <c r="J9" s="1"/>
      <c r="K9" s="1"/>
      <c r="L9" s="1"/>
      <c r="M9" s="1"/>
    </row>
    <row r="10" spans="1:13" x14ac:dyDescent="0.25">
      <c r="A10" s="1">
        <v>0.09</v>
      </c>
      <c r="B10" s="1">
        <v>3000</v>
      </c>
      <c r="C10" s="1"/>
      <c r="D10" s="1"/>
      <c r="E10" s="1"/>
      <c r="F10" s="1"/>
      <c r="H10" s="1">
        <f t="shared" si="0"/>
        <v>-1.0457574905606752</v>
      </c>
      <c r="I10" s="1">
        <f t="shared" si="1"/>
        <v>3.4771212547196626</v>
      </c>
      <c r="J10" s="1"/>
      <c r="K10" s="1"/>
      <c r="L10" s="1"/>
      <c r="M10" s="1"/>
    </row>
    <row r="11" spans="1:13" x14ac:dyDescent="0.25">
      <c r="A11" s="1">
        <v>0.1</v>
      </c>
      <c r="B11" s="1"/>
      <c r="C11" s="1"/>
      <c r="D11" s="1"/>
      <c r="E11" s="1"/>
      <c r="F11" s="1"/>
      <c r="H11" s="1">
        <f t="shared" si="0"/>
        <v>-1</v>
      </c>
      <c r="I11" s="1"/>
      <c r="J11" s="1"/>
      <c r="K11" s="1"/>
      <c r="L11" s="1"/>
      <c r="M11" s="1"/>
    </row>
    <row r="12" spans="1:13" x14ac:dyDescent="0.25">
      <c r="A12" s="1">
        <v>0.2</v>
      </c>
      <c r="B12" s="1"/>
      <c r="C12" s="1"/>
      <c r="D12" s="1"/>
      <c r="E12" s="1"/>
      <c r="F12" s="1"/>
      <c r="H12" s="1">
        <f t="shared" si="0"/>
        <v>-0.69897000433601875</v>
      </c>
      <c r="I12" s="1"/>
      <c r="J12" s="1"/>
      <c r="K12" s="1"/>
      <c r="L12" s="1"/>
      <c r="M12" s="1"/>
    </row>
    <row r="13" spans="1:13" x14ac:dyDescent="0.25">
      <c r="A13" s="1">
        <v>0.3</v>
      </c>
      <c r="B13" s="1"/>
      <c r="C13" s="1">
        <v>400</v>
      </c>
      <c r="D13" s="1"/>
      <c r="E13" s="1"/>
      <c r="F13" s="1"/>
      <c r="H13" s="1">
        <f t="shared" si="0"/>
        <v>-0.52287874528033762</v>
      </c>
      <c r="I13" s="1"/>
      <c r="J13" s="1">
        <f t="shared" si="1"/>
        <v>2.6020599913279625</v>
      </c>
      <c r="K13" s="1"/>
      <c r="L13" s="1"/>
      <c r="M13" s="1"/>
    </row>
    <row r="14" spans="1:13" x14ac:dyDescent="0.25">
      <c r="A14" s="1">
        <v>0.4</v>
      </c>
      <c r="B14" s="1">
        <v>400</v>
      </c>
      <c r="C14" s="1"/>
      <c r="D14" s="1"/>
      <c r="E14" s="1"/>
      <c r="F14" s="1"/>
      <c r="H14" s="1">
        <f t="shared" si="0"/>
        <v>-0.3979400086720376</v>
      </c>
      <c r="I14" s="1">
        <f t="shared" si="1"/>
        <v>2.6020599913279625</v>
      </c>
      <c r="J14" s="1"/>
      <c r="K14" s="1"/>
      <c r="L14" s="1"/>
      <c r="M14" s="1"/>
    </row>
    <row r="15" spans="1:13" x14ac:dyDescent="0.25">
      <c r="A15" s="1">
        <v>0.5</v>
      </c>
      <c r="B15" s="1"/>
      <c r="C15" s="1"/>
      <c r="D15" s="1"/>
      <c r="E15" s="1"/>
      <c r="F15" s="1"/>
      <c r="H15" s="1">
        <f t="shared" si="0"/>
        <v>-0.3010299956639812</v>
      </c>
      <c r="I15" s="1"/>
      <c r="J15" s="1"/>
      <c r="K15" s="1"/>
      <c r="L15" s="1"/>
      <c r="M15" s="1"/>
    </row>
    <row r="16" spans="1:13" x14ac:dyDescent="0.25">
      <c r="A16" s="1">
        <v>0.6</v>
      </c>
      <c r="B16" s="1"/>
      <c r="C16" s="1"/>
      <c r="D16" s="1"/>
      <c r="E16" s="1"/>
      <c r="F16" s="1"/>
      <c r="H16" s="1">
        <f t="shared" si="0"/>
        <v>-0.22184874961635639</v>
      </c>
      <c r="I16" s="1"/>
      <c r="J16" s="1"/>
      <c r="K16" s="1"/>
      <c r="L16" s="1"/>
      <c r="M16" s="1"/>
    </row>
    <row r="17" spans="1:13" x14ac:dyDescent="0.25">
      <c r="A17" s="1">
        <v>0.7</v>
      </c>
      <c r="B17" s="1"/>
      <c r="C17" s="1"/>
      <c r="D17" s="1"/>
      <c r="E17" s="1"/>
      <c r="F17" s="1"/>
      <c r="H17" s="1">
        <f t="shared" si="0"/>
        <v>-0.15490195998574319</v>
      </c>
      <c r="I17" s="1"/>
      <c r="J17" s="1"/>
      <c r="K17" s="1"/>
      <c r="L17" s="1"/>
      <c r="M17" s="1"/>
    </row>
    <row r="18" spans="1:13" x14ac:dyDescent="0.25">
      <c r="A18" s="1">
        <v>0.8</v>
      </c>
      <c r="B18" s="1"/>
      <c r="C18" s="1">
        <v>100</v>
      </c>
      <c r="D18" s="1"/>
      <c r="E18" s="1"/>
      <c r="F18" s="1"/>
      <c r="H18" s="1">
        <f t="shared" si="0"/>
        <v>-9.6910013008056392E-2</v>
      </c>
      <c r="I18" s="1"/>
      <c r="J18" s="1">
        <f t="shared" ref="J18:J38" si="2">LOG(C18)</f>
        <v>2</v>
      </c>
      <c r="K18" s="1"/>
      <c r="L18" s="1"/>
      <c r="M18" s="1"/>
    </row>
    <row r="19" spans="1:13" x14ac:dyDescent="0.25">
      <c r="A19" s="1">
        <v>0.9</v>
      </c>
      <c r="B19" s="1"/>
      <c r="C19" s="1"/>
      <c r="D19" s="1"/>
      <c r="E19" s="1"/>
      <c r="F19" s="1"/>
      <c r="H19" s="1">
        <f t="shared" si="0"/>
        <v>-4.5757490560675115E-2</v>
      </c>
      <c r="I19" s="1"/>
      <c r="J19" s="1"/>
      <c r="K19" s="1"/>
      <c r="L19" s="1"/>
      <c r="M19" s="1"/>
    </row>
    <row r="20" spans="1:13" x14ac:dyDescent="0.25">
      <c r="A20" s="1">
        <v>1</v>
      </c>
      <c r="B20" s="1">
        <v>100</v>
      </c>
      <c r="C20" s="1"/>
      <c r="D20" s="1"/>
      <c r="E20" s="1"/>
      <c r="F20" s="1"/>
      <c r="H20" s="1">
        <f t="shared" si="0"/>
        <v>0</v>
      </c>
      <c r="I20" s="1">
        <f t="shared" ref="I18:I38" si="3">LOG(B20)</f>
        <v>2</v>
      </c>
      <c r="J20" s="1"/>
      <c r="K20" s="1"/>
      <c r="L20" s="1"/>
      <c r="M20" s="1"/>
    </row>
    <row r="21" spans="1:13" x14ac:dyDescent="0.25">
      <c r="A21" s="1">
        <v>2</v>
      </c>
      <c r="B21" s="1"/>
      <c r="C21" s="1"/>
      <c r="D21" s="1"/>
      <c r="E21" s="1"/>
      <c r="F21" s="1"/>
      <c r="H21" s="1">
        <f t="shared" si="0"/>
        <v>0.3010299956639812</v>
      </c>
      <c r="I21" s="1"/>
      <c r="J21" s="1"/>
      <c r="K21" s="1"/>
      <c r="L21" s="1"/>
      <c r="M21" s="1"/>
    </row>
    <row r="22" spans="1:13" x14ac:dyDescent="0.25">
      <c r="A22" s="1">
        <v>3</v>
      </c>
      <c r="B22" s="1"/>
      <c r="C22" s="1"/>
      <c r="D22" s="1"/>
      <c r="E22" s="1"/>
      <c r="F22" s="1"/>
      <c r="H22" s="1">
        <f t="shared" si="0"/>
        <v>0.47712125471966244</v>
      </c>
      <c r="I22" s="1"/>
      <c r="J22" s="1"/>
      <c r="K22" s="1"/>
      <c r="L22" s="1"/>
      <c r="M22" s="1"/>
    </row>
    <row r="23" spans="1:13" x14ac:dyDescent="0.25">
      <c r="A23" s="1">
        <v>4</v>
      </c>
      <c r="B23" s="1"/>
      <c r="C23" s="1"/>
      <c r="D23" s="1"/>
      <c r="E23" s="1"/>
      <c r="F23" s="1"/>
      <c r="H23" s="1">
        <f t="shared" si="0"/>
        <v>0.6020599913279624</v>
      </c>
      <c r="I23" s="1"/>
      <c r="J23" s="1"/>
      <c r="K23" s="1"/>
      <c r="L23" s="1"/>
      <c r="M23" s="1"/>
    </row>
    <row r="24" spans="1:13" x14ac:dyDescent="0.25">
      <c r="A24" s="1">
        <v>5</v>
      </c>
      <c r="B24" s="1"/>
      <c r="C24" s="1"/>
      <c r="D24" s="1">
        <v>4000</v>
      </c>
      <c r="E24" s="1"/>
      <c r="F24" s="1"/>
      <c r="H24" s="1">
        <f t="shared" si="0"/>
        <v>0.69897000433601886</v>
      </c>
      <c r="I24" s="1"/>
      <c r="J24" s="1"/>
      <c r="K24" s="1">
        <f t="shared" ref="K18:K38" si="4">LOG(D24)</f>
        <v>3.6020599913279625</v>
      </c>
      <c r="L24" s="1"/>
      <c r="M24" s="1"/>
    </row>
    <row r="25" spans="1:13" x14ac:dyDescent="0.25">
      <c r="A25" s="1">
        <v>6</v>
      </c>
      <c r="B25" s="1"/>
      <c r="C25" s="1"/>
      <c r="D25" s="1">
        <v>1000</v>
      </c>
      <c r="E25" s="1"/>
      <c r="F25" s="1"/>
      <c r="H25" s="1">
        <f t="shared" si="0"/>
        <v>0.77815125038364363</v>
      </c>
      <c r="I25" s="1"/>
      <c r="J25" s="1"/>
      <c r="K25" s="1">
        <f t="shared" si="4"/>
        <v>3</v>
      </c>
      <c r="L25" s="1"/>
      <c r="M25" s="1"/>
    </row>
    <row r="26" spans="1:13" x14ac:dyDescent="0.25">
      <c r="A26" s="1">
        <v>7</v>
      </c>
      <c r="B26" s="1"/>
      <c r="C26" s="1"/>
      <c r="D26" s="1"/>
      <c r="E26" s="1"/>
      <c r="F26" s="1"/>
      <c r="H26" s="1">
        <f t="shared" si="0"/>
        <v>0.84509804001425681</v>
      </c>
      <c r="I26" s="1"/>
      <c r="J26" s="1"/>
      <c r="K26" s="1"/>
      <c r="L26" s="1"/>
      <c r="M26" s="1"/>
    </row>
    <row r="27" spans="1:13" x14ac:dyDescent="0.25">
      <c r="A27" s="1">
        <v>8</v>
      </c>
      <c r="B27" s="1"/>
      <c r="C27" s="1"/>
      <c r="D27" s="1">
        <v>100</v>
      </c>
      <c r="E27" s="1"/>
      <c r="F27" s="1"/>
      <c r="H27" s="1">
        <f t="shared" si="0"/>
        <v>0.90308998699194354</v>
      </c>
      <c r="I27" s="1"/>
      <c r="J27" s="1"/>
      <c r="K27" s="1">
        <f t="shared" si="4"/>
        <v>2</v>
      </c>
      <c r="L27" s="1"/>
      <c r="M27" s="1"/>
    </row>
    <row r="28" spans="1:13" x14ac:dyDescent="0.25">
      <c r="A28" s="1">
        <v>9</v>
      </c>
      <c r="B28" s="1"/>
      <c r="C28" s="1"/>
      <c r="D28" s="1"/>
      <c r="E28" s="1">
        <v>4000</v>
      </c>
      <c r="F28" s="1"/>
      <c r="H28" s="1">
        <f t="shared" si="0"/>
        <v>0.95424250943932487</v>
      </c>
      <c r="I28" s="1"/>
      <c r="J28" s="1"/>
      <c r="K28" s="1"/>
      <c r="L28" s="1">
        <f t="shared" ref="L18:M38" si="5">LOG(E28)</f>
        <v>3.6020599913279625</v>
      </c>
      <c r="M28" s="1"/>
    </row>
    <row r="29" spans="1:13" x14ac:dyDescent="0.25">
      <c r="A29" s="1">
        <v>10</v>
      </c>
      <c r="B29" s="1"/>
      <c r="C29" s="1"/>
      <c r="D29" s="1"/>
      <c r="E29" s="1"/>
      <c r="F29" s="1">
        <v>4000</v>
      </c>
      <c r="H29" s="1">
        <f t="shared" si="0"/>
        <v>1</v>
      </c>
      <c r="I29" s="1"/>
      <c r="J29" s="1"/>
      <c r="K29" s="1"/>
      <c r="L29" s="1"/>
      <c r="M29" s="1">
        <f t="shared" si="5"/>
        <v>3.6020599913279625</v>
      </c>
    </row>
    <row r="30" spans="1:13" x14ac:dyDescent="0.25">
      <c r="A30" s="1">
        <v>20</v>
      </c>
      <c r="B30" s="1"/>
      <c r="C30" s="1"/>
      <c r="D30" s="1"/>
      <c r="E30" s="1">
        <v>50</v>
      </c>
      <c r="F30" s="1">
        <v>50</v>
      </c>
      <c r="H30" s="1">
        <f t="shared" si="0"/>
        <v>1.3010299956639813</v>
      </c>
      <c r="I30" s="1"/>
      <c r="J30" s="1"/>
      <c r="K30" s="1"/>
      <c r="L30" s="1">
        <f t="shared" si="5"/>
        <v>1.6989700043360187</v>
      </c>
      <c r="M30" s="1">
        <f t="shared" si="5"/>
        <v>1.6989700043360187</v>
      </c>
    </row>
    <row r="31" spans="1:13" x14ac:dyDescent="0.25">
      <c r="A31" s="1">
        <v>30</v>
      </c>
      <c r="B31" s="1"/>
      <c r="C31" s="1"/>
      <c r="D31" s="1"/>
      <c r="E31" s="1"/>
      <c r="F31" s="1"/>
      <c r="H31" s="1">
        <f t="shared" si="0"/>
        <v>1.4771212547196624</v>
      </c>
      <c r="I31" s="1"/>
      <c r="J31" s="1"/>
      <c r="K31" s="1"/>
      <c r="L31" s="1"/>
      <c r="M31" s="1"/>
    </row>
    <row r="32" spans="1:13" x14ac:dyDescent="0.25">
      <c r="A32" s="1">
        <v>40</v>
      </c>
      <c r="B32" s="1"/>
      <c r="C32" s="1"/>
      <c r="D32" s="1"/>
      <c r="E32" s="1"/>
      <c r="F32" s="1"/>
      <c r="H32" s="1">
        <f t="shared" si="0"/>
        <v>1.6020599913279623</v>
      </c>
      <c r="I32" s="1"/>
      <c r="J32" s="1"/>
      <c r="K32" s="1"/>
      <c r="L32" s="1"/>
      <c r="M32" s="1"/>
    </row>
    <row r="33" spans="1:13" x14ac:dyDescent="0.25">
      <c r="A33" s="1">
        <v>50</v>
      </c>
      <c r="B33" s="1"/>
      <c r="C33" s="1"/>
      <c r="D33" s="1"/>
      <c r="E33" s="1"/>
      <c r="F33" s="1"/>
      <c r="H33" s="1">
        <f t="shared" si="0"/>
        <v>1.6989700043360187</v>
      </c>
      <c r="I33" s="1"/>
      <c r="J33" s="1"/>
      <c r="K33" s="1"/>
      <c r="L33" s="1"/>
      <c r="M33" s="1"/>
    </row>
    <row r="34" spans="1:13" x14ac:dyDescent="0.25">
      <c r="A34" s="1">
        <v>60</v>
      </c>
      <c r="B34" s="1"/>
      <c r="C34" s="1"/>
      <c r="D34" s="1"/>
      <c r="E34" s="1"/>
      <c r="F34" s="1"/>
      <c r="H34" s="1">
        <f t="shared" si="0"/>
        <v>1.7781512503836436</v>
      </c>
      <c r="I34" s="1"/>
      <c r="J34" s="1"/>
      <c r="K34" s="1"/>
      <c r="L34" s="1"/>
      <c r="M34" s="1"/>
    </row>
    <row r="35" spans="1:13" x14ac:dyDescent="0.25">
      <c r="A35" s="1">
        <v>70</v>
      </c>
      <c r="B35" s="1"/>
      <c r="C35" s="1"/>
      <c r="D35" s="1"/>
      <c r="E35" s="1"/>
      <c r="F35" s="1"/>
      <c r="H35" s="1">
        <f t="shared" si="0"/>
        <v>1.8450980400142569</v>
      </c>
      <c r="I35" s="1"/>
      <c r="J35" s="1"/>
      <c r="K35" s="1"/>
      <c r="L35" s="1"/>
      <c r="M35" s="1"/>
    </row>
    <row r="36" spans="1:13" x14ac:dyDescent="0.25">
      <c r="A36" s="1">
        <v>80</v>
      </c>
      <c r="B36" s="1"/>
      <c r="C36" s="1"/>
      <c r="D36" s="1"/>
      <c r="E36" s="1"/>
      <c r="F36" s="1"/>
      <c r="H36" s="1">
        <f t="shared" si="0"/>
        <v>1.9030899869919435</v>
      </c>
      <c r="I36" s="1"/>
      <c r="J36" s="1"/>
      <c r="K36" s="1"/>
      <c r="L36" s="1"/>
      <c r="M36" s="1"/>
    </row>
    <row r="37" spans="1:13" x14ac:dyDescent="0.25">
      <c r="A37" s="1">
        <v>90</v>
      </c>
      <c r="B37" s="1"/>
      <c r="C37" s="1"/>
      <c r="D37" s="1"/>
      <c r="E37" s="1"/>
      <c r="F37" s="1"/>
      <c r="H37" s="1">
        <f t="shared" si="0"/>
        <v>1.954242509439325</v>
      </c>
      <c r="I37" s="1"/>
      <c r="J37" s="1"/>
      <c r="K37" s="1"/>
      <c r="L37" s="1"/>
      <c r="M37" s="1"/>
    </row>
    <row r="38" spans="1:13" x14ac:dyDescent="0.25">
      <c r="A38" s="1">
        <v>100</v>
      </c>
      <c r="B38" s="1"/>
      <c r="C38" s="1"/>
      <c r="D38" s="1"/>
      <c r="E38" s="1"/>
      <c r="F38" s="1"/>
      <c r="H38" s="1">
        <f t="shared" si="0"/>
        <v>2</v>
      </c>
      <c r="I38" s="1"/>
      <c r="J38" s="1"/>
      <c r="K38" s="1"/>
      <c r="L38" s="1"/>
      <c r="M3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7" workbookViewId="0">
      <selection activeCell="N12" sqref="N12"/>
    </sheetView>
  </sheetViews>
  <sheetFormatPr baseColWidth="10" defaultColWidth="9.140625" defaultRowHeight="15" x14ac:dyDescent="0.25"/>
  <sheetData>
    <row r="1" spans="1:13" x14ac:dyDescent="0.25">
      <c r="A1" s="4" t="s">
        <v>7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4" t="s">
        <v>7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</row>
    <row r="2" spans="1:13" x14ac:dyDescent="0.25">
      <c r="A2" s="1">
        <v>0.01</v>
      </c>
      <c r="B2" s="1"/>
      <c r="C2" s="1"/>
      <c r="D2" s="1"/>
      <c r="E2" s="1"/>
      <c r="F2" s="1"/>
      <c r="H2" s="1">
        <f>LOG(A2)</f>
        <v>-2</v>
      </c>
      <c r="I2" s="1"/>
      <c r="J2" s="1"/>
      <c r="K2" s="1"/>
      <c r="L2" s="1"/>
      <c r="M2" s="1"/>
    </row>
    <row r="3" spans="1:13" x14ac:dyDescent="0.25">
      <c r="A3" s="1">
        <v>0.02</v>
      </c>
      <c r="B3" s="1"/>
      <c r="C3" s="1"/>
      <c r="D3" s="1"/>
      <c r="E3" s="1"/>
      <c r="F3" s="1"/>
      <c r="H3" s="1">
        <f t="shared" ref="H3:H38" si="0">LOG(A3)</f>
        <v>-1.6989700043360187</v>
      </c>
      <c r="I3" s="1"/>
      <c r="J3" s="1"/>
      <c r="K3" s="1"/>
      <c r="L3" s="1"/>
      <c r="M3" s="1"/>
    </row>
    <row r="4" spans="1:13" x14ac:dyDescent="0.25">
      <c r="A4" s="1">
        <v>0.03</v>
      </c>
      <c r="B4" s="1"/>
      <c r="C4" s="1"/>
      <c r="D4" s="1"/>
      <c r="E4" s="1"/>
      <c r="F4" s="1"/>
      <c r="H4" s="1">
        <f t="shared" si="0"/>
        <v>-1.5228787452803376</v>
      </c>
      <c r="I4" s="1"/>
      <c r="J4" s="1"/>
      <c r="K4" s="1"/>
      <c r="L4" s="1"/>
      <c r="M4" s="1"/>
    </row>
    <row r="5" spans="1:13" x14ac:dyDescent="0.25">
      <c r="A5" s="1">
        <v>0.04</v>
      </c>
      <c r="B5" s="1"/>
      <c r="C5" s="1"/>
      <c r="D5" s="1"/>
      <c r="E5" s="1"/>
      <c r="F5" s="1"/>
      <c r="H5" s="1">
        <f t="shared" si="0"/>
        <v>-1.3979400086720375</v>
      </c>
      <c r="I5" s="1"/>
      <c r="J5" s="1"/>
      <c r="K5" s="1"/>
      <c r="L5" s="1"/>
      <c r="M5" s="1"/>
    </row>
    <row r="6" spans="1:13" x14ac:dyDescent="0.25">
      <c r="A6" s="1">
        <v>0.05</v>
      </c>
      <c r="B6" s="1"/>
      <c r="C6" s="1"/>
      <c r="D6" s="1"/>
      <c r="E6" s="1"/>
      <c r="F6" s="1"/>
      <c r="H6" s="1">
        <f t="shared" si="0"/>
        <v>-1.3010299956639813</v>
      </c>
      <c r="I6" s="1"/>
      <c r="J6" s="1"/>
      <c r="K6" s="1"/>
      <c r="L6" s="1"/>
      <c r="M6" s="1"/>
    </row>
    <row r="7" spans="1:13" x14ac:dyDescent="0.25">
      <c r="A7" s="1">
        <v>0.06</v>
      </c>
      <c r="B7" s="1"/>
      <c r="C7" s="1"/>
      <c r="D7" s="1"/>
      <c r="E7" s="1"/>
      <c r="F7" s="1"/>
      <c r="H7" s="1">
        <f t="shared" si="0"/>
        <v>-1.2218487496163564</v>
      </c>
      <c r="I7" s="1"/>
      <c r="J7" s="1"/>
      <c r="K7" s="1"/>
      <c r="L7" s="1"/>
      <c r="M7" s="1"/>
    </row>
    <row r="8" spans="1:13" x14ac:dyDescent="0.25">
      <c r="A8" s="1">
        <v>7.0000000000000007E-2</v>
      </c>
      <c r="B8" s="1"/>
      <c r="C8" s="1"/>
      <c r="D8" s="1"/>
      <c r="E8" s="1"/>
      <c r="F8" s="1"/>
      <c r="H8" s="1">
        <f t="shared" si="0"/>
        <v>-1.1549019599857431</v>
      </c>
      <c r="I8" s="1"/>
      <c r="J8" s="1"/>
      <c r="K8" s="1"/>
      <c r="L8" s="1"/>
      <c r="M8" s="1"/>
    </row>
    <row r="9" spans="1:13" x14ac:dyDescent="0.25">
      <c r="A9" s="1">
        <v>0.08</v>
      </c>
      <c r="B9" s="1"/>
      <c r="C9" s="1"/>
      <c r="D9" s="1"/>
      <c r="E9" s="1"/>
      <c r="F9" s="1"/>
      <c r="H9" s="1">
        <f t="shared" si="0"/>
        <v>-1.0969100130080565</v>
      </c>
      <c r="I9" s="1"/>
      <c r="J9" s="1"/>
      <c r="K9" s="1"/>
      <c r="L9" s="1"/>
      <c r="M9" s="1"/>
    </row>
    <row r="10" spans="1:13" x14ac:dyDescent="0.25">
      <c r="A10" s="1">
        <v>0.09</v>
      </c>
      <c r="B10" s="1"/>
      <c r="C10" s="1"/>
      <c r="D10" s="1"/>
      <c r="E10" s="1"/>
      <c r="F10" s="1"/>
      <c r="H10" s="1">
        <f t="shared" si="0"/>
        <v>-1.0457574905606752</v>
      </c>
      <c r="I10" s="1"/>
      <c r="J10" s="1"/>
      <c r="K10" s="1"/>
      <c r="L10" s="1"/>
      <c r="M10" s="1"/>
    </row>
    <row r="11" spans="1:13" x14ac:dyDescent="0.25">
      <c r="A11" s="1">
        <v>0.1</v>
      </c>
      <c r="B11" s="1">
        <v>5000</v>
      </c>
      <c r="C11" s="1"/>
      <c r="D11" s="1"/>
      <c r="E11" s="1"/>
      <c r="F11" s="1"/>
      <c r="H11" s="1">
        <f t="shared" si="0"/>
        <v>-1</v>
      </c>
      <c r="I11" s="1">
        <f t="shared" ref="I2:M17" si="1">LOG(B11)</f>
        <v>3.6989700043360187</v>
      </c>
      <c r="J11" s="1"/>
      <c r="K11" s="1"/>
      <c r="L11" s="1"/>
      <c r="M11" s="1"/>
    </row>
    <row r="12" spans="1:13" x14ac:dyDescent="0.25">
      <c r="A12" s="1">
        <v>0.2</v>
      </c>
      <c r="B12" s="1"/>
      <c r="C12" s="1"/>
      <c r="D12" s="1"/>
      <c r="E12" s="1"/>
      <c r="F12" s="1"/>
      <c r="H12" s="1">
        <f t="shared" si="0"/>
        <v>-0.69897000433601875</v>
      </c>
      <c r="I12" s="1"/>
      <c r="J12" s="1"/>
      <c r="K12" s="1"/>
      <c r="L12" s="1"/>
      <c r="M12" s="1"/>
    </row>
    <row r="13" spans="1:13" x14ac:dyDescent="0.25">
      <c r="A13" s="1">
        <v>0.3</v>
      </c>
      <c r="B13" s="1"/>
      <c r="C13" s="1"/>
      <c r="D13" s="1"/>
      <c r="E13" s="1"/>
      <c r="F13" s="1"/>
      <c r="H13" s="1">
        <f t="shared" si="0"/>
        <v>-0.52287874528033762</v>
      </c>
      <c r="I13" s="1"/>
      <c r="J13" s="1"/>
      <c r="K13" s="1"/>
      <c r="L13" s="1"/>
      <c r="M13" s="1"/>
    </row>
    <row r="14" spans="1:13" x14ac:dyDescent="0.25">
      <c r="A14" s="1">
        <v>0.4</v>
      </c>
      <c r="B14" s="1"/>
      <c r="C14" s="1"/>
      <c r="D14" s="1"/>
      <c r="E14" s="1"/>
      <c r="F14" s="1"/>
      <c r="H14" s="1">
        <f t="shared" si="0"/>
        <v>-0.3979400086720376</v>
      </c>
      <c r="I14" s="1"/>
      <c r="J14" s="1"/>
      <c r="K14" s="1"/>
      <c r="L14" s="1"/>
      <c r="M14" s="1"/>
    </row>
    <row r="15" spans="1:13" x14ac:dyDescent="0.25">
      <c r="A15" s="1">
        <v>0.5</v>
      </c>
      <c r="B15" s="1"/>
      <c r="C15" s="1"/>
      <c r="D15" s="1"/>
      <c r="E15" s="1"/>
      <c r="F15" s="1"/>
      <c r="H15" s="1">
        <f t="shared" si="0"/>
        <v>-0.3010299956639812</v>
      </c>
      <c r="I15" s="1"/>
      <c r="J15" s="1"/>
      <c r="K15" s="1"/>
      <c r="L15" s="1"/>
      <c r="M15" s="1"/>
    </row>
    <row r="16" spans="1:13" x14ac:dyDescent="0.25">
      <c r="A16" s="1">
        <v>0.6</v>
      </c>
      <c r="B16" s="1"/>
      <c r="C16" s="1"/>
      <c r="D16" s="1"/>
      <c r="E16" s="1"/>
      <c r="F16" s="1"/>
      <c r="H16" s="1">
        <f t="shared" si="0"/>
        <v>-0.22184874961635639</v>
      </c>
      <c r="I16" s="1"/>
      <c r="J16" s="1"/>
      <c r="K16" s="1"/>
      <c r="L16" s="1"/>
      <c r="M16" s="1"/>
    </row>
    <row r="17" spans="1:13" x14ac:dyDescent="0.25">
      <c r="A17" s="1">
        <v>0.7</v>
      </c>
      <c r="B17" s="1"/>
      <c r="C17" s="1"/>
      <c r="D17" s="1"/>
      <c r="E17" s="1"/>
      <c r="F17" s="1"/>
      <c r="H17" s="1">
        <f t="shared" si="0"/>
        <v>-0.15490195998574319</v>
      </c>
      <c r="I17" s="1"/>
      <c r="J17" s="1"/>
      <c r="K17" s="1"/>
      <c r="L17" s="1"/>
      <c r="M17" s="1"/>
    </row>
    <row r="18" spans="1:13" x14ac:dyDescent="0.25">
      <c r="A18" s="1">
        <v>0.8</v>
      </c>
      <c r="B18" s="1"/>
      <c r="C18" s="1"/>
      <c r="D18" s="1"/>
      <c r="E18" s="1"/>
      <c r="F18" s="1"/>
      <c r="H18" s="1">
        <f t="shared" si="0"/>
        <v>-9.6910013008056392E-2</v>
      </c>
      <c r="I18" s="1"/>
      <c r="J18" s="1"/>
      <c r="K18" s="1"/>
      <c r="L18" s="1"/>
      <c r="M18" s="1"/>
    </row>
    <row r="19" spans="1:13" x14ac:dyDescent="0.25">
      <c r="A19" s="1">
        <v>0.9</v>
      </c>
      <c r="B19" s="1"/>
      <c r="C19" s="1"/>
      <c r="D19" s="1"/>
      <c r="E19" s="1"/>
      <c r="F19" s="1"/>
      <c r="H19" s="1">
        <f t="shared" si="0"/>
        <v>-4.5757490560675115E-2</v>
      </c>
      <c r="I19" s="1"/>
      <c r="J19" s="1"/>
      <c r="K19" s="1"/>
      <c r="L19" s="1"/>
      <c r="M19" s="1"/>
    </row>
    <row r="20" spans="1:13" x14ac:dyDescent="0.25">
      <c r="A20" s="1">
        <v>1</v>
      </c>
      <c r="B20" s="1">
        <v>1000</v>
      </c>
      <c r="C20" s="1"/>
      <c r="D20" s="1"/>
      <c r="E20" s="1"/>
      <c r="F20" s="1"/>
      <c r="H20" s="1">
        <f t="shared" si="0"/>
        <v>0</v>
      </c>
      <c r="I20" s="1">
        <f t="shared" ref="I18:I38" si="2">LOG(B20)</f>
        <v>3</v>
      </c>
      <c r="J20" s="1"/>
      <c r="K20" s="1"/>
      <c r="L20" s="1"/>
      <c r="M20" s="1"/>
    </row>
    <row r="21" spans="1:13" x14ac:dyDescent="0.25">
      <c r="A21" s="1">
        <v>2</v>
      </c>
      <c r="B21" s="1"/>
      <c r="C21" s="1"/>
      <c r="D21" s="1"/>
      <c r="E21" s="1"/>
      <c r="F21" s="1"/>
      <c r="H21" s="1">
        <f t="shared" si="0"/>
        <v>0.3010299956639812</v>
      </c>
      <c r="I21" s="1"/>
      <c r="J21" s="1"/>
      <c r="K21" s="1"/>
      <c r="L21" s="1"/>
      <c r="M21" s="1"/>
    </row>
    <row r="22" spans="1:13" x14ac:dyDescent="0.25">
      <c r="A22" s="1">
        <v>3</v>
      </c>
      <c r="B22" s="1"/>
      <c r="C22" s="1"/>
      <c r="D22" s="1"/>
      <c r="E22" s="1"/>
      <c r="F22" s="1"/>
      <c r="H22" s="1">
        <f t="shared" si="0"/>
        <v>0.47712125471966244</v>
      </c>
      <c r="I22" s="1"/>
      <c r="J22" s="1"/>
      <c r="K22" s="1"/>
      <c r="L22" s="1"/>
      <c r="M22" s="1"/>
    </row>
    <row r="23" spans="1:13" x14ac:dyDescent="0.25">
      <c r="A23" s="1">
        <v>4</v>
      </c>
      <c r="B23" s="1"/>
      <c r="C23" s="1"/>
      <c r="D23" s="1"/>
      <c r="E23" s="1"/>
      <c r="F23" s="1">
        <v>5000</v>
      </c>
      <c r="H23" s="1">
        <f t="shared" si="0"/>
        <v>0.6020599913279624</v>
      </c>
      <c r="I23" s="1"/>
      <c r="J23" s="1"/>
      <c r="K23" s="1"/>
      <c r="L23" s="1"/>
      <c r="M23" s="1">
        <f t="shared" ref="L18:M38" si="3">LOG(F23)</f>
        <v>3.6989700043360187</v>
      </c>
    </row>
    <row r="24" spans="1:13" x14ac:dyDescent="0.25">
      <c r="A24" s="1">
        <v>5</v>
      </c>
      <c r="B24" s="1"/>
      <c r="C24" s="1"/>
      <c r="D24" s="1"/>
      <c r="E24" s="1"/>
      <c r="F24" s="1"/>
      <c r="H24" s="1">
        <f t="shared" si="0"/>
        <v>0.69897000433601886</v>
      </c>
      <c r="I24" s="1"/>
      <c r="J24" s="1"/>
      <c r="K24" s="1"/>
      <c r="L24" s="1"/>
      <c r="M24" s="1"/>
    </row>
    <row r="25" spans="1:13" x14ac:dyDescent="0.25">
      <c r="A25" s="1">
        <v>6</v>
      </c>
      <c r="B25" s="1"/>
      <c r="C25" s="1"/>
      <c r="D25" s="1"/>
      <c r="E25" s="1"/>
      <c r="F25" s="1"/>
      <c r="H25" s="1">
        <f t="shared" si="0"/>
        <v>0.77815125038364363</v>
      </c>
      <c r="I25" s="1"/>
      <c r="J25" s="1"/>
      <c r="K25" s="1"/>
      <c r="L25" s="1"/>
      <c r="M25" s="1"/>
    </row>
    <row r="26" spans="1:13" x14ac:dyDescent="0.25">
      <c r="A26" s="1">
        <v>7</v>
      </c>
      <c r="B26" s="1"/>
      <c r="C26" s="1"/>
      <c r="D26" s="1"/>
      <c r="E26" s="1"/>
      <c r="F26" s="1">
        <v>2000</v>
      </c>
      <c r="H26" s="1">
        <f t="shared" si="0"/>
        <v>0.84509804001425681</v>
      </c>
      <c r="I26" s="1"/>
      <c r="J26" s="1"/>
      <c r="K26" s="1"/>
      <c r="L26" s="1"/>
      <c r="M26" s="1">
        <f t="shared" si="3"/>
        <v>3.3010299956639813</v>
      </c>
    </row>
    <row r="27" spans="1:13" x14ac:dyDescent="0.25">
      <c r="A27" s="1">
        <v>8</v>
      </c>
      <c r="B27" s="1"/>
      <c r="C27" s="1"/>
      <c r="D27" s="1"/>
      <c r="E27" s="1"/>
      <c r="F27" s="1"/>
      <c r="H27" s="1">
        <f t="shared" si="0"/>
        <v>0.90308998699194354</v>
      </c>
      <c r="I27" s="1"/>
      <c r="J27" s="1"/>
      <c r="K27" s="1"/>
      <c r="L27" s="1"/>
      <c r="M27" s="1"/>
    </row>
    <row r="28" spans="1:13" x14ac:dyDescent="0.25">
      <c r="A28" s="1">
        <v>9</v>
      </c>
      <c r="B28" s="1">
        <v>200</v>
      </c>
      <c r="C28" s="1"/>
      <c r="D28" s="1"/>
      <c r="E28" s="1"/>
      <c r="F28" s="1"/>
      <c r="H28" s="1">
        <f t="shared" si="0"/>
        <v>0.95424250943932487</v>
      </c>
      <c r="I28" s="1">
        <f t="shared" si="2"/>
        <v>2.3010299956639813</v>
      </c>
      <c r="J28" s="1"/>
      <c r="K28" s="1"/>
      <c r="L28" s="1"/>
      <c r="M28" s="1"/>
    </row>
    <row r="29" spans="1:13" x14ac:dyDescent="0.25">
      <c r="A29" s="1">
        <v>10</v>
      </c>
      <c r="B29" s="1"/>
      <c r="C29" s="1"/>
      <c r="D29" s="1"/>
      <c r="E29" s="1"/>
      <c r="F29" s="1">
        <v>1000</v>
      </c>
      <c r="H29" s="1">
        <f t="shared" si="0"/>
        <v>1</v>
      </c>
      <c r="I29" s="1"/>
      <c r="J29" s="1"/>
      <c r="K29" s="1"/>
      <c r="L29" s="1"/>
      <c r="M29" s="1">
        <f t="shared" si="3"/>
        <v>3</v>
      </c>
    </row>
    <row r="30" spans="1:13" x14ac:dyDescent="0.25">
      <c r="A30" s="1">
        <v>20</v>
      </c>
      <c r="B30" s="1"/>
      <c r="C30" s="1">
        <v>800</v>
      </c>
      <c r="D30" s="1"/>
      <c r="E30" s="1"/>
      <c r="F30" s="1"/>
      <c r="H30" s="1">
        <f t="shared" si="0"/>
        <v>1.3010299956639813</v>
      </c>
      <c r="I30" s="1"/>
      <c r="J30" s="1">
        <f t="shared" ref="J18:J38" si="4">LOG(C30)</f>
        <v>2.9030899869919438</v>
      </c>
      <c r="K30" s="1"/>
      <c r="L30" s="1"/>
      <c r="M30" s="1"/>
    </row>
    <row r="31" spans="1:13" x14ac:dyDescent="0.25">
      <c r="A31" s="1">
        <v>30</v>
      </c>
      <c r="B31" s="1"/>
      <c r="C31" s="1">
        <v>200</v>
      </c>
      <c r="D31" s="1">
        <v>10000</v>
      </c>
      <c r="E31" s="1"/>
      <c r="F31" s="1"/>
      <c r="H31" s="1">
        <f t="shared" si="0"/>
        <v>1.4771212547196624</v>
      </c>
      <c r="I31" s="1"/>
      <c r="J31" s="1">
        <f t="shared" si="4"/>
        <v>2.3010299956639813</v>
      </c>
      <c r="K31" s="1">
        <f t="shared" ref="K18:K38" si="5">LOG(D31)</f>
        <v>4</v>
      </c>
      <c r="L31" s="1"/>
      <c r="M31" s="1"/>
    </row>
    <row r="32" spans="1:13" x14ac:dyDescent="0.25">
      <c r="A32" s="1">
        <v>40</v>
      </c>
      <c r="B32" s="1"/>
      <c r="C32" s="1"/>
      <c r="D32" s="1">
        <v>2000</v>
      </c>
      <c r="E32" s="1">
        <v>10000</v>
      </c>
      <c r="F32" s="1"/>
      <c r="H32" s="1">
        <f t="shared" si="0"/>
        <v>1.6020599913279623</v>
      </c>
      <c r="I32" s="1"/>
      <c r="J32" s="1"/>
      <c r="K32" s="1">
        <f t="shared" si="5"/>
        <v>3.3010299956639813</v>
      </c>
      <c r="L32" s="1">
        <f t="shared" si="3"/>
        <v>4</v>
      </c>
      <c r="M32" s="1"/>
    </row>
    <row r="33" spans="1:13" x14ac:dyDescent="0.25">
      <c r="A33" s="1">
        <v>50</v>
      </c>
      <c r="B33" s="1"/>
      <c r="C33" s="1"/>
      <c r="D33" s="1">
        <v>200</v>
      </c>
      <c r="E33" s="1">
        <v>3000</v>
      </c>
      <c r="F33" s="1"/>
      <c r="H33" s="1">
        <f t="shared" si="0"/>
        <v>1.6989700043360187</v>
      </c>
      <c r="I33" s="1"/>
      <c r="J33" s="1"/>
      <c r="K33" s="1">
        <f t="shared" si="5"/>
        <v>2.3010299956639813</v>
      </c>
      <c r="L33" s="1">
        <f t="shared" si="3"/>
        <v>3.4771212547196626</v>
      </c>
      <c r="M33" s="1"/>
    </row>
    <row r="34" spans="1:13" x14ac:dyDescent="0.25">
      <c r="A34" s="1">
        <v>60</v>
      </c>
      <c r="B34" s="1"/>
      <c r="C34" s="1"/>
      <c r="D34" s="1"/>
      <c r="E34" s="1"/>
      <c r="F34" s="1"/>
      <c r="H34" s="1">
        <f t="shared" si="0"/>
        <v>1.7781512503836436</v>
      </c>
      <c r="I34" s="1"/>
      <c r="J34" s="1"/>
      <c r="K34" s="1"/>
      <c r="L34" s="1"/>
      <c r="M34" s="1"/>
    </row>
    <row r="35" spans="1:13" x14ac:dyDescent="0.25">
      <c r="A35" s="1">
        <v>70</v>
      </c>
      <c r="B35" s="1"/>
      <c r="C35" s="1"/>
      <c r="D35" s="1"/>
      <c r="E35" s="1">
        <v>200</v>
      </c>
      <c r="F35" s="1"/>
      <c r="H35" s="1">
        <f t="shared" si="0"/>
        <v>1.8450980400142569</v>
      </c>
      <c r="I35" s="1"/>
      <c r="J35" s="1"/>
      <c r="K35" s="1"/>
      <c r="L35" s="1">
        <f t="shared" si="3"/>
        <v>2.3010299956639813</v>
      </c>
      <c r="M35" s="1"/>
    </row>
    <row r="36" spans="1:13" x14ac:dyDescent="0.25">
      <c r="A36" s="1">
        <v>80</v>
      </c>
      <c r="B36" s="1"/>
      <c r="C36" s="1"/>
      <c r="D36" s="1"/>
      <c r="E36" s="1"/>
      <c r="F36" s="1"/>
      <c r="H36" s="1">
        <f t="shared" si="0"/>
        <v>1.9030899869919435</v>
      </c>
      <c r="I36" s="1"/>
      <c r="J36" s="1"/>
      <c r="K36" s="1"/>
      <c r="L36" s="1"/>
      <c r="M36" s="1"/>
    </row>
    <row r="37" spans="1:13" x14ac:dyDescent="0.25">
      <c r="A37" s="1">
        <v>90</v>
      </c>
      <c r="B37" s="1"/>
      <c r="C37" s="1"/>
      <c r="D37" s="1"/>
      <c r="E37" s="1"/>
      <c r="F37" s="1"/>
      <c r="H37" s="1">
        <f t="shared" si="0"/>
        <v>1.954242509439325</v>
      </c>
      <c r="I37" s="1"/>
      <c r="J37" s="1"/>
      <c r="K37" s="1"/>
      <c r="L37" s="1"/>
      <c r="M37" s="1"/>
    </row>
    <row r="38" spans="1:13" x14ac:dyDescent="0.25">
      <c r="A38" s="1">
        <v>100</v>
      </c>
      <c r="B38" s="1"/>
      <c r="C38" s="1"/>
      <c r="D38" s="1"/>
      <c r="E38" s="1"/>
      <c r="F38" s="1"/>
      <c r="H38" s="1">
        <f t="shared" si="0"/>
        <v>2</v>
      </c>
      <c r="I38" s="1"/>
      <c r="J38" s="1"/>
      <c r="K38" s="1"/>
      <c r="L38" s="1"/>
      <c r="M3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4" workbookViewId="0">
      <selection activeCell="K17" sqref="K17"/>
    </sheetView>
  </sheetViews>
  <sheetFormatPr baseColWidth="10" defaultColWidth="9.140625" defaultRowHeight="15" x14ac:dyDescent="0.25"/>
  <sheetData>
    <row r="1" spans="1:9" x14ac:dyDescent="0.25">
      <c r="A1" s="4" t="s">
        <v>7</v>
      </c>
      <c r="B1" s="4" t="s">
        <v>2</v>
      </c>
      <c r="C1" s="4" t="s">
        <v>4</v>
      </c>
      <c r="D1" s="4" t="s">
        <v>3</v>
      </c>
      <c r="F1" s="4" t="s">
        <v>7</v>
      </c>
      <c r="G1" s="4" t="s">
        <v>2</v>
      </c>
      <c r="H1" s="4" t="s">
        <v>4</v>
      </c>
      <c r="I1" s="4" t="s">
        <v>3</v>
      </c>
    </row>
    <row r="2" spans="1:9" x14ac:dyDescent="0.25">
      <c r="A2" s="1">
        <v>0.1</v>
      </c>
      <c r="B2" s="1"/>
      <c r="C2" s="1"/>
      <c r="D2" s="1"/>
      <c r="F2" s="1">
        <f>LOG(A2)</f>
        <v>-1</v>
      </c>
      <c r="G2" s="1"/>
      <c r="H2" s="1"/>
      <c r="I2" s="1"/>
    </row>
    <row r="3" spans="1:9" x14ac:dyDescent="0.25">
      <c r="A3" s="1">
        <v>0.2</v>
      </c>
      <c r="B3" s="1"/>
      <c r="C3" s="1"/>
      <c r="D3" s="1"/>
      <c r="F3" s="1">
        <f t="shared" ref="F3:F20" si="0">LOG(A3)</f>
        <v>-0.69897000433601875</v>
      </c>
      <c r="G3" s="1"/>
      <c r="H3" s="1"/>
      <c r="I3" s="1"/>
    </row>
    <row r="4" spans="1:9" x14ac:dyDescent="0.25">
      <c r="A4" s="1">
        <v>0.3</v>
      </c>
      <c r="B4" s="1"/>
      <c r="C4" s="1"/>
      <c r="D4" s="1"/>
      <c r="F4" s="1">
        <f t="shared" si="0"/>
        <v>-0.52287874528033762</v>
      </c>
      <c r="G4" s="1"/>
      <c r="H4" s="1"/>
      <c r="I4" s="1"/>
    </row>
    <row r="5" spans="1:9" x14ac:dyDescent="0.25">
      <c r="A5" s="1">
        <v>0.4</v>
      </c>
      <c r="B5" s="1"/>
      <c r="C5" s="1"/>
      <c r="D5" s="1"/>
      <c r="F5" s="1">
        <f t="shared" si="0"/>
        <v>-0.3979400086720376</v>
      </c>
      <c r="G5" s="1"/>
      <c r="H5" s="1"/>
      <c r="I5" s="1"/>
    </row>
    <row r="6" spans="1:9" x14ac:dyDescent="0.25">
      <c r="A6" s="1">
        <v>0.5</v>
      </c>
      <c r="B6" s="1"/>
      <c r="C6" s="1"/>
      <c r="D6" s="1"/>
      <c r="F6" s="1">
        <f t="shared" si="0"/>
        <v>-0.3010299956639812</v>
      </c>
      <c r="G6" s="1"/>
      <c r="H6" s="1"/>
      <c r="I6" s="1"/>
    </row>
    <row r="7" spans="1:9" x14ac:dyDescent="0.25">
      <c r="A7" s="1">
        <v>0.6</v>
      </c>
      <c r="B7" s="1">
        <v>3000</v>
      </c>
      <c r="C7" s="1"/>
      <c r="D7" s="1"/>
      <c r="F7" s="1">
        <f t="shared" si="0"/>
        <v>-0.22184874961635639</v>
      </c>
      <c r="G7" s="1">
        <f t="shared" ref="G2:I17" si="1">LOG(B7)</f>
        <v>3.4771212547196626</v>
      </c>
      <c r="H7" s="1"/>
      <c r="I7" s="1"/>
    </row>
    <row r="8" spans="1:9" x14ac:dyDescent="0.25">
      <c r="A8" s="1">
        <v>0.7</v>
      </c>
      <c r="B8" s="1"/>
      <c r="C8" s="1"/>
      <c r="D8" s="1">
        <v>1000</v>
      </c>
      <c r="F8" s="1">
        <f t="shared" si="0"/>
        <v>-0.15490195998574319</v>
      </c>
      <c r="G8" s="1"/>
      <c r="H8" s="1"/>
      <c r="I8" s="1">
        <f t="shared" si="1"/>
        <v>3</v>
      </c>
    </row>
    <row r="9" spans="1:9" x14ac:dyDescent="0.25">
      <c r="A9" s="1">
        <v>0.8</v>
      </c>
      <c r="B9" s="1"/>
      <c r="C9" s="1">
        <v>1000</v>
      </c>
      <c r="D9" s="1"/>
      <c r="F9" s="1">
        <f t="shared" si="0"/>
        <v>-9.6910013008056392E-2</v>
      </c>
      <c r="G9" s="1"/>
      <c r="H9" s="1">
        <f t="shared" si="1"/>
        <v>3</v>
      </c>
      <c r="I9" s="1"/>
    </row>
    <row r="10" spans="1:9" x14ac:dyDescent="0.25">
      <c r="A10" s="1">
        <v>0.9</v>
      </c>
      <c r="B10" s="1"/>
      <c r="C10" s="1">
        <v>800</v>
      </c>
      <c r="D10" s="1">
        <v>5000</v>
      </c>
      <c r="F10" s="1">
        <f t="shared" si="0"/>
        <v>-4.5757490560675115E-2</v>
      </c>
      <c r="G10" s="1"/>
      <c r="H10" s="1">
        <f t="shared" si="1"/>
        <v>2.9030899869919438</v>
      </c>
      <c r="I10" s="1">
        <f t="shared" si="1"/>
        <v>3.6989700043360187</v>
      </c>
    </row>
    <row r="11" spans="1:9" x14ac:dyDescent="0.25">
      <c r="A11" s="1">
        <v>1</v>
      </c>
      <c r="B11" s="1">
        <v>1000</v>
      </c>
      <c r="C11" s="1"/>
      <c r="D11" s="1"/>
      <c r="F11" s="1">
        <f t="shared" si="0"/>
        <v>0</v>
      </c>
      <c r="G11" s="1">
        <f t="shared" si="1"/>
        <v>3</v>
      </c>
      <c r="H11" s="1"/>
      <c r="I11" s="1"/>
    </row>
    <row r="12" spans="1:9" x14ac:dyDescent="0.25">
      <c r="A12" s="1">
        <v>2</v>
      </c>
      <c r="B12" s="1">
        <v>200</v>
      </c>
      <c r="C12" s="1">
        <v>200</v>
      </c>
      <c r="D12" s="1"/>
      <c r="F12" s="1">
        <f t="shared" si="0"/>
        <v>0.3010299956639812</v>
      </c>
      <c r="G12" s="1">
        <f t="shared" si="1"/>
        <v>2.3010299956639813</v>
      </c>
      <c r="H12" s="1">
        <f t="shared" si="1"/>
        <v>2.3010299956639813</v>
      </c>
      <c r="I12" s="1"/>
    </row>
    <row r="13" spans="1:9" x14ac:dyDescent="0.25">
      <c r="A13" s="1">
        <v>3</v>
      </c>
      <c r="B13" s="1"/>
      <c r="C13" s="1"/>
      <c r="D13" s="1">
        <v>200</v>
      </c>
      <c r="F13" s="1">
        <f t="shared" si="0"/>
        <v>0.47712125471966244</v>
      </c>
      <c r="G13" s="1"/>
      <c r="H13" s="1"/>
      <c r="I13" s="1">
        <f t="shared" si="1"/>
        <v>2.3010299956639813</v>
      </c>
    </row>
    <row r="14" spans="1:9" x14ac:dyDescent="0.25">
      <c r="A14" s="1">
        <v>4</v>
      </c>
      <c r="B14" s="1"/>
      <c r="C14" s="1"/>
      <c r="D14" s="1"/>
      <c r="F14" s="1">
        <f t="shared" si="0"/>
        <v>0.6020599913279624</v>
      </c>
      <c r="G14" s="1"/>
      <c r="H14" s="1"/>
      <c r="I14" s="1"/>
    </row>
    <row r="15" spans="1:9" x14ac:dyDescent="0.25">
      <c r="A15" s="1">
        <v>5</v>
      </c>
      <c r="B15" s="1"/>
      <c r="C15" s="1"/>
      <c r="D15" s="1"/>
      <c r="F15" s="1">
        <f t="shared" si="0"/>
        <v>0.69897000433601886</v>
      </c>
      <c r="G15" s="1"/>
      <c r="H15" s="1"/>
      <c r="I15" s="1"/>
    </row>
    <row r="16" spans="1:9" x14ac:dyDescent="0.25">
      <c r="A16" s="1">
        <v>6</v>
      </c>
      <c r="B16" s="1"/>
      <c r="C16" s="1"/>
      <c r="D16" s="1"/>
      <c r="F16" s="1">
        <f t="shared" si="0"/>
        <v>0.77815125038364363</v>
      </c>
      <c r="G16" s="1"/>
      <c r="H16" s="1"/>
      <c r="I16" s="1"/>
    </row>
    <row r="17" spans="1:9" x14ac:dyDescent="0.25">
      <c r="A17" s="1">
        <v>7</v>
      </c>
      <c r="B17" s="1"/>
      <c r="C17" s="1"/>
      <c r="D17" s="1"/>
      <c r="F17" s="1">
        <f t="shared" si="0"/>
        <v>0.84509804001425681</v>
      </c>
      <c r="G17" s="1"/>
      <c r="H17" s="1"/>
      <c r="I17" s="1"/>
    </row>
    <row r="18" spans="1:9" x14ac:dyDescent="0.25">
      <c r="A18" s="1">
        <v>8</v>
      </c>
      <c r="B18" s="1"/>
      <c r="C18" s="1"/>
      <c r="D18" s="1"/>
      <c r="F18" s="1">
        <f t="shared" si="0"/>
        <v>0.90308998699194354</v>
      </c>
      <c r="G18" s="1"/>
      <c r="H18" s="1"/>
      <c r="I18" s="1"/>
    </row>
    <row r="19" spans="1:9" x14ac:dyDescent="0.25">
      <c r="A19" s="1">
        <v>9</v>
      </c>
      <c r="B19" s="1"/>
      <c r="C19" s="1"/>
      <c r="D19" s="1"/>
      <c r="F19" s="1">
        <f t="shared" si="0"/>
        <v>0.95424250943932487</v>
      </c>
      <c r="G19" s="1"/>
      <c r="H19" s="1"/>
      <c r="I19" s="1"/>
    </row>
    <row r="20" spans="1:9" x14ac:dyDescent="0.25">
      <c r="A20" s="1">
        <v>10</v>
      </c>
      <c r="B20" s="1"/>
      <c r="C20" s="1"/>
      <c r="D20" s="1"/>
      <c r="F20" s="1">
        <f t="shared" si="0"/>
        <v>1</v>
      </c>
      <c r="G20" s="1"/>
      <c r="H20" s="1"/>
      <c r="I2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K14" sqref="K14"/>
    </sheetView>
  </sheetViews>
  <sheetFormatPr baseColWidth="10" defaultColWidth="9.140625" defaultRowHeight="15" x14ac:dyDescent="0.25"/>
  <sheetData>
    <row r="1" spans="1:9" x14ac:dyDescent="0.25">
      <c r="A1" s="4" t="s">
        <v>7</v>
      </c>
      <c r="B1" s="4" t="s">
        <v>11</v>
      </c>
      <c r="C1" s="4" t="s">
        <v>12</v>
      </c>
      <c r="D1" s="4" t="s">
        <v>13</v>
      </c>
      <c r="F1" s="4" t="s">
        <v>7</v>
      </c>
      <c r="G1" s="4" t="s">
        <v>11</v>
      </c>
      <c r="H1" s="4" t="s">
        <v>12</v>
      </c>
      <c r="I1" s="4" t="s">
        <v>13</v>
      </c>
    </row>
    <row r="2" spans="1:9" x14ac:dyDescent="0.25">
      <c r="A2" s="1">
        <v>0.1</v>
      </c>
      <c r="B2" s="1"/>
      <c r="C2" s="1"/>
      <c r="D2" s="1"/>
      <c r="F2" s="1">
        <f>LOG(A2)</f>
        <v>-1</v>
      </c>
      <c r="G2" s="1"/>
      <c r="H2" s="1"/>
      <c r="I2" s="1"/>
    </row>
    <row r="3" spans="1:9" x14ac:dyDescent="0.25">
      <c r="A3" s="1">
        <v>0.2</v>
      </c>
      <c r="B3" s="1"/>
      <c r="C3" s="1"/>
      <c r="D3" s="1"/>
      <c r="F3" s="1">
        <f t="shared" ref="F3:F20" si="0">LOG(A3)</f>
        <v>-0.69897000433601875</v>
      </c>
      <c r="G3" s="1"/>
      <c r="H3" s="1"/>
      <c r="I3" s="1"/>
    </row>
    <row r="4" spans="1:9" x14ac:dyDescent="0.25">
      <c r="A4" s="1">
        <v>0.3</v>
      </c>
      <c r="B4" s="1"/>
      <c r="C4" s="1"/>
      <c r="D4" s="1"/>
      <c r="F4" s="1">
        <f t="shared" si="0"/>
        <v>-0.52287874528033762</v>
      </c>
      <c r="G4" s="1"/>
      <c r="H4" s="1"/>
      <c r="I4" s="1"/>
    </row>
    <row r="5" spans="1:9" x14ac:dyDescent="0.25">
      <c r="A5" s="1">
        <v>0.4</v>
      </c>
      <c r="B5" s="1"/>
      <c r="C5" s="1"/>
      <c r="D5" s="1"/>
      <c r="F5" s="1">
        <f t="shared" si="0"/>
        <v>-0.3979400086720376</v>
      </c>
      <c r="G5" s="1"/>
      <c r="H5" s="1"/>
      <c r="I5" s="1"/>
    </row>
    <row r="6" spans="1:9" x14ac:dyDescent="0.25">
      <c r="A6" s="1">
        <v>0.5</v>
      </c>
      <c r="B6" s="1"/>
      <c r="C6" s="1"/>
      <c r="D6" s="1">
        <v>100</v>
      </c>
      <c r="F6" s="1">
        <f t="shared" si="0"/>
        <v>-0.3010299956639812</v>
      </c>
      <c r="G6" s="1"/>
      <c r="H6" s="1"/>
      <c r="I6" s="1">
        <f t="shared" ref="G2:I17" si="1">LOG(D6)</f>
        <v>2</v>
      </c>
    </row>
    <row r="7" spans="1:9" x14ac:dyDescent="0.25">
      <c r="A7" s="1">
        <v>0.6</v>
      </c>
      <c r="B7" s="1"/>
      <c r="C7" s="1"/>
      <c r="D7" s="1"/>
      <c r="F7" s="1">
        <f t="shared" si="0"/>
        <v>-0.22184874961635639</v>
      </c>
      <c r="G7" s="1"/>
      <c r="H7" s="1"/>
      <c r="I7" s="1"/>
    </row>
    <row r="8" spans="1:9" x14ac:dyDescent="0.25">
      <c r="A8" s="1">
        <v>0.7</v>
      </c>
      <c r="B8" s="1"/>
      <c r="C8" s="1"/>
      <c r="D8" s="1"/>
      <c r="F8" s="1">
        <f t="shared" si="0"/>
        <v>-0.15490195998574319</v>
      </c>
      <c r="G8" s="1"/>
      <c r="H8" s="1"/>
      <c r="I8" s="1"/>
    </row>
    <row r="9" spans="1:9" x14ac:dyDescent="0.25">
      <c r="A9" s="1">
        <v>0.8</v>
      </c>
      <c r="B9" s="1"/>
      <c r="C9" s="1"/>
      <c r="D9" s="1"/>
      <c r="F9" s="1">
        <f t="shared" si="0"/>
        <v>-9.6910013008056392E-2</v>
      </c>
      <c r="G9" s="1"/>
      <c r="H9" s="1"/>
      <c r="I9" s="1"/>
    </row>
    <row r="10" spans="1:9" x14ac:dyDescent="0.25">
      <c r="A10" s="1">
        <v>0.9</v>
      </c>
      <c r="B10" s="1"/>
      <c r="C10" s="1"/>
      <c r="D10" s="1"/>
      <c r="F10" s="1">
        <f t="shared" si="0"/>
        <v>-4.5757490560675115E-2</v>
      </c>
      <c r="G10" s="1"/>
      <c r="H10" s="1"/>
      <c r="I10" s="1"/>
    </row>
    <row r="11" spans="1:9" x14ac:dyDescent="0.25">
      <c r="A11" s="1">
        <v>1</v>
      </c>
      <c r="B11" s="1"/>
      <c r="C11" s="1">
        <v>50</v>
      </c>
      <c r="D11" s="1"/>
      <c r="F11" s="1">
        <f t="shared" si="0"/>
        <v>0</v>
      </c>
      <c r="G11" s="1"/>
      <c r="H11" s="1">
        <f t="shared" si="1"/>
        <v>1.6989700043360187</v>
      </c>
      <c r="I11" s="1"/>
    </row>
    <row r="12" spans="1:9" x14ac:dyDescent="0.25">
      <c r="A12" s="1">
        <v>2</v>
      </c>
      <c r="B12" s="1"/>
      <c r="C12" s="1"/>
      <c r="D12" s="1">
        <v>20</v>
      </c>
      <c r="F12" s="1">
        <f t="shared" si="0"/>
        <v>0.3010299956639812</v>
      </c>
      <c r="G12" s="1"/>
      <c r="H12" s="1"/>
      <c r="I12" s="1">
        <f t="shared" si="1"/>
        <v>1.3010299956639813</v>
      </c>
    </row>
    <row r="13" spans="1:9" x14ac:dyDescent="0.25">
      <c r="A13" s="1">
        <v>3</v>
      </c>
      <c r="B13" s="1">
        <v>100</v>
      </c>
      <c r="C13" s="1"/>
      <c r="D13" s="1"/>
      <c r="F13" s="1">
        <f t="shared" si="0"/>
        <v>0.47712125471966244</v>
      </c>
      <c r="G13" s="1">
        <f t="shared" si="1"/>
        <v>2</v>
      </c>
      <c r="H13" s="1"/>
      <c r="I13" s="1"/>
    </row>
    <row r="14" spans="1:9" x14ac:dyDescent="0.25">
      <c r="A14" s="1">
        <v>4</v>
      </c>
      <c r="B14" s="1"/>
      <c r="C14" s="1"/>
      <c r="D14" s="1"/>
      <c r="F14" s="1">
        <f t="shared" si="0"/>
        <v>0.6020599913279624</v>
      </c>
      <c r="G14" s="1"/>
      <c r="H14" s="1"/>
      <c r="I14" s="1"/>
    </row>
    <row r="15" spans="1:9" x14ac:dyDescent="0.25">
      <c r="A15" s="1">
        <v>5</v>
      </c>
      <c r="B15" s="1"/>
      <c r="C15" s="1"/>
      <c r="D15" s="1"/>
      <c r="F15" s="1">
        <f t="shared" si="0"/>
        <v>0.69897000433601886</v>
      </c>
      <c r="G15" s="1"/>
      <c r="H15" s="1"/>
      <c r="I15" s="1"/>
    </row>
    <row r="16" spans="1:9" x14ac:dyDescent="0.25">
      <c r="A16" s="1">
        <v>6</v>
      </c>
      <c r="B16" s="1"/>
      <c r="C16" s="1">
        <v>10</v>
      </c>
      <c r="D16" s="1">
        <v>5</v>
      </c>
      <c r="F16" s="1">
        <f t="shared" si="0"/>
        <v>0.77815125038364363</v>
      </c>
      <c r="G16" s="1"/>
      <c r="H16" s="1">
        <f t="shared" si="1"/>
        <v>1</v>
      </c>
      <c r="I16" s="1">
        <f t="shared" si="1"/>
        <v>0.69897000433601886</v>
      </c>
    </row>
    <row r="17" spans="1:9" x14ac:dyDescent="0.25">
      <c r="A17" s="1">
        <v>7</v>
      </c>
      <c r="B17" s="1">
        <v>10</v>
      </c>
      <c r="C17" s="1"/>
      <c r="D17" s="1"/>
      <c r="F17" s="1">
        <f t="shared" si="0"/>
        <v>0.84509804001425681</v>
      </c>
      <c r="G17" s="1">
        <f t="shared" si="1"/>
        <v>1</v>
      </c>
      <c r="H17" s="1"/>
      <c r="I17" s="1"/>
    </row>
    <row r="18" spans="1:9" x14ac:dyDescent="0.25">
      <c r="A18" s="1">
        <v>8</v>
      </c>
      <c r="B18" s="1"/>
      <c r="C18" s="1">
        <v>5</v>
      </c>
      <c r="D18" s="1"/>
      <c r="F18" s="1">
        <f t="shared" si="0"/>
        <v>0.90308998699194354</v>
      </c>
      <c r="G18" s="1"/>
      <c r="H18" s="1">
        <f t="shared" ref="H18:H20" si="2">LOG(C18)</f>
        <v>0.69897000433601886</v>
      </c>
      <c r="I18" s="1"/>
    </row>
    <row r="19" spans="1:9" x14ac:dyDescent="0.25">
      <c r="A19" s="1">
        <v>9</v>
      </c>
      <c r="B19" s="1">
        <v>5</v>
      </c>
      <c r="C19" s="1"/>
      <c r="D19" s="1"/>
      <c r="F19" s="1">
        <f t="shared" si="0"/>
        <v>0.95424250943932487</v>
      </c>
      <c r="G19" s="1">
        <f t="shared" ref="G18:G20" si="3">LOG(B19)</f>
        <v>0.69897000433601886</v>
      </c>
      <c r="H19" s="1"/>
      <c r="I19" s="1"/>
    </row>
    <row r="20" spans="1:9" x14ac:dyDescent="0.25">
      <c r="A20" s="1">
        <v>10</v>
      </c>
      <c r="B20" s="1"/>
      <c r="C20" s="1"/>
      <c r="D20" s="1"/>
      <c r="F20" s="1">
        <f t="shared" si="0"/>
        <v>1</v>
      </c>
      <c r="G20" s="1"/>
      <c r="H20" s="1"/>
      <c r="I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MQ2 - Pololulu</vt:lpstr>
      <vt:lpstr>MQ3 - Sparkfun</vt:lpstr>
      <vt:lpstr>MQ4 - Sparkfun</vt:lpstr>
      <vt:lpstr>MQ5 - Sparkfun</vt:lpstr>
      <vt:lpstr>MQ6 - Sparkfun</vt:lpstr>
      <vt:lpstr>MQ7 - Sparkfun</vt:lpstr>
      <vt:lpstr>MQ8 - Sparkfun</vt:lpstr>
      <vt:lpstr>MQ9 - Haoyuelectronics</vt:lpstr>
      <vt:lpstr>MQ131- Sensorsportal</vt:lpstr>
      <vt:lpstr>MQ135 - HANWEI</vt:lpstr>
      <vt:lpstr>MQ303A - HANWEI</vt:lpstr>
      <vt:lpstr>MQ309A - HANWEI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miguell angel</dc:creator>
  <cp:lastModifiedBy>Miguel angel Califa</cp:lastModifiedBy>
  <dcterms:created xsi:type="dcterms:W3CDTF">2019-05-18T19:18:46Z</dcterms:created>
  <dcterms:modified xsi:type="dcterms:W3CDTF">2019-05-19T03:37:40Z</dcterms:modified>
</cp:coreProperties>
</file>