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A4E7B2B4-04BF-4C74-8D99-6453E5757E76}" xr6:coauthVersionLast="46" xr6:coauthVersionMax="46" xr10:uidLastSave="{00000000-0000-0000-0000-000000000000}"/>
  <bookViews>
    <workbookView xWindow="-120" yWindow="-120" windowWidth="29040" windowHeight="15840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4" i="1" l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F1" i="1" l="1"/>
</calcChain>
</file>

<file path=xl/sharedStrings.xml><?xml version="1.0" encoding="utf-8"?>
<sst xmlns="http://schemas.openxmlformats.org/spreadsheetml/2006/main" count="680" uniqueCount="465">
  <si>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</si>
  <si>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</si>
  <si>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</si>
  <si>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</si>
  <si>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</si>
  <si>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</si>
  <si>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</si>
  <si>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</si>
  <si>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</si>
  <si>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</si>
  <si>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</si>
  <si>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</si>
  <si>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</si>
  <si>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</si>
  <si>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</si>
  <si>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</si>
  <si>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</si>
  <si>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</si>
  <si>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</si>
  <si>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</si>
  <si>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</si>
  <si>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</si>
  <si>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</si>
  <si>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</si>
  <si>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</si>
  <si>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</si>
  <si>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</si>
  <si>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</si>
  <si>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</si>
  <si>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</si>
  <si>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</si>
  <si>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</si>
  <si>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</si>
  <si>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</si>
  <si>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</si>
  <si>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</si>
  <si>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</si>
  <si>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</si>
  <si>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</si>
  <si>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</si>
  <si>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</si>
  <si>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</si>
  <si>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</si>
  <si>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</si>
  <si>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</si>
  <si>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NEMA-17 BRK</t>
  </si>
  <si>
    <t>42STH25-1004AC</t>
  </si>
  <si>
    <t>MULDEX-26-01</t>
  </si>
  <si>
    <t>6MM X 1290MM LG</t>
  </si>
  <si>
    <t>MULDEX-22</t>
  </si>
  <si>
    <t>42STH40-100AC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</si>
  <si>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</si>
  <si>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</si>
  <si>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</si>
  <si>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</si>
  <si>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</si>
  <si>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</si>
  <si>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</si>
  <si>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</si>
  <si>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</si>
  <si>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</si>
  <si>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</si>
  <si>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</si>
  <si>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</si>
  <si>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</si>
  <si>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</si>
  <si>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</si>
  <si>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</si>
  <si>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</si>
  <si>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</si>
  <si>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</si>
  <si>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</si>
  <si>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</si>
  <si>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</si>
  <si>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</si>
  <si>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RIGHT HAND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</si>
  <si>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</si>
  <si>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</si>
  <si>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</si>
  <si>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</si>
  <si>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</si>
  <si>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</si>
  <si>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</si>
  <si>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</si>
  <si>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.4MM</t>
  </si>
  <si>
    <t>97259A101</t>
  </si>
  <si>
    <t>91390A103</t>
  </si>
  <si>
    <t>MULDEX-13</t>
  </si>
  <si>
    <t>MULDEX-13-01</t>
  </si>
  <si>
    <t>NIMBLE, V2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</si>
  <si>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</si>
  <si>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</si>
  <si>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</si>
  <si>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</si>
  <si>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</si>
  <si>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</si>
  <si>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</si>
  <si>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</si>
  <si>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</si>
  <si>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</si>
  <si>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</si>
  <si>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</si>
  <si>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</si>
  <si>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MULDEX-19-02</t>
  </si>
  <si>
    <t>92273A003</t>
  </si>
  <si>
    <t>MULDEX-16</t>
  </si>
  <si>
    <t>9MM X 855MM LG.</t>
  </si>
  <si>
    <t>MULDEX-16-01</t>
  </si>
  <si>
    <t>MULDEX-16-03</t>
  </si>
  <si>
    <t>MULDEX-16-04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</si>
  <si>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</si>
  <si>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</si>
  <si>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</si>
  <si>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</si>
  <si>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</si>
  <si>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</si>
  <si>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</si>
  <si>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</si>
  <si>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</si>
  <si>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</si>
  <si>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</si>
  <si>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</si>
  <si>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</si>
  <si>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</si>
  <si>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</si>
  <si>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</si>
  <si>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</si>
  <si>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</si>
  <si>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</si>
  <si>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</si>
  <si>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</si>
  <si>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</si>
  <si>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</si>
  <si>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</si>
  <si>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</si>
  <si>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</si>
  <si>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</si>
  <si>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</si>
  <si>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</si>
  <si>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</si>
  <si>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</si>
  <si>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</si>
  <si>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</si>
  <si>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</si>
  <si>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</si>
  <si>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</si>
  <si>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</si>
  <si>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</si>
  <si>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</si>
  <si>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</si>
  <si>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</si>
  <si>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</si>
  <si>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</si>
  <si>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</si>
  <si>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</si>
  <si>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</si>
  <si>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</si>
  <si>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</si>
  <si>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</si>
  <si>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</si>
  <si>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</si>
  <si>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</si>
  <si>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</si>
  <si>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</si>
  <si>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</si>
  <si>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</si>
  <si>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</si>
  <si>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</si>
  <si>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</si>
  <si>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</si>
  <si>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</si>
  <si>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</si>
  <si>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</si>
  <si>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</si>
  <si>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</si>
  <si>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</si>
  <si>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</si>
  <si>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</si>
  <si>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</si>
  <si>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</si>
  <si>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</si>
  <si>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</si>
  <si>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</si>
  <si>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</si>
  <si>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</si>
  <si>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</si>
  <si>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</si>
  <si>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</si>
  <si>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</si>
  <si>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</si>
  <si>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</si>
  <si>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</si>
  <si>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</si>
  <si>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</si>
  <si>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</si>
  <si>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</si>
  <si>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</si>
  <si>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</si>
  <si>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</si>
  <si>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</si>
  <si>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</si>
  <si>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</si>
  <si>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</si>
  <si>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</si>
  <si>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</si>
  <si>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</si>
  <si>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</si>
  <si>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</si>
  <si>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</si>
  <si>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</si>
  <si>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</si>
  <si>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</si>
  <si>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</si>
  <si>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</si>
  <si>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</si>
  <si>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</si>
  <si>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</si>
  <si>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</si>
  <si>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</si>
  <si>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</si>
  <si>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</si>
  <si>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</si>
  <si>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STEPPER MOUNTING BRACKET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</si>
  <si>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</si>
  <si>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</si>
  <si>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</si>
  <si>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</si>
  <si>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</si>
  <si>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</si>
  <si>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</si>
  <si>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</si>
  <si>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</si>
  <si>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</si>
  <si>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</si>
  <si>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</si>
  <si>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</si>
  <si>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</si>
  <si>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</si>
  <si>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</si>
  <si>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</si>
  <si>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</si>
  <si>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</si>
  <si>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</si>
  <si>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</si>
  <si>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</si>
  <si>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</si>
  <si>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</si>
  <si>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</si>
  <si>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</si>
  <si>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</si>
  <si>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</si>
  <si>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</si>
  <si>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</si>
  <si>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</si>
  <si>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</si>
  <si>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</si>
  <si>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</si>
  <si>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</si>
  <si>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</si>
  <si>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</si>
  <si>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</si>
  <si>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</si>
  <si>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</si>
  <si>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LEFT HAND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</si>
  <si>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</si>
  <si>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</si>
  <si>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</si>
  <si>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</si>
  <si>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</si>
  <si>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</si>
  <si>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</si>
  <si>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</si>
  <si>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</si>
  <si>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</si>
  <si>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</si>
  <si>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</si>
  <si>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</si>
  <si>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</si>
  <si>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</si>
  <si>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</si>
  <si>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</si>
  <si>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</si>
  <si>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</si>
  <si>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</si>
  <si>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</si>
  <si>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</si>
  <si>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</si>
  <si>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</si>
  <si>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</si>
  <si>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</si>
  <si>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</si>
  <si>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</si>
  <si>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</si>
  <si>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</si>
  <si>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</si>
  <si>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</si>
  <si>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</si>
  <si>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</si>
  <si>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</si>
  <si>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</si>
  <si>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</si>
  <si>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</si>
  <si>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</si>
  <si>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</si>
  <si>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</si>
  <si>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</si>
  <si>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</si>
  <si>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</si>
  <si>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</si>
  <si>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</si>
  <si>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</si>
  <si>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</si>
  <si>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</si>
  <si>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</si>
  <si>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</si>
  <si>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</si>
  <si>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</si>
  <si>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</si>
  <si>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</si>
  <si>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</si>
  <si>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</si>
  <si>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</si>
  <si>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</si>
  <si>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</si>
  <si>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</si>
  <si>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</si>
  <si>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</si>
  <si>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</si>
  <si>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</si>
  <si>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</si>
  <si>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</si>
  <si>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</si>
  <si>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</si>
  <si>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</si>
  <si>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</si>
  <si>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</si>
  <si>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</si>
  <si>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</si>
  <si>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</si>
  <si>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</si>
  <si>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</si>
  <si>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</si>
  <si>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</si>
  <si>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</si>
  <si>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</si>
  <si>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</si>
  <si>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</si>
  <si>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</si>
  <si>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</si>
  <si>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</si>
  <si>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</si>
  <si>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</si>
  <si>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</si>
  <si>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</si>
  <si>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</si>
  <si>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</si>
  <si>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</si>
  <si>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</si>
  <si>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ZESTY</t>
  </si>
  <si>
    <t>LDO</t>
  </si>
  <si>
    <t>MISUMI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</si>
  <si>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</si>
  <si>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</si>
  <si>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</si>
  <si>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</si>
  <si>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</si>
  <si>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</si>
  <si>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</si>
  <si>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</si>
  <si>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</si>
  <si>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</si>
  <si>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</si>
  <si>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</si>
  <si>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</si>
  <si>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</si>
  <si>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</si>
  <si>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</si>
  <si>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</si>
  <si>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</si>
  <si>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</si>
  <si>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</si>
  <si>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</si>
  <si>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</si>
  <si>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</si>
  <si>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</si>
  <si>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HEAT SINK, SCREW MOUNT</t>
  </si>
  <si>
    <t>MATERIAL COST ONLY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</si>
  <si>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</si>
  <si>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</si>
  <si>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</si>
  <si>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</si>
  <si>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</si>
  <si>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</si>
  <si>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</si>
  <si>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</si>
  <si>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</si>
  <si>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</si>
  <si>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</si>
  <si>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</si>
  <si>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</si>
  <si>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</si>
  <si>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</si>
  <si>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</si>
  <si>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</si>
  <si>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MISUMI PN: HFSB5-2040-455</t>
  </si>
  <si>
    <t>MISUMI PN: HFSB5-2040-635</t>
  </si>
  <si>
    <t>MISUMI PN: HFSB5-2040-555</t>
  </si>
  <si>
    <t>MISUMI PN: HFSB5-2040-505-SC</t>
  </si>
  <si>
    <t>MISUMI PN:  HFSB5-2040-505-SC</t>
  </si>
  <si>
    <t>MISUMI PN: HFSB5-2020-555-SC</t>
  </si>
  <si>
    <t>MISUMI PN: HFSB5-2040-555-SC</t>
  </si>
  <si>
    <t>MISUMI PN: HFSB5-2040-515-SC</t>
  </si>
  <si>
    <t>MISUMI PN: HFSB5-2040-595-SC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</si>
  <si>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</si>
  <si>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</si>
  <si>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</si>
  <si>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</si>
  <si>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</si>
  <si>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</si>
  <si>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</si>
  <si>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</si>
  <si>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</si>
  <si>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</si>
  <si>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</si>
  <si>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</si>
  <si>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</si>
  <si>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</si>
  <si>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</si>
  <si>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</si>
  <si>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</si>
  <si>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</si>
  <si>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</si>
  <si>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</si>
  <si>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</si>
  <si>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</si>
  <si>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</si>
  <si>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</si>
  <si>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</si>
  <si>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</si>
  <si>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</si>
  <si>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</si>
  <si>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</si>
  <si>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</si>
  <si>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</si>
  <si>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</si>
  <si>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</si>
  <si>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</si>
  <si>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</si>
  <si>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</si>
  <si>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</si>
  <si>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</si>
  <si>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</si>
  <si>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 xml:space="preserve">MISUMI PN: HFSB5-2040-60-SC 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</si>
  <si>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</si>
  <si>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</si>
  <si>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</si>
  <si>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</si>
  <si>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</si>
  <si>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</si>
  <si>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</si>
  <si>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</si>
  <si>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</si>
  <si>
    <t>10MM X M4</t>
  </si>
  <si>
    <t>40MM  LG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</si>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</sst>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44" fontId="0" fillId="0" borderId="0" xfId="0" applyNumberForma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jp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pn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pn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0</xdr:rowOff>
    </xdr:from>
    <xdr:to>
      <xdr:col>4</xdr:col>
      <xdr:colOff>1727200</xdr:colOff>
      <xdr:row>53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12700</xdr:rowOff>
    </xdr:from>
    <xdr:to>
      <xdr:col>4</xdr:col>
      <xdr:colOff>1727200</xdr:colOff>
      <xdr:row>181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195</xdr:row>
      <xdr:rowOff>12700</xdr:rowOff>
    </xdr:from>
    <xdr:to>
      <xdr:col>4</xdr:col>
      <xdr:colOff>1727200</xdr:colOff>
      <xdr:row>195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0</xdr:rowOff>
    </xdr:from>
    <xdr:to>
      <xdr:col>4</xdr:col>
      <xdr:colOff>1727200</xdr:colOff>
      <xdr:row>186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0</xdr:rowOff>
    </xdr:from>
    <xdr:to>
      <xdr:col>4</xdr:col>
      <xdr:colOff>1727200</xdr:colOff>
      <xdr:row>125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0</xdr:rowOff>
    </xdr:from>
    <xdr:to>
      <xdr:col>4</xdr:col>
      <xdr:colOff>1727200</xdr:colOff>
      <xdr:row>202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4035FEEE-6CEE-488B-A0B5-FFAB6B2F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0602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0</xdr:rowOff>
    </xdr:from>
    <xdr:to>
      <xdr:col>4</xdr:col>
      <xdr:colOff>1727200</xdr:colOff>
      <xdr:row>167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0</xdr:rowOff>
    </xdr:from>
    <xdr:to>
      <xdr:col>4</xdr:col>
      <xdr:colOff>1727200</xdr:colOff>
      <xdr:row>157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12700</xdr:rowOff>
    </xdr:from>
    <xdr:to>
      <xdr:col>4</xdr:col>
      <xdr:colOff>1727200</xdr:colOff>
      <xdr:row>227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12700</xdr:rowOff>
    </xdr:from>
    <xdr:to>
      <xdr:col>4</xdr:col>
      <xdr:colOff>1727200</xdr:colOff>
      <xdr:row>194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0</xdr:rowOff>
    </xdr:from>
    <xdr:to>
      <xdr:col>4</xdr:col>
      <xdr:colOff>1727200</xdr:colOff>
      <xdr:row>227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0</xdr:rowOff>
    </xdr:from>
    <xdr:to>
      <xdr:col>4</xdr:col>
      <xdr:colOff>1727200</xdr:colOff>
      <xdr:row>187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07A491E-A101-4A34-A9A7-6C00AC40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539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338ABE4-7B04-438B-B179-982C0CC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626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85672F-8B3F-419D-BB4A-E00EBE36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331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E68DBF0-8CBD-4833-AEFE-C808CD4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19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0</xdr:rowOff>
    </xdr:from>
    <xdr:to>
      <xdr:col>4</xdr:col>
      <xdr:colOff>1727200</xdr:colOff>
      <xdr:row>212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0</xdr:rowOff>
    </xdr:from>
    <xdr:to>
      <xdr:col>4</xdr:col>
      <xdr:colOff>1727200</xdr:colOff>
      <xdr:row>91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0</xdr:rowOff>
    </xdr:from>
    <xdr:to>
      <xdr:col>4</xdr:col>
      <xdr:colOff>1727200</xdr:colOff>
      <xdr:row>158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0</xdr:rowOff>
    </xdr:from>
    <xdr:to>
      <xdr:col>4</xdr:col>
      <xdr:colOff>1727200</xdr:colOff>
      <xdr:row>164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0</xdr:rowOff>
    </xdr:from>
    <xdr:to>
      <xdr:col>4</xdr:col>
      <xdr:colOff>1727200</xdr:colOff>
      <xdr:row>147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0</xdr:rowOff>
    </xdr:from>
    <xdr:to>
      <xdr:col>4</xdr:col>
      <xdr:colOff>1727200</xdr:colOff>
      <xdr:row>160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0</xdr:rowOff>
    </xdr:from>
    <xdr:to>
      <xdr:col>4</xdr:col>
      <xdr:colOff>1727200</xdr:colOff>
      <xdr:row>168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0</xdr:rowOff>
    </xdr:from>
    <xdr:to>
      <xdr:col>4</xdr:col>
      <xdr:colOff>1727200</xdr:colOff>
      <xdr:row>162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0</xdr:rowOff>
    </xdr:from>
    <xdr:to>
      <xdr:col>4</xdr:col>
      <xdr:colOff>1727200</xdr:colOff>
      <xdr:row>161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0</xdr:rowOff>
    </xdr:from>
    <xdr:to>
      <xdr:col>4</xdr:col>
      <xdr:colOff>1727200</xdr:colOff>
      <xdr:row>177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0</xdr:rowOff>
    </xdr:from>
    <xdr:to>
      <xdr:col>4</xdr:col>
      <xdr:colOff>1727200</xdr:colOff>
      <xdr:row>216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154</xdr:row>
      <xdr:rowOff>12700</xdr:rowOff>
    </xdr:from>
    <xdr:to>
      <xdr:col>4</xdr:col>
      <xdr:colOff>1727200</xdr:colOff>
      <xdr:row>154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0</xdr:rowOff>
    </xdr:from>
    <xdr:to>
      <xdr:col>4</xdr:col>
      <xdr:colOff>1727200</xdr:colOff>
      <xdr:row>155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12700</xdr:rowOff>
    </xdr:from>
    <xdr:to>
      <xdr:col>4</xdr:col>
      <xdr:colOff>1727200</xdr:colOff>
      <xdr:row>155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0</xdr:rowOff>
    </xdr:from>
    <xdr:to>
      <xdr:col>4</xdr:col>
      <xdr:colOff>1727200</xdr:colOff>
      <xdr:row>201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127</xdr:row>
      <xdr:rowOff>12700</xdr:rowOff>
    </xdr:from>
    <xdr:to>
      <xdr:col>4</xdr:col>
      <xdr:colOff>1727200</xdr:colOff>
      <xdr:row>127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0</xdr:rowOff>
    </xdr:from>
    <xdr:to>
      <xdr:col>4</xdr:col>
      <xdr:colOff>1727200</xdr:colOff>
      <xdr:row>132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0</xdr:rowOff>
    </xdr:from>
    <xdr:to>
      <xdr:col>4</xdr:col>
      <xdr:colOff>1727200</xdr:colOff>
      <xdr:row>169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0</xdr:rowOff>
    </xdr:from>
    <xdr:to>
      <xdr:col>4</xdr:col>
      <xdr:colOff>1727200</xdr:colOff>
      <xdr:row>208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0</xdr:rowOff>
    </xdr:from>
    <xdr:to>
      <xdr:col>4</xdr:col>
      <xdr:colOff>1727200</xdr:colOff>
      <xdr:row>215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885825</xdr:colOff>
      <xdr:row>141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4</xdr:col>
      <xdr:colOff>885825</xdr:colOff>
      <xdr:row>179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5862K124" TargetMode="External"/><Relationship Id="rId18" Type="http://schemas.openxmlformats.org/officeDocument/2006/relationships/hyperlink" Target="93625A100" TargetMode="External"/><Relationship Id="rId26" Type="http://schemas.openxmlformats.org/officeDocument/2006/relationships/hyperlink" Target="https://www.filastruder.com/products/gates-2gt-idler?_pos=1&amp;_sid=3b1905a2a&amp;_ss=r" TargetMode="External"/><Relationship Id="rId39" Type="http://schemas.openxmlformats.org/officeDocument/2006/relationships/hyperlink" Target="https://www.captubes.com/shop/" TargetMode="External"/><Relationship Id="rId21" Type="http://schemas.openxmlformats.org/officeDocument/2006/relationships/hyperlink" Target="https://amzn.to/3792nst" TargetMode="External"/><Relationship Id="rId34" Type="http://schemas.openxmlformats.org/officeDocument/2006/relationships/hyperlink" Target="https://www.filastruder.com/collections/electronics/products/duex2-and-duex-5-expansion-board" TargetMode="External"/><Relationship Id="rId42" Type="http://schemas.openxmlformats.org/officeDocument/2006/relationships/hyperlink" Target="https://www.sliceengineering.com/products/copperhead%E2%84%A2" TargetMode="External"/><Relationship Id="rId47" Type="http://schemas.openxmlformats.org/officeDocument/2006/relationships/hyperlink" Target="https://www.mcmaster.com/catalog/126/3507" TargetMode="External"/><Relationship Id="rId50" Type="http://schemas.openxmlformats.org/officeDocument/2006/relationships/hyperlink" Target="https://www.filastruder.com/products/gates-2gt-belts?_pos=2&amp;_sid=c064cd569&amp;_ss=r" TargetMode="External"/><Relationship Id="rId55" Type="http://schemas.openxmlformats.org/officeDocument/2006/relationships/hyperlink" Target="https://www.repkord.com/" TargetMode="External"/><Relationship Id="rId63" Type="http://schemas.openxmlformats.org/officeDocument/2006/relationships/hyperlink" Target="https://www.filastruder.com/products/ldo-linear-rails?variant=32433716265031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mcmaster.com/1462N24" TargetMode="External"/><Relationship Id="rId20" Type="http://schemas.openxmlformats.org/officeDocument/2006/relationships/hyperlink" Target="https://www.mcmaster.com/97259A101" TargetMode="External"/><Relationship Id="rId29" Type="http://schemas.openxmlformats.org/officeDocument/2006/relationships/hyperlink" Target="https://www.filastruder.com/products/gates-2gt-pulley?_pos=1&amp;_sid=b7f8e2fd2&amp;_ss=r" TargetMode="External"/><Relationship Id="rId41" Type="http://schemas.openxmlformats.org/officeDocument/2006/relationships/hyperlink" Target="https://keenovo.store/products/keenovo-standard-rectangle-silicone-heater-3d-printer-build-plate-heatbed-heating-pad?variant=8337135829047" TargetMode="External"/><Relationship Id="rId54" Type="http://schemas.openxmlformats.org/officeDocument/2006/relationships/hyperlink" Target="https://www.repkord.com/" TargetMode="External"/><Relationship Id="rId62" Type="http://schemas.openxmlformats.org/officeDocument/2006/relationships/hyperlink" Target="https://www.filastruder.com/products/ldo-linear-rails?variant=32433716265031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sliceengineering.com/products/copperhead%E2%84%A2" TargetMode="External"/><Relationship Id="rId24" Type="http://schemas.openxmlformats.org/officeDocument/2006/relationships/hyperlink" Target="https://www.filastruder.com/products/shoulder-screws-bolts?_pos=1&amp;_sid=c289bef45&amp;_ss=r&amp;variant=17989593104455" TargetMode="External"/><Relationship Id="rId32" Type="http://schemas.openxmlformats.org/officeDocument/2006/relationships/hyperlink" Target="https://www.filastruder.com/products/bltouch-1000mm-cable?_pos=1&amp;_sid=87edbc376&amp;_ss=r" TargetMode="External"/><Relationship Id="rId37" Type="http://schemas.openxmlformats.org/officeDocument/2006/relationships/hyperlink" Target="https://www.filastruder.com/collections/electronics/products/paneldue-7i" TargetMode="External"/><Relationship Id="rId40" Type="http://schemas.openxmlformats.org/officeDocument/2006/relationships/hyperlink" Target="https://www.captubes.com/shop/" TargetMode="External"/><Relationship Id="rId45" Type="http://schemas.openxmlformats.org/officeDocument/2006/relationships/hyperlink" Target="https://amzn.to/37c5Bva" TargetMode="External"/><Relationship Id="rId53" Type="http://schemas.openxmlformats.org/officeDocument/2006/relationships/hyperlink" Target="https://www.repkord.com/" TargetMode="External"/><Relationship Id="rId58" Type="http://schemas.openxmlformats.org/officeDocument/2006/relationships/hyperlink" Target="https://atomicfilament.com/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https://github.com/3dprintingworld/MULDEX/blob/master/Detailed%20Drawings/Prerelease/PRERELEASE-_MULDEX-19-01.dwg" TargetMode="External"/><Relationship Id="rId15" Type="http://schemas.openxmlformats.org/officeDocument/2006/relationships/hyperlink" Target="https://www.mcmaster.com/91595A408" TargetMode="External"/><Relationship Id="rId23" Type="http://schemas.openxmlformats.org/officeDocument/2006/relationships/hyperlink" Target="https://www.filastruder.com/products/shoulder-screws-bolts?_pos=1&amp;_sid=c289bef45&amp;_ss=r&amp;variant=17989593104455" TargetMode="External"/><Relationship Id="rId28" Type="http://schemas.openxmlformats.org/officeDocument/2006/relationships/hyperlink" Target="https://www.filastruder.com/products/gates-2gt-pulley?_pos=1&amp;_sid=b7f8e2fd2&amp;_ss=r" TargetMode="External"/><Relationship Id="rId36" Type="http://schemas.openxmlformats.org/officeDocument/2006/relationships/hyperlink" Target="https://www.filastruder.com/collections/railcore/products/shims-for-shoulder-screws?variant=17989593104455" TargetMode="External"/><Relationship Id="rId49" Type="http://schemas.openxmlformats.org/officeDocument/2006/relationships/hyperlink" Target="https://www.filastruder.com/products/gates-2gt-belts?_pos=2&amp;_sid=c064cd569&amp;_ss=r" TargetMode="External"/><Relationship Id="rId57" Type="http://schemas.openxmlformats.org/officeDocument/2006/relationships/hyperlink" Target="https://www.sliceengineering.com/collections/accessories/products/50w-heater-cartridge?variant=29760199196744" TargetMode="External"/><Relationship Id="rId61" Type="http://schemas.openxmlformats.org/officeDocument/2006/relationships/hyperlink" Target="https://whambamsystems.com/" TargetMode="External"/><Relationship Id="rId10" Type="http://schemas.openxmlformats.org/officeDocument/2006/relationships/hyperlink" Target="https://zesty.tech/collections/version-2/products/the-nimble-v2" TargetMode="External"/><Relationship Id="rId19" Type="http://schemas.openxmlformats.org/officeDocument/2006/relationships/hyperlink" Target="https://www.mcmaster.com/97258A102" TargetMode="External"/><Relationship Id="rId31" Type="http://schemas.openxmlformats.org/officeDocument/2006/relationships/hyperlink" Target="https://www.filastruder.com/products/bltouch-automatic-bed-leveling-probe?_pos=4&amp;_sid=87edbc376&amp;_ss=r" TargetMode="External"/><Relationship Id="rId44" Type="http://schemas.openxmlformats.org/officeDocument/2006/relationships/hyperlink" Target="https://www.sliceengineering.com/products/copperhead%E2%84%A2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buildtak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zesty.tech/collections/version-2/products/the-nimble-v2" TargetMode="External"/><Relationship Id="rId14" Type="http://schemas.openxmlformats.org/officeDocument/2006/relationships/hyperlink" Target="https://www.mcmaster.com/6301K78" TargetMode="External"/><Relationship Id="rId22" Type="http://schemas.openxmlformats.org/officeDocument/2006/relationships/hyperlink" Target="https://www.mcmaster.com/91390A103" TargetMode="External"/><Relationship Id="rId27" Type="http://schemas.openxmlformats.org/officeDocument/2006/relationships/hyperlink" Target="https://www.filastruder.com/products/gates-2gt-idler?_pos=1&amp;_sid=3b1905a2a&amp;_ss=r" TargetMode="External"/><Relationship Id="rId30" Type="http://schemas.openxmlformats.org/officeDocument/2006/relationships/hyperlink" Target="https://www.filastruder.com/products/solid-state-relay?_pos=2&amp;_sid=b83730b5f&amp;_ss=r" TargetMode="External"/><Relationship Id="rId35" Type="http://schemas.openxmlformats.org/officeDocument/2006/relationships/hyperlink" Target="https://www.filastruder.com/collections/electronics/products/duet-magnetic-filament-monitor" TargetMode="External"/><Relationship Id="rId43" Type="http://schemas.openxmlformats.org/officeDocument/2006/relationships/hyperlink" Target="https://www.sliceengineering.com/products/copperhead%E2%84%A2" TargetMode="External"/><Relationship Id="rId48" Type="http://schemas.openxmlformats.org/officeDocument/2006/relationships/hyperlink" Target="https://www.filastruder.com/products/gates-2gt-belts?_pos=2&amp;_sid=c064cd569&amp;_ss=r" TargetMode="External"/><Relationship Id="rId56" Type="http://schemas.openxmlformats.org/officeDocument/2006/relationships/hyperlink" Target="https://www.sliceengineering.com/collections/accessories/products/thermistor-high-temperature" TargetMode="External"/><Relationship Id="rId64" Type="http://schemas.openxmlformats.org/officeDocument/2006/relationships/hyperlink" Target="https://www.filastruder.com/products/ldo-linear-rails?variant=32433716265031" TargetMode="External"/><Relationship Id="rId8" Type="http://schemas.openxmlformats.org/officeDocument/2006/relationships/hyperlink" Target="https://zesty.tech/collections/version-2/products/the-nimble-v2" TargetMode="External"/><Relationship Id="rId51" Type="http://schemas.openxmlformats.org/officeDocument/2006/relationships/hyperlink" Target="https://www.filastruder.com/products/ultrasert-ii-metric-inserts-pack-of-30?_pos=1&amp;_sid=03f3a2cf9&amp;_ss=r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sliceengineering.com/products/copperhead%E2%84%A2" TargetMode="External"/><Relationship Id="rId17" Type="http://schemas.openxmlformats.org/officeDocument/2006/relationships/hyperlink" Target="https://www.mcmaster.com/92273A003" TargetMode="External"/><Relationship Id="rId25" Type="http://schemas.openxmlformats.org/officeDocument/2006/relationships/hyperlink" Target="https://www.filastruder.com/products/gates-2gt-idler?_pos=1&amp;_sid=3b1905a2a&amp;_ss=r" TargetMode="External"/><Relationship Id="rId33" Type="http://schemas.openxmlformats.org/officeDocument/2006/relationships/hyperlink" Target="https://www.filastruder.com/collections/electronics/products/duet-wifi" TargetMode="External"/><Relationship Id="rId38" Type="http://schemas.openxmlformats.org/officeDocument/2006/relationships/hyperlink" Target="https://www.filastruder.com/products/bowden-couplings-all-types?_pos=1&amp;_sid=d6ee01ab1&amp;_ss=r&amp;variant=21285980676" TargetMode="External"/><Relationship Id="rId46" Type="http://schemas.openxmlformats.org/officeDocument/2006/relationships/hyperlink" Target="https://estore.dbroberts.com/search.asp?p=IUB-M3-1" TargetMode="External"/><Relationship Id="rId59" Type="http://schemas.openxmlformats.org/officeDocument/2006/relationships/hyperlink" Target="https://atomicfilament.com/collections/petg-3d-printer-filament-us-made-with-free-shipping/products/carbon-fiber-black-petg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3"/>
  <sheetViews>
    <sheetView tabSelected="1" topLeftCell="A70" workbookViewId="0">
      <selection activeCell="D144" sqref="D144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6">
        <v>44010</v>
      </c>
      <c r="B1" s="17"/>
      <c r="C1" s="17"/>
      <c r="D1" s="21" t="s">
        <v>450</v>
      </c>
      <c r="E1" s="20" t="s">
        <v>451</v>
      </c>
      <c r="F1" s="19">
        <f>SUM(H3:H228)</f>
        <v>2865.0350000000012</v>
      </c>
      <c r="G1" s="17" t="s">
        <v>453</v>
      </c>
      <c r="H1" s="17"/>
      <c r="I1" s="18"/>
    </row>
    <row r="2" spans="1:9" ht="32.2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415</v>
      </c>
      <c r="G2" s="5" t="s">
        <v>413</v>
      </c>
      <c r="H2" s="5" t="s">
        <v>414</v>
      </c>
      <c r="I2" s="5" t="s">
        <v>370</v>
      </c>
    </row>
    <row r="3" spans="1:9" ht="68.099999999999994" customHeight="1" x14ac:dyDescent="0.25">
      <c r="A3" s="5">
        <v>3</v>
      </c>
      <c r="B3" s="5" t="s">
        <v>111</v>
      </c>
      <c r="C3" s="5" t="s">
        <v>402</v>
      </c>
      <c r="D3" s="6" t="s">
        <v>351</v>
      </c>
      <c r="E3" s="5"/>
      <c r="F3" s="5">
        <v>3</v>
      </c>
      <c r="G3" s="7">
        <v>20</v>
      </c>
      <c r="H3" s="7">
        <f>G3*F3</f>
        <v>60</v>
      </c>
      <c r="I3" s="5"/>
    </row>
    <row r="4" spans="1:9" ht="68.099999999999994" customHeight="1" x14ac:dyDescent="0.25">
      <c r="A4" s="5">
        <v>2</v>
      </c>
      <c r="B4" s="5" t="s">
        <v>66</v>
      </c>
      <c r="C4" s="5" t="s">
        <v>401</v>
      </c>
      <c r="D4" s="6" t="s">
        <v>351</v>
      </c>
      <c r="E4" s="5"/>
      <c r="F4" s="5">
        <v>2</v>
      </c>
      <c r="G4" s="7">
        <v>25</v>
      </c>
      <c r="H4" s="7">
        <f t="shared" ref="H4:H67" si="0">G4*F4</f>
        <v>50</v>
      </c>
      <c r="I4" s="5"/>
    </row>
    <row r="5" spans="1:9" ht="68.099999999999994" customHeight="1" x14ac:dyDescent="0.25">
      <c r="A5" s="5">
        <v>1</v>
      </c>
      <c r="B5" s="5" t="s">
        <v>68</v>
      </c>
      <c r="C5" s="5" t="s">
        <v>403</v>
      </c>
      <c r="D5" s="6" t="s">
        <v>351</v>
      </c>
      <c r="E5" s="5"/>
      <c r="F5" s="5">
        <v>1</v>
      </c>
      <c r="G5" s="7">
        <v>35</v>
      </c>
      <c r="H5" s="7">
        <f t="shared" si="0"/>
        <v>35</v>
      </c>
      <c r="I5" s="5"/>
    </row>
    <row r="6" spans="1:9" ht="68.099999999999994" customHeight="1" x14ac:dyDescent="0.25">
      <c r="A6" s="5">
        <v>1</v>
      </c>
      <c r="B6" s="5" t="s">
        <v>101</v>
      </c>
      <c r="C6" s="5" t="s">
        <v>272</v>
      </c>
      <c r="D6" s="6" t="s">
        <v>351</v>
      </c>
      <c r="E6" s="5"/>
      <c r="F6" s="5">
        <v>1</v>
      </c>
      <c r="G6" s="7">
        <v>84</v>
      </c>
      <c r="H6" s="7">
        <f t="shared" si="0"/>
        <v>84</v>
      </c>
      <c r="I6" s="5" t="s">
        <v>386</v>
      </c>
    </row>
    <row r="7" spans="1:9" ht="68.099999999999994" customHeight="1" x14ac:dyDescent="0.25">
      <c r="A7" s="5">
        <v>1</v>
      </c>
      <c r="B7" s="5" t="s">
        <v>126</v>
      </c>
      <c r="C7" s="5" t="s">
        <v>295</v>
      </c>
      <c r="D7" s="8" t="s">
        <v>353</v>
      </c>
      <c r="E7" s="5"/>
      <c r="F7" s="5"/>
      <c r="G7" s="7"/>
      <c r="H7" s="7">
        <f t="shared" si="0"/>
        <v>0</v>
      </c>
      <c r="I7" s="5"/>
    </row>
    <row r="8" spans="1:9" ht="68.099999999999994" customHeight="1" x14ac:dyDescent="0.25">
      <c r="A8" s="5">
        <v>1</v>
      </c>
      <c r="B8" s="5" t="s">
        <v>174</v>
      </c>
      <c r="C8" s="5" t="s">
        <v>342</v>
      </c>
      <c r="D8" s="8" t="s">
        <v>353</v>
      </c>
      <c r="E8" s="5"/>
      <c r="F8" s="5">
        <v>1</v>
      </c>
      <c r="G8" s="7">
        <v>8.7799999999999994</v>
      </c>
      <c r="H8" s="7">
        <f t="shared" si="0"/>
        <v>8.7799999999999994</v>
      </c>
      <c r="I8" s="5" t="s">
        <v>404</v>
      </c>
    </row>
    <row r="9" spans="1:9" ht="68.099999999999994" customHeight="1" x14ac:dyDescent="0.25">
      <c r="A9" s="5">
        <v>1</v>
      </c>
      <c r="B9" s="5" t="s">
        <v>175</v>
      </c>
      <c r="C9" s="5" t="s">
        <v>343</v>
      </c>
      <c r="D9" s="8" t="s">
        <v>353</v>
      </c>
      <c r="E9" s="5"/>
      <c r="F9" s="5">
        <v>1</v>
      </c>
      <c r="G9" s="7">
        <v>12.25</v>
      </c>
      <c r="H9" s="7">
        <f t="shared" si="0"/>
        <v>12.25</v>
      </c>
      <c r="I9" s="5" t="s">
        <v>405</v>
      </c>
    </row>
    <row r="10" spans="1:9" ht="68.099999999999994" customHeight="1" x14ac:dyDescent="0.25">
      <c r="A10" s="5">
        <v>1</v>
      </c>
      <c r="B10" s="5" t="s">
        <v>154</v>
      </c>
      <c r="C10" s="5" t="s">
        <v>323</v>
      </c>
      <c r="D10" s="8" t="s">
        <v>353</v>
      </c>
      <c r="E10" s="5"/>
      <c r="F10" s="5"/>
      <c r="G10" s="7"/>
      <c r="H10" s="7">
        <f t="shared" si="0"/>
        <v>0</v>
      </c>
      <c r="I10" s="5"/>
    </row>
    <row r="11" spans="1:9" ht="68.099999999999994" customHeight="1" x14ac:dyDescent="0.25">
      <c r="A11" s="5">
        <v>2</v>
      </c>
      <c r="B11" s="5" t="s">
        <v>156</v>
      </c>
      <c r="C11" s="5" t="s">
        <v>325</v>
      </c>
      <c r="D11" s="8" t="s">
        <v>353</v>
      </c>
      <c r="E11" s="5"/>
      <c r="F11" s="5">
        <v>2</v>
      </c>
      <c r="G11" s="7">
        <v>10.210000000000001</v>
      </c>
      <c r="H11" s="7">
        <f t="shared" si="0"/>
        <v>20.420000000000002</v>
      </c>
      <c r="I11" s="5" t="s">
        <v>406</v>
      </c>
    </row>
    <row r="12" spans="1:9" ht="68.099999999999994" customHeight="1" x14ac:dyDescent="0.25">
      <c r="A12" s="5">
        <v>2</v>
      </c>
      <c r="B12" s="5" t="s">
        <v>162</v>
      </c>
      <c r="C12" s="5" t="s">
        <v>331</v>
      </c>
      <c r="D12" s="8" t="s">
        <v>353</v>
      </c>
      <c r="E12" s="5"/>
      <c r="F12" s="5">
        <v>2</v>
      </c>
      <c r="G12" s="7">
        <v>13.36</v>
      </c>
      <c r="H12" s="7">
        <f t="shared" si="0"/>
        <v>26.72</v>
      </c>
      <c r="I12" s="5" t="s">
        <v>452</v>
      </c>
    </row>
    <row r="13" spans="1:9" ht="68.099999999999994" customHeight="1" x14ac:dyDescent="0.25">
      <c r="A13" s="5">
        <v>2</v>
      </c>
      <c r="B13" s="5" t="s">
        <v>155</v>
      </c>
      <c r="C13" s="5" t="s">
        <v>324</v>
      </c>
      <c r="D13" s="8" t="s">
        <v>353</v>
      </c>
      <c r="E13" s="5"/>
      <c r="F13" s="5">
        <v>2</v>
      </c>
      <c r="G13" s="7">
        <v>17.670000000000002</v>
      </c>
      <c r="H13" s="7">
        <f t="shared" si="0"/>
        <v>35.340000000000003</v>
      </c>
      <c r="I13" s="5" t="s">
        <v>407</v>
      </c>
    </row>
    <row r="14" spans="1:9" ht="68.099999999999994" customHeight="1" x14ac:dyDescent="0.25">
      <c r="A14" s="5">
        <v>2</v>
      </c>
      <c r="B14" s="5" t="s">
        <v>159</v>
      </c>
      <c r="C14" s="5" t="s">
        <v>328</v>
      </c>
      <c r="D14" s="8" t="s">
        <v>353</v>
      </c>
      <c r="E14" s="5"/>
      <c r="F14" s="5">
        <v>2</v>
      </c>
      <c r="G14" s="7">
        <v>17.670000000000002</v>
      </c>
      <c r="H14" s="7">
        <f t="shared" si="0"/>
        <v>35.340000000000003</v>
      </c>
      <c r="I14" s="5" t="s">
        <v>408</v>
      </c>
    </row>
    <row r="15" spans="1:9" ht="68.099999999999994" customHeight="1" x14ac:dyDescent="0.25">
      <c r="A15" s="5">
        <v>1</v>
      </c>
      <c r="B15" s="5" t="s">
        <v>160</v>
      </c>
      <c r="C15" s="5" t="s">
        <v>329</v>
      </c>
      <c r="D15" s="8" t="s">
        <v>353</v>
      </c>
      <c r="E15" s="5"/>
      <c r="F15" s="5">
        <v>1</v>
      </c>
      <c r="G15" s="7">
        <v>13.78</v>
      </c>
      <c r="H15" s="7">
        <f t="shared" si="0"/>
        <v>13.78</v>
      </c>
      <c r="I15" s="5" t="s">
        <v>409</v>
      </c>
    </row>
    <row r="16" spans="1:9" ht="68.099999999999994" customHeight="1" x14ac:dyDescent="0.25">
      <c r="A16" s="5">
        <v>2</v>
      </c>
      <c r="B16" s="5" t="s">
        <v>157</v>
      </c>
      <c r="C16" s="5" t="s">
        <v>326</v>
      </c>
      <c r="D16" s="8" t="s">
        <v>353</v>
      </c>
      <c r="E16" s="5"/>
      <c r="F16" s="5">
        <v>2</v>
      </c>
      <c r="G16" s="7">
        <v>18.61</v>
      </c>
      <c r="H16" s="7">
        <f t="shared" si="0"/>
        <v>37.22</v>
      </c>
      <c r="I16" s="5" t="s">
        <v>410</v>
      </c>
    </row>
    <row r="17" spans="1:9" ht="68.099999999999994" customHeight="1" x14ac:dyDescent="0.25">
      <c r="A17" s="5">
        <v>2</v>
      </c>
      <c r="B17" s="5" t="s">
        <v>158</v>
      </c>
      <c r="C17" s="5" t="s">
        <v>327</v>
      </c>
      <c r="D17" s="8" t="s">
        <v>353</v>
      </c>
      <c r="E17" s="5"/>
      <c r="F17" s="5">
        <v>2</v>
      </c>
      <c r="G17" s="7">
        <v>17.87</v>
      </c>
      <c r="H17" s="7">
        <f t="shared" si="0"/>
        <v>35.74</v>
      </c>
      <c r="I17" s="5" t="s">
        <v>411</v>
      </c>
    </row>
    <row r="18" spans="1:9" ht="68.099999999999994" customHeight="1" x14ac:dyDescent="0.25">
      <c r="A18" s="5">
        <v>1</v>
      </c>
      <c r="B18" s="5" t="s">
        <v>161</v>
      </c>
      <c r="C18" s="5" t="s">
        <v>330</v>
      </c>
      <c r="D18" s="8" t="s">
        <v>353</v>
      </c>
      <c r="E18" s="5"/>
      <c r="F18" s="5">
        <v>1</v>
      </c>
      <c r="G18" s="7">
        <v>19.32</v>
      </c>
      <c r="H18" s="7">
        <f t="shared" si="0"/>
        <v>19.32</v>
      </c>
      <c r="I18" s="5" t="s">
        <v>412</v>
      </c>
    </row>
    <row r="19" spans="1:9" ht="68.099999999999994" customHeight="1" x14ac:dyDescent="0.25">
      <c r="A19" s="5">
        <v>1</v>
      </c>
      <c r="B19" s="5" t="s">
        <v>163</v>
      </c>
      <c r="C19" s="5" t="s">
        <v>332</v>
      </c>
      <c r="D19" s="8" t="s">
        <v>353</v>
      </c>
      <c r="E19" s="5"/>
      <c r="F19" s="5"/>
      <c r="G19" s="7"/>
      <c r="H19" s="7">
        <f t="shared" si="0"/>
        <v>0</v>
      </c>
      <c r="I19" s="5"/>
    </row>
    <row r="20" spans="1:9" ht="68.099999999999994" customHeight="1" x14ac:dyDescent="0.25">
      <c r="A20" s="5">
        <v>1</v>
      </c>
      <c r="B20" s="5" t="s">
        <v>142</v>
      </c>
      <c r="C20" s="5" t="s">
        <v>311</v>
      </c>
      <c r="D20" s="8" t="s">
        <v>353</v>
      </c>
      <c r="E20" s="5"/>
      <c r="F20" s="5"/>
      <c r="G20" s="7"/>
      <c r="H20" s="7">
        <f t="shared" si="0"/>
        <v>0</v>
      </c>
      <c r="I20" s="5"/>
    </row>
    <row r="21" spans="1:9" ht="68.099999999999994" customHeight="1" x14ac:dyDescent="0.25">
      <c r="A21" s="5">
        <v>1</v>
      </c>
      <c r="B21" s="5" t="s">
        <v>146</v>
      </c>
      <c r="C21" s="5" t="s">
        <v>315</v>
      </c>
      <c r="D21" s="8" t="s">
        <v>353</v>
      </c>
      <c r="E21" s="5"/>
      <c r="F21" s="5"/>
      <c r="G21" s="7"/>
      <c r="H21" s="7">
        <f t="shared" si="0"/>
        <v>0</v>
      </c>
      <c r="I21" s="5"/>
    </row>
    <row r="22" spans="1:9" ht="68.099999999999994" customHeight="1" x14ac:dyDescent="0.25">
      <c r="A22" s="5">
        <v>1</v>
      </c>
      <c r="B22" s="5" t="s">
        <v>148</v>
      </c>
      <c r="C22" s="5" t="s">
        <v>317</v>
      </c>
      <c r="D22" s="8" t="s">
        <v>353</v>
      </c>
      <c r="E22" s="5"/>
      <c r="F22" s="5"/>
      <c r="G22" s="7"/>
      <c r="H22" s="7">
        <f t="shared" si="0"/>
        <v>0</v>
      </c>
      <c r="I22" s="5"/>
    </row>
    <row r="23" spans="1:9" ht="68.099999999999994" customHeight="1" x14ac:dyDescent="0.25">
      <c r="A23" s="5">
        <v>1</v>
      </c>
      <c r="B23" s="5" t="s">
        <v>150</v>
      </c>
      <c r="C23" s="5" t="s">
        <v>319</v>
      </c>
      <c r="D23" s="8" t="s">
        <v>353</v>
      </c>
      <c r="E23" s="5"/>
      <c r="F23" s="5"/>
      <c r="G23" s="7"/>
      <c r="H23" s="7">
        <f t="shared" si="0"/>
        <v>0</v>
      </c>
      <c r="I23" s="5"/>
    </row>
    <row r="24" spans="1:9" ht="68.099999999999994" customHeight="1" x14ac:dyDescent="0.25">
      <c r="A24" s="5">
        <v>1</v>
      </c>
      <c r="B24" s="5" t="s">
        <v>152</v>
      </c>
      <c r="C24" s="5" t="s">
        <v>321</v>
      </c>
      <c r="D24" s="8" t="s">
        <v>353</v>
      </c>
      <c r="E24" s="5"/>
      <c r="F24" s="5"/>
      <c r="G24" s="7"/>
      <c r="H24" s="7">
        <f t="shared" si="0"/>
        <v>0</v>
      </c>
      <c r="I24" s="5"/>
    </row>
    <row r="25" spans="1:9" ht="68.099999999999994" customHeight="1" x14ac:dyDescent="0.25">
      <c r="A25" s="5">
        <v>1</v>
      </c>
      <c r="B25" s="5" t="s">
        <v>127</v>
      </c>
      <c r="C25" s="5" t="s">
        <v>296</v>
      </c>
      <c r="D25" s="8" t="s">
        <v>353</v>
      </c>
      <c r="E25" s="5"/>
      <c r="F25" s="5"/>
      <c r="G25" s="7"/>
      <c r="H25" s="7">
        <f t="shared" si="0"/>
        <v>0</v>
      </c>
      <c r="I25" s="5"/>
    </row>
    <row r="26" spans="1:9" ht="68.099999999999994" customHeight="1" x14ac:dyDescent="0.25">
      <c r="A26" s="5">
        <v>1</v>
      </c>
      <c r="B26" s="5" t="s">
        <v>43</v>
      </c>
      <c r="C26" s="5" t="s">
        <v>220</v>
      </c>
      <c r="D26" s="8" t="s">
        <v>353</v>
      </c>
      <c r="E26" s="5"/>
      <c r="F26" s="5"/>
      <c r="G26" s="7"/>
      <c r="H26" s="7">
        <f t="shared" si="0"/>
        <v>0</v>
      </c>
      <c r="I26" s="5"/>
    </row>
    <row r="27" spans="1:9" ht="68.099999999999994" customHeight="1" x14ac:dyDescent="0.25">
      <c r="A27" s="5">
        <v>1</v>
      </c>
      <c r="B27" s="5" t="s">
        <v>65</v>
      </c>
      <c r="C27" s="5" t="s">
        <v>243</v>
      </c>
      <c r="D27" s="8" t="s">
        <v>353</v>
      </c>
      <c r="E27" s="5"/>
      <c r="F27" s="5"/>
      <c r="G27" s="7"/>
      <c r="H27" s="7">
        <f t="shared" si="0"/>
        <v>0</v>
      </c>
      <c r="I27" s="5"/>
    </row>
    <row r="28" spans="1:9" ht="68.099999999999994" customHeight="1" x14ac:dyDescent="0.25">
      <c r="A28" s="5">
        <v>2</v>
      </c>
      <c r="B28" s="5" t="s">
        <v>70</v>
      </c>
      <c r="C28" s="5" t="s">
        <v>246</v>
      </c>
      <c r="D28" s="5" t="s">
        <v>353</v>
      </c>
      <c r="E28" s="5"/>
      <c r="F28" s="5"/>
      <c r="G28" s="7"/>
      <c r="H28" s="7">
        <f t="shared" si="0"/>
        <v>0</v>
      </c>
      <c r="I28" s="5"/>
    </row>
    <row r="29" spans="1:9" ht="68.099999999999994" customHeight="1" x14ac:dyDescent="0.25">
      <c r="A29" s="5">
        <v>1</v>
      </c>
      <c r="B29" s="5" t="s">
        <v>69</v>
      </c>
      <c r="C29" s="5" t="s">
        <v>245</v>
      </c>
      <c r="D29" s="8" t="s">
        <v>353</v>
      </c>
      <c r="E29" s="5"/>
      <c r="F29" s="5"/>
      <c r="G29" s="7"/>
      <c r="H29" s="7">
        <f t="shared" si="0"/>
        <v>0</v>
      </c>
      <c r="I29" s="5"/>
    </row>
    <row r="30" spans="1:9" ht="68.099999999999994" customHeight="1" x14ac:dyDescent="0.25">
      <c r="A30" s="5">
        <v>1</v>
      </c>
      <c r="B30" s="5" t="s">
        <v>97</v>
      </c>
      <c r="C30" s="5" t="s">
        <v>245</v>
      </c>
      <c r="D30" s="8" t="s">
        <v>353</v>
      </c>
      <c r="E30" s="5"/>
      <c r="F30" s="5"/>
      <c r="G30" s="7"/>
      <c r="H30" s="7">
        <f t="shared" si="0"/>
        <v>0</v>
      </c>
      <c r="I30" s="5"/>
    </row>
    <row r="31" spans="1:9" ht="68.099999999999994" customHeight="1" x14ac:dyDescent="0.25">
      <c r="A31" s="5">
        <v>1</v>
      </c>
      <c r="B31" s="5" t="s">
        <v>71</v>
      </c>
      <c r="C31" s="5" t="s">
        <v>247</v>
      </c>
      <c r="D31" s="8" t="s">
        <v>353</v>
      </c>
      <c r="E31" s="5"/>
      <c r="F31" s="5"/>
      <c r="G31" s="7"/>
      <c r="H31" s="7">
        <f t="shared" si="0"/>
        <v>0</v>
      </c>
      <c r="I31" s="5"/>
    </row>
    <row r="32" spans="1:9" ht="68.099999999999994" customHeight="1" x14ac:dyDescent="0.25">
      <c r="A32" s="5">
        <v>1</v>
      </c>
      <c r="B32" s="5" t="s">
        <v>87</v>
      </c>
      <c r="C32" s="5" t="s">
        <v>262</v>
      </c>
      <c r="D32" s="8" t="s">
        <v>353</v>
      </c>
      <c r="E32" s="5"/>
      <c r="F32" s="5"/>
      <c r="G32" s="7"/>
      <c r="H32" s="7">
        <f t="shared" si="0"/>
        <v>0</v>
      </c>
      <c r="I32" s="5"/>
    </row>
    <row r="33" spans="1:9" ht="68.099999999999994" customHeight="1" x14ac:dyDescent="0.25">
      <c r="A33" s="5">
        <v>2</v>
      </c>
      <c r="B33" s="5" t="s">
        <v>92</v>
      </c>
      <c r="C33" s="5" t="s">
        <v>266</v>
      </c>
      <c r="D33" s="8" t="s">
        <v>353</v>
      </c>
      <c r="E33" s="8"/>
      <c r="F33" s="5"/>
      <c r="G33" s="7"/>
      <c r="H33" s="7">
        <f t="shared" si="0"/>
        <v>0</v>
      </c>
      <c r="I33" s="5"/>
    </row>
    <row r="34" spans="1:9" ht="68.099999999999994" customHeight="1" x14ac:dyDescent="0.25">
      <c r="A34" s="5">
        <v>1</v>
      </c>
      <c r="B34" s="5" t="s">
        <v>99</v>
      </c>
      <c r="C34" s="5" t="s">
        <v>270</v>
      </c>
      <c r="D34" s="8" t="s">
        <v>353</v>
      </c>
      <c r="E34" s="5"/>
      <c r="F34" s="5"/>
      <c r="G34" s="7"/>
      <c r="H34" s="7">
        <f t="shared" si="0"/>
        <v>0</v>
      </c>
      <c r="I34" s="5"/>
    </row>
    <row r="35" spans="1:9" ht="68.099999999999994" customHeight="1" x14ac:dyDescent="0.25">
      <c r="A35" s="5">
        <v>1</v>
      </c>
      <c r="B35" s="5" t="s">
        <v>105</v>
      </c>
      <c r="C35" s="5" t="s">
        <v>277</v>
      </c>
      <c r="D35" s="8" t="s">
        <v>353</v>
      </c>
      <c r="E35" s="5"/>
      <c r="F35" s="5"/>
      <c r="G35" s="7"/>
      <c r="H35" s="7">
        <f t="shared" si="0"/>
        <v>0</v>
      </c>
      <c r="I35" s="5"/>
    </row>
    <row r="36" spans="1:9" ht="68.099999999999994" customHeight="1" x14ac:dyDescent="0.25">
      <c r="A36" s="5">
        <v>1</v>
      </c>
      <c r="B36" s="5" t="s">
        <v>121</v>
      </c>
      <c r="C36" s="5" t="s">
        <v>290</v>
      </c>
      <c r="D36" s="8" t="s">
        <v>353</v>
      </c>
      <c r="E36" s="5"/>
      <c r="F36" s="5"/>
      <c r="G36" s="7"/>
      <c r="H36" s="7">
        <f t="shared" si="0"/>
        <v>0</v>
      </c>
      <c r="I36" s="5"/>
    </row>
    <row r="37" spans="1:9" ht="68.099999999999994" customHeight="1" x14ac:dyDescent="0.25">
      <c r="A37" s="5">
        <v>1</v>
      </c>
      <c r="B37" s="5" t="s">
        <v>117</v>
      </c>
      <c r="C37" s="5" t="s">
        <v>286</v>
      </c>
      <c r="D37" s="8" t="s">
        <v>353</v>
      </c>
      <c r="E37" s="5"/>
      <c r="F37" s="5"/>
      <c r="G37" s="7"/>
      <c r="H37" s="7">
        <f t="shared" si="0"/>
        <v>0</v>
      </c>
      <c r="I37" s="5"/>
    </row>
    <row r="38" spans="1:9" ht="68.099999999999994" customHeight="1" x14ac:dyDescent="0.25">
      <c r="A38" s="5">
        <v>1</v>
      </c>
      <c r="B38" s="5" t="s">
        <v>100</v>
      </c>
      <c r="C38" s="5" t="s">
        <v>271</v>
      </c>
      <c r="D38" s="8" t="s">
        <v>353</v>
      </c>
      <c r="E38" s="5"/>
      <c r="F38" s="5"/>
      <c r="G38" s="7"/>
      <c r="H38" s="7">
        <f t="shared" si="0"/>
        <v>0</v>
      </c>
      <c r="I38" s="5"/>
    </row>
    <row r="39" spans="1:9" ht="68.099999999999994" customHeight="1" x14ac:dyDescent="0.25">
      <c r="A39" s="5">
        <v>1</v>
      </c>
      <c r="B39" s="5" t="s">
        <v>59</v>
      </c>
      <c r="C39" s="5" t="s">
        <v>236</v>
      </c>
      <c r="D39" s="8" t="s">
        <v>353</v>
      </c>
      <c r="E39" s="5"/>
      <c r="F39" s="5"/>
      <c r="G39" s="7"/>
      <c r="H39" s="7">
        <f t="shared" si="0"/>
        <v>0</v>
      </c>
      <c r="I39" s="5"/>
    </row>
    <row r="40" spans="1:9" ht="68.099999999999994" customHeight="1" x14ac:dyDescent="0.25">
      <c r="A40" s="5">
        <v>1</v>
      </c>
      <c r="B40" s="5" t="s">
        <v>63</v>
      </c>
      <c r="C40" s="5" t="s">
        <v>236</v>
      </c>
      <c r="D40" s="8" t="s">
        <v>353</v>
      </c>
      <c r="E40" s="5"/>
      <c r="F40" s="5"/>
      <c r="G40" s="7"/>
      <c r="H40" s="7">
        <f t="shared" si="0"/>
        <v>0</v>
      </c>
      <c r="I40" s="5"/>
    </row>
    <row r="41" spans="1:9" ht="68.099999999999994" customHeight="1" x14ac:dyDescent="0.25">
      <c r="A41" s="5">
        <v>1</v>
      </c>
      <c r="B41" s="5" t="s">
        <v>49</v>
      </c>
      <c r="C41" s="5" t="s">
        <v>225</v>
      </c>
      <c r="D41" s="8" t="s">
        <v>353</v>
      </c>
      <c r="E41" s="5"/>
      <c r="F41" s="5"/>
      <c r="G41" s="7"/>
      <c r="H41" s="7">
        <f t="shared" si="0"/>
        <v>0</v>
      </c>
      <c r="I41" s="5"/>
    </row>
    <row r="42" spans="1:9" ht="68.099999999999994" customHeight="1" x14ac:dyDescent="0.25">
      <c r="A42" s="5">
        <v>1</v>
      </c>
      <c r="B42" s="5" t="s">
        <v>53</v>
      </c>
      <c r="C42" s="5" t="s">
        <v>230</v>
      </c>
      <c r="D42" s="8" t="s">
        <v>353</v>
      </c>
      <c r="E42" s="5"/>
      <c r="F42" s="5"/>
      <c r="G42" s="7"/>
      <c r="H42" s="7">
        <f t="shared" si="0"/>
        <v>0</v>
      </c>
      <c r="I42" s="5"/>
    </row>
    <row r="43" spans="1:9" ht="68.099999999999994" customHeight="1" x14ac:dyDescent="0.25">
      <c r="A43" s="5">
        <v>1</v>
      </c>
      <c r="B43" s="5" t="s">
        <v>55</v>
      </c>
      <c r="C43" s="5" t="s">
        <v>232</v>
      </c>
      <c r="D43" s="8" t="s">
        <v>353</v>
      </c>
      <c r="E43" s="5"/>
      <c r="F43" s="5"/>
      <c r="G43" s="7"/>
      <c r="H43" s="7">
        <f t="shared" si="0"/>
        <v>0</v>
      </c>
      <c r="I43" s="5"/>
    </row>
    <row r="44" spans="1:9" ht="68.099999999999994" customHeight="1" x14ac:dyDescent="0.25">
      <c r="A44" s="5">
        <v>1</v>
      </c>
      <c r="B44" s="5" t="s">
        <v>57</v>
      </c>
      <c r="C44" s="5" t="s">
        <v>234</v>
      </c>
      <c r="D44" s="8" t="s">
        <v>353</v>
      </c>
      <c r="E44" s="5"/>
      <c r="F44" s="5"/>
      <c r="G44" s="7"/>
      <c r="H44" s="7">
        <f t="shared" si="0"/>
        <v>0</v>
      </c>
      <c r="I44" s="5"/>
    </row>
    <row r="45" spans="1:9" ht="68.099999999999994" customHeight="1" x14ac:dyDescent="0.25">
      <c r="A45" s="5">
        <v>2</v>
      </c>
      <c r="B45" s="5" t="s">
        <v>44</v>
      </c>
      <c r="C45" s="5" t="s">
        <v>221</v>
      </c>
      <c r="D45" s="8" t="s">
        <v>353</v>
      </c>
      <c r="E45" s="8"/>
      <c r="F45" s="5"/>
      <c r="G45" s="7"/>
      <c r="H45" s="7">
        <f t="shared" si="0"/>
        <v>0</v>
      </c>
      <c r="I45" s="5"/>
    </row>
    <row r="46" spans="1:9" ht="68.099999999999994" customHeight="1" x14ac:dyDescent="0.25">
      <c r="A46" s="5">
        <v>2</v>
      </c>
      <c r="B46" s="5" t="s">
        <v>139</v>
      </c>
      <c r="C46" s="5" t="s">
        <v>308</v>
      </c>
      <c r="D46" s="8" t="s">
        <v>353</v>
      </c>
      <c r="E46" s="5"/>
      <c r="F46" s="5"/>
      <c r="G46" s="7"/>
      <c r="H46" s="7">
        <f t="shared" si="0"/>
        <v>0</v>
      </c>
      <c r="I46" s="5"/>
    </row>
    <row r="47" spans="1:9" ht="68.099999999999994" customHeight="1" x14ac:dyDescent="0.25">
      <c r="A47" s="5">
        <v>1</v>
      </c>
      <c r="B47" s="5" t="s">
        <v>16</v>
      </c>
      <c r="C47" s="5" t="s">
        <v>192</v>
      </c>
      <c r="D47" s="5" t="s">
        <v>353</v>
      </c>
      <c r="E47" s="5"/>
      <c r="F47" s="5"/>
      <c r="G47" s="7"/>
      <c r="H47" s="7">
        <f t="shared" si="0"/>
        <v>0</v>
      </c>
      <c r="I47" s="5"/>
    </row>
    <row r="48" spans="1:9" ht="68.099999999999994" customHeight="1" x14ac:dyDescent="0.25">
      <c r="A48" s="5">
        <v>2</v>
      </c>
      <c r="B48" s="5" t="s">
        <v>29</v>
      </c>
      <c r="C48" s="5" t="s">
        <v>204</v>
      </c>
      <c r="D48" s="8" t="s">
        <v>353</v>
      </c>
      <c r="E48" s="5"/>
      <c r="F48" s="5"/>
      <c r="G48" s="7"/>
      <c r="H48" s="7">
        <f t="shared" si="0"/>
        <v>0</v>
      </c>
      <c r="I48" s="5"/>
    </row>
    <row r="49" spans="1:9" ht="68.099999999999994" customHeight="1" x14ac:dyDescent="0.25">
      <c r="A49" s="5">
        <v>1</v>
      </c>
      <c r="B49" s="5" t="s">
        <v>36</v>
      </c>
      <c r="C49" s="5" t="s">
        <v>212</v>
      </c>
      <c r="D49" s="8" t="s">
        <v>353</v>
      </c>
      <c r="E49" s="5"/>
      <c r="F49" s="5"/>
      <c r="G49" s="7"/>
      <c r="H49" s="7">
        <f t="shared" si="0"/>
        <v>0</v>
      </c>
      <c r="I49" s="5"/>
    </row>
    <row r="50" spans="1:9" ht="68.099999999999994" customHeight="1" x14ac:dyDescent="0.25">
      <c r="A50" s="5">
        <v>1</v>
      </c>
      <c r="B50" s="5" t="s">
        <v>39</v>
      </c>
      <c r="C50" s="5" t="s">
        <v>215</v>
      </c>
      <c r="D50" s="8" t="s">
        <v>353</v>
      </c>
      <c r="E50" s="5"/>
      <c r="F50" s="5"/>
      <c r="G50" s="7"/>
      <c r="H50" s="7">
        <f t="shared" si="0"/>
        <v>0</v>
      </c>
      <c r="I50" s="5"/>
    </row>
    <row r="51" spans="1:9" ht="68.099999999999994" customHeight="1" x14ac:dyDescent="0.25">
      <c r="A51" s="5">
        <v>1</v>
      </c>
      <c r="B51" s="5" t="s">
        <v>176</v>
      </c>
      <c r="C51" s="5" t="s">
        <v>344</v>
      </c>
      <c r="D51" s="8" t="s">
        <v>353</v>
      </c>
      <c r="E51" s="5"/>
      <c r="F51" s="5"/>
      <c r="G51" s="7"/>
      <c r="H51" s="7">
        <f t="shared" si="0"/>
        <v>0</v>
      </c>
      <c r="I51" s="5"/>
    </row>
    <row r="52" spans="1:9" ht="68.099999999999994" customHeight="1" x14ac:dyDescent="0.25">
      <c r="A52" s="5">
        <v>1</v>
      </c>
      <c r="B52" s="5" t="s">
        <v>19</v>
      </c>
      <c r="C52" s="5" t="s">
        <v>194</v>
      </c>
      <c r="D52" s="8" t="s">
        <v>353</v>
      </c>
      <c r="E52" s="5"/>
      <c r="F52" s="5"/>
      <c r="G52" s="7"/>
      <c r="H52" s="7">
        <f t="shared" si="0"/>
        <v>0</v>
      </c>
      <c r="I52" s="5"/>
    </row>
    <row r="53" spans="1:9" ht="68.099999999999994" customHeight="1" x14ac:dyDescent="0.25">
      <c r="A53" s="5">
        <v>1</v>
      </c>
      <c r="B53" s="5" t="s">
        <v>181</v>
      </c>
      <c r="C53" s="5" t="s">
        <v>349</v>
      </c>
      <c r="D53" s="8" t="s">
        <v>353</v>
      </c>
      <c r="E53" s="5"/>
      <c r="F53" s="5"/>
      <c r="G53" s="7"/>
      <c r="H53" s="7">
        <f t="shared" si="0"/>
        <v>0</v>
      </c>
      <c r="I53" s="5"/>
    </row>
    <row r="54" spans="1:9" ht="68.099999999999994" customHeight="1" x14ac:dyDescent="0.25">
      <c r="A54" s="5">
        <v>1</v>
      </c>
      <c r="B54" s="5" t="s">
        <v>7</v>
      </c>
      <c r="C54" s="5" t="s">
        <v>183</v>
      </c>
      <c r="D54" s="8" t="s">
        <v>353</v>
      </c>
      <c r="E54" s="5"/>
      <c r="F54" s="5"/>
      <c r="G54" s="7"/>
      <c r="H54" s="7">
        <f t="shared" si="0"/>
        <v>0</v>
      </c>
      <c r="I54" s="5"/>
    </row>
    <row r="55" spans="1:9" ht="68.099999999999994" customHeight="1" x14ac:dyDescent="0.25">
      <c r="A55" s="5">
        <v>2</v>
      </c>
      <c r="B55" s="5" t="s">
        <v>26</v>
      </c>
      <c r="C55" s="5" t="s">
        <v>201</v>
      </c>
      <c r="D55" s="5" t="s">
        <v>353</v>
      </c>
      <c r="E55" s="5"/>
      <c r="F55" s="5"/>
      <c r="G55" s="7"/>
      <c r="H55" s="7">
        <f t="shared" si="0"/>
        <v>0</v>
      </c>
      <c r="I55" s="5"/>
    </row>
    <row r="56" spans="1:9" ht="68.099999999999994" customHeight="1" x14ac:dyDescent="0.25">
      <c r="A56" s="5">
        <v>1</v>
      </c>
      <c r="B56" s="5" t="s">
        <v>40</v>
      </c>
      <c r="C56" s="5" t="s">
        <v>216</v>
      </c>
      <c r="D56" s="8" t="s">
        <v>353</v>
      </c>
      <c r="E56" s="5"/>
      <c r="F56" s="5"/>
      <c r="G56" s="7"/>
      <c r="H56" s="7">
        <f t="shared" si="0"/>
        <v>0</v>
      </c>
      <c r="I56" s="5"/>
    </row>
    <row r="57" spans="1:9" ht="68.099999999999994" customHeight="1" x14ac:dyDescent="0.25">
      <c r="A57" s="5">
        <v>1</v>
      </c>
      <c r="B57" s="5" t="s">
        <v>42</v>
      </c>
      <c r="C57" s="5" t="s">
        <v>218</v>
      </c>
      <c r="D57" s="5" t="s">
        <v>353</v>
      </c>
      <c r="E57" s="5"/>
      <c r="F57" s="5"/>
      <c r="G57" s="7"/>
      <c r="H57" s="7">
        <f t="shared" si="0"/>
        <v>0</v>
      </c>
      <c r="I57" s="5"/>
    </row>
    <row r="58" spans="1:9" ht="68.099999999999994" customHeight="1" x14ac:dyDescent="0.25">
      <c r="A58" s="5">
        <v>3</v>
      </c>
      <c r="B58" s="8" t="s">
        <v>462</v>
      </c>
      <c r="C58" s="5" t="s">
        <v>273</v>
      </c>
      <c r="D58" s="5" t="s">
        <v>393</v>
      </c>
      <c r="E58" s="5"/>
      <c r="F58" s="5"/>
      <c r="G58" s="7"/>
      <c r="H58" s="7">
        <f t="shared" si="0"/>
        <v>0</v>
      </c>
      <c r="I58" s="5"/>
    </row>
    <row r="59" spans="1:9" ht="68.099999999999994" customHeight="1" x14ac:dyDescent="0.25">
      <c r="A59" s="5">
        <v>1</v>
      </c>
      <c r="B59" s="5" t="s">
        <v>128</v>
      </c>
      <c r="C59" s="5" t="s">
        <v>297</v>
      </c>
      <c r="D59" s="9" t="s">
        <v>355</v>
      </c>
      <c r="E59" s="5"/>
      <c r="F59" s="5">
        <v>1</v>
      </c>
      <c r="G59" s="7">
        <v>5.99</v>
      </c>
      <c r="H59" s="7">
        <f t="shared" si="0"/>
        <v>5.99</v>
      </c>
      <c r="I59" s="5"/>
    </row>
    <row r="60" spans="1:9" ht="68.099999999999994" customHeight="1" x14ac:dyDescent="0.25">
      <c r="A60" s="5">
        <v>51</v>
      </c>
      <c r="B60" s="5" t="s">
        <v>98</v>
      </c>
      <c r="C60" s="5" t="s">
        <v>189</v>
      </c>
      <c r="D60" s="9" t="s">
        <v>355</v>
      </c>
      <c r="E60" s="5"/>
      <c r="F60" s="5">
        <v>1</v>
      </c>
      <c r="G60" s="7">
        <v>7.99</v>
      </c>
      <c r="H60" s="7">
        <f t="shared" si="0"/>
        <v>7.99</v>
      </c>
      <c r="I60" s="5"/>
    </row>
    <row r="61" spans="1:9" ht="68.099999999999994" customHeight="1" x14ac:dyDescent="0.25">
      <c r="A61" s="5">
        <v>174</v>
      </c>
      <c r="B61" s="5" t="s">
        <v>13</v>
      </c>
      <c r="C61" s="5" t="s">
        <v>189</v>
      </c>
      <c r="D61" s="9" t="s">
        <v>355</v>
      </c>
      <c r="E61" s="5"/>
      <c r="F61" s="5">
        <v>2</v>
      </c>
      <c r="G61" s="7">
        <v>7.99</v>
      </c>
      <c r="H61" s="7">
        <f t="shared" si="0"/>
        <v>15.98</v>
      </c>
      <c r="I61" s="5"/>
    </row>
    <row r="62" spans="1:9" ht="68.099999999999994" customHeight="1" x14ac:dyDescent="0.25">
      <c r="A62" s="5">
        <v>1</v>
      </c>
      <c r="B62" s="5"/>
      <c r="C62" s="5" t="s">
        <v>365</v>
      </c>
      <c r="D62" s="9" t="s">
        <v>355</v>
      </c>
      <c r="E62" s="5"/>
      <c r="F62" s="5">
        <v>1</v>
      </c>
      <c r="G62" s="7">
        <v>42.99</v>
      </c>
      <c r="H62" s="7">
        <f t="shared" si="0"/>
        <v>42.99</v>
      </c>
      <c r="I62" s="5" t="s">
        <v>416</v>
      </c>
    </row>
    <row r="63" spans="1:9" ht="68.099999999999994" customHeight="1" x14ac:dyDescent="0.25">
      <c r="A63" s="5">
        <v>1</v>
      </c>
      <c r="B63" s="5" t="s">
        <v>368</v>
      </c>
      <c r="C63" s="5" t="s">
        <v>350</v>
      </c>
      <c r="D63" s="9" t="s">
        <v>354</v>
      </c>
      <c r="E63" s="5"/>
      <c r="F63" s="5"/>
      <c r="G63" s="7"/>
      <c r="H63" s="7">
        <f t="shared" si="0"/>
        <v>0</v>
      </c>
      <c r="I63" s="5"/>
    </row>
    <row r="64" spans="1:9" ht="68.099999999999994" customHeight="1" x14ac:dyDescent="0.25">
      <c r="A64" s="5">
        <v>2</v>
      </c>
      <c r="B64" s="5" t="s">
        <v>132</v>
      </c>
      <c r="C64" s="5" t="s">
        <v>301</v>
      </c>
      <c r="D64" s="9" t="s">
        <v>354</v>
      </c>
      <c r="E64" s="5"/>
      <c r="F64" s="5"/>
      <c r="G64" s="7"/>
      <c r="H64" s="7">
        <f t="shared" si="0"/>
        <v>0</v>
      </c>
      <c r="I64" s="5"/>
    </row>
    <row r="65" spans="1:9" ht="68.099999999999994" customHeight="1" x14ac:dyDescent="0.25">
      <c r="A65" s="5">
        <v>8</v>
      </c>
      <c r="B65" s="5" t="s">
        <v>133</v>
      </c>
      <c r="C65" s="5" t="s">
        <v>302</v>
      </c>
      <c r="D65" s="9" t="s">
        <v>354</v>
      </c>
      <c r="E65" s="5"/>
      <c r="F65" s="5"/>
      <c r="G65" s="7"/>
      <c r="H65" s="7">
        <f t="shared" si="0"/>
        <v>0</v>
      </c>
      <c r="I65" s="5"/>
    </row>
    <row r="66" spans="1:9" ht="68.099999999999994" customHeight="1" x14ac:dyDescent="0.25">
      <c r="A66" s="5">
        <v>2</v>
      </c>
      <c r="B66" s="5" t="s">
        <v>134</v>
      </c>
      <c r="C66" s="5" t="s">
        <v>303</v>
      </c>
      <c r="D66" s="9" t="s">
        <v>354</v>
      </c>
      <c r="E66" s="5"/>
      <c r="F66" s="5"/>
      <c r="G66" s="7"/>
      <c r="H66" s="7">
        <f t="shared" si="0"/>
        <v>0</v>
      </c>
      <c r="I66" s="5"/>
    </row>
    <row r="67" spans="1:9" ht="68.099999999999994" customHeight="1" x14ac:dyDescent="0.25">
      <c r="A67" s="5">
        <v>1</v>
      </c>
      <c r="B67" s="5" t="s">
        <v>135</v>
      </c>
      <c r="C67" s="5" t="s">
        <v>304</v>
      </c>
      <c r="D67" s="9" t="s">
        <v>354</v>
      </c>
      <c r="E67" s="5"/>
      <c r="F67" s="5"/>
      <c r="G67" s="7"/>
      <c r="H67" s="7">
        <f t="shared" si="0"/>
        <v>0</v>
      </c>
      <c r="I67" s="5"/>
    </row>
    <row r="68" spans="1:9" ht="68.099999999999994" customHeight="1" x14ac:dyDescent="0.25">
      <c r="A68" s="5">
        <v>2</v>
      </c>
      <c r="B68" s="5" t="s">
        <v>137</v>
      </c>
      <c r="C68" s="5" t="s">
        <v>306</v>
      </c>
      <c r="D68" s="9" t="s">
        <v>354</v>
      </c>
      <c r="E68" s="5"/>
      <c r="F68" s="5"/>
      <c r="G68" s="7"/>
      <c r="H68" s="7">
        <f t="shared" ref="H68:H131" si="1">G68*F68</f>
        <v>0</v>
      </c>
      <c r="I68" s="5"/>
    </row>
    <row r="69" spans="1:9" ht="68.099999999999994" customHeight="1" x14ac:dyDescent="0.25">
      <c r="A69" s="5">
        <v>2</v>
      </c>
      <c r="B69" s="5" t="s">
        <v>136</v>
      </c>
      <c r="C69" s="5" t="s">
        <v>305</v>
      </c>
      <c r="D69" s="9" t="s">
        <v>354</v>
      </c>
      <c r="E69" s="5"/>
      <c r="F69" s="5"/>
      <c r="G69" s="7"/>
      <c r="H69" s="7">
        <f t="shared" si="1"/>
        <v>0</v>
      </c>
      <c r="I69" s="5"/>
    </row>
    <row r="70" spans="1:9" ht="68.099999999999994" customHeight="1" x14ac:dyDescent="0.25">
      <c r="A70" s="5">
        <v>1</v>
      </c>
      <c r="B70" s="5" t="s">
        <v>138</v>
      </c>
      <c r="C70" s="5" t="s">
        <v>307</v>
      </c>
      <c r="D70" s="9" t="s">
        <v>354</v>
      </c>
      <c r="E70" s="5"/>
      <c r="F70" s="5"/>
      <c r="G70" s="7"/>
      <c r="H70" s="7">
        <f t="shared" si="1"/>
        <v>0</v>
      </c>
      <c r="I70" s="5"/>
    </row>
    <row r="71" spans="1:9" ht="68.099999999999994" customHeight="1" x14ac:dyDescent="0.25">
      <c r="A71" s="5">
        <v>1</v>
      </c>
      <c r="B71" s="5" t="s">
        <v>167</v>
      </c>
      <c r="C71" s="5" t="s">
        <v>335</v>
      </c>
      <c r="D71" s="9" t="s">
        <v>354</v>
      </c>
      <c r="E71" s="5"/>
      <c r="F71" s="5"/>
      <c r="G71" s="7"/>
      <c r="H71" s="7">
        <f t="shared" si="1"/>
        <v>0</v>
      </c>
      <c r="I71" s="5"/>
    </row>
    <row r="72" spans="1:9" ht="68.099999999999994" customHeight="1" x14ac:dyDescent="0.25">
      <c r="A72" s="5">
        <v>2</v>
      </c>
      <c r="B72" s="5" t="s">
        <v>171</v>
      </c>
      <c r="C72" s="5" t="s">
        <v>339</v>
      </c>
      <c r="D72" s="9" t="s">
        <v>354</v>
      </c>
      <c r="E72" s="5"/>
      <c r="F72" s="5"/>
      <c r="G72" s="7"/>
      <c r="H72" s="7">
        <f t="shared" si="1"/>
        <v>0</v>
      </c>
      <c r="I72" s="5"/>
    </row>
    <row r="73" spans="1:9" ht="68.099999999999994" customHeight="1" x14ac:dyDescent="0.25">
      <c r="A73" s="5">
        <v>8</v>
      </c>
      <c r="B73" s="5" t="s">
        <v>172</v>
      </c>
      <c r="C73" s="5" t="s">
        <v>340</v>
      </c>
      <c r="D73" s="9" t="s">
        <v>354</v>
      </c>
      <c r="E73" s="5"/>
      <c r="F73" s="5"/>
      <c r="G73" s="7"/>
      <c r="H73" s="7">
        <f t="shared" si="1"/>
        <v>0</v>
      </c>
      <c r="I73" s="5"/>
    </row>
    <row r="74" spans="1:9" ht="68.099999999999994" customHeight="1" x14ac:dyDescent="0.25">
      <c r="A74" s="5">
        <v>1</v>
      </c>
      <c r="B74" s="5" t="s">
        <v>173</v>
      </c>
      <c r="C74" s="5" t="s">
        <v>341</v>
      </c>
      <c r="D74" s="9" t="s">
        <v>354</v>
      </c>
      <c r="E74" s="5"/>
      <c r="F74" s="5"/>
      <c r="G74" s="7"/>
      <c r="H74" s="7">
        <f t="shared" si="1"/>
        <v>0</v>
      </c>
      <c r="I74" s="5"/>
    </row>
    <row r="75" spans="1:9" ht="68.099999999999994" customHeight="1" x14ac:dyDescent="0.25">
      <c r="A75" s="5">
        <v>1</v>
      </c>
      <c r="B75" s="5" t="s">
        <v>145</v>
      </c>
      <c r="C75" s="5" t="s">
        <v>314</v>
      </c>
      <c r="D75" s="9" t="s">
        <v>354</v>
      </c>
      <c r="E75" s="5"/>
      <c r="F75" s="5"/>
      <c r="G75" s="7"/>
      <c r="H75" s="7">
        <f t="shared" si="1"/>
        <v>0</v>
      </c>
      <c r="I75" s="5"/>
    </row>
    <row r="76" spans="1:9" ht="68.099999999999994" customHeight="1" x14ac:dyDescent="0.25">
      <c r="A76" s="5">
        <v>1</v>
      </c>
      <c r="B76" s="5" t="s">
        <v>147</v>
      </c>
      <c r="C76" s="5" t="s">
        <v>316</v>
      </c>
      <c r="D76" s="9" t="s">
        <v>354</v>
      </c>
      <c r="E76" s="5"/>
      <c r="F76" s="5"/>
      <c r="G76" s="7"/>
      <c r="H76" s="7">
        <f t="shared" si="1"/>
        <v>0</v>
      </c>
      <c r="I76" s="5"/>
    </row>
    <row r="77" spans="1:9" ht="68.099999999999994" customHeight="1" x14ac:dyDescent="0.25">
      <c r="A77" s="5">
        <v>1</v>
      </c>
      <c r="B77" s="5" t="s">
        <v>149</v>
      </c>
      <c r="C77" s="5" t="s">
        <v>318</v>
      </c>
      <c r="D77" s="9" t="s">
        <v>354</v>
      </c>
      <c r="E77" s="5"/>
      <c r="F77" s="5"/>
      <c r="G77" s="7"/>
      <c r="H77" s="7">
        <f t="shared" si="1"/>
        <v>0</v>
      </c>
      <c r="I77" s="5"/>
    </row>
    <row r="78" spans="1:9" ht="68.099999999999994" customHeight="1" x14ac:dyDescent="0.25">
      <c r="A78" s="5">
        <v>1</v>
      </c>
      <c r="B78" s="5" t="s">
        <v>151</v>
      </c>
      <c r="C78" s="5" t="s">
        <v>320</v>
      </c>
      <c r="D78" s="9" t="s">
        <v>354</v>
      </c>
      <c r="E78" s="5"/>
      <c r="F78" s="5"/>
      <c r="G78" s="7"/>
      <c r="H78" s="7">
        <f t="shared" si="1"/>
        <v>0</v>
      </c>
      <c r="I78" s="5"/>
    </row>
    <row r="79" spans="1:9" ht="68.099999999999994" customHeight="1" x14ac:dyDescent="0.25">
      <c r="A79" s="5">
        <v>1</v>
      </c>
      <c r="B79" s="5" t="s">
        <v>153</v>
      </c>
      <c r="C79" s="5" t="s">
        <v>322</v>
      </c>
      <c r="D79" s="9" t="s">
        <v>354</v>
      </c>
      <c r="E79" s="5"/>
      <c r="F79" s="5"/>
      <c r="G79" s="7"/>
      <c r="H79" s="7">
        <f t="shared" si="1"/>
        <v>0</v>
      </c>
      <c r="I79" s="5"/>
    </row>
    <row r="80" spans="1:9" ht="68.099999999999994" customHeight="1" x14ac:dyDescent="0.25">
      <c r="A80" s="5">
        <v>1</v>
      </c>
      <c r="B80" s="5" t="s">
        <v>129</v>
      </c>
      <c r="C80" s="5" t="s">
        <v>298</v>
      </c>
      <c r="D80" s="9" t="s">
        <v>354</v>
      </c>
      <c r="E80" s="5"/>
      <c r="F80" s="5"/>
      <c r="G80" s="7"/>
      <c r="H80" s="7">
        <f t="shared" si="1"/>
        <v>0</v>
      </c>
      <c r="I80" s="5"/>
    </row>
    <row r="81" spans="1:9" ht="68.099999999999994" customHeight="1" x14ac:dyDescent="0.25">
      <c r="A81" s="5">
        <v>1</v>
      </c>
      <c r="B81" s="5" t="s">
        <v>130</v>
      </c>
      <c r="C81" s="5" t="s">
        <v>299</v>
      </c>
      <c r="D81" s="9" t="s">
        <v>354</v>
      </c>
      <c r="E81" s="5"/>
      <c r="F81" s="5"/>
      <c r="G81" s="7"/>
      <c r="H81" s="7">
        <f t="shared" si="1"/>
        <v>0</v>
      </c>
      <c r="I81" s="5"/>
    </row>
    <row r="82" spans="1:9" ht="68.099999999999994" customHeight="1" x14ac:dyDescent="0.25">
      <c r="A82" s="5">
        <v>1</v>
      </c>
      <c r="B82" s="5" t="s">
        <v>72</v>
      </c>
      <c r="C82" s="5" t="s">
        <v>247</v>
      </c>
      <c r="D82" s="9" t="s">
        <v>354</v>
      </c>
      <c r="E82" s="5"/>
      <c r="F82" s="5"/>
      <c r="G82" s="7"/>
      <c r="H82" s="7">
        <f t="shared" si="1"/>
        <v>0</v>
      </c>
      <c r="I82" s="5"/>
    </row>
    <row r="83" spans="1:9" ht="68.099999999999994" customHeight="1" x14ac:dyDescent="0.25">
      <c r="A83" s="5">
        <v>4</v>
      </c>
      <c r="B83" s="5" t="s">
        <v>74</v>
      </c>
      <c r="C83" s="5" t="s">
        <v>249</v>
      </c>
      <c r="D83" s="9" t="s">
        <v>354</v>
      </c>
      <c r="E83" s="5"/>
      <c r="F83" s="5"/>
      <c r="G83" s="7"/>
      <c r="H83" s="7">
        <f t="shared" si="1"/>
        <v>0</v>
      </c>
      <c r="I83" s="5"/>
    </row>
    <row r="84" spans="1:9" ht="68.099999999999994" customHeight="1" x14ac:dyDescent="0.25">
      <c r="A84" s="5">
        <v>2</v>
      </c>
      <c r="B84" s="5" t="s">
        <v>78</v>
      </c>
      <c r="C84" s="5" t="s">
        <v>252</v>
      </c>
      <c r="D84" s="9" t="s">
        <v>354</v>
      </c>
      <c r="E84" s="5"/>
      <c r="F84" s="5"/>
      <c r="G84" s="7"/>
      <c r="H84" s="7">
        <f t="shared" si="1"/>
        <v>0</v>
      </c>
      <c r="I84" s="5"/>
    </row>
    <row r="85" spans="1:9" ht="68.099999999999994" customHeight="1" x14ac:dyDescent="0.25">
      <c r="A85" s="5">
        <v>1</v>
      </c>
      <c r="B85" s="5" t="s">
        <v>79</v>
      </c>
      <c r="C85" s="5" t="s">
        <v>253</v>
      </c>
      <c r="D85" s="5" t="s">
        <v>354</v>
      </c>
      <c r="E85" s="5"/>
      <c r="F85" s="5"/>
      <c r="G85" s="7"/>
      <c r="H85" s="7">
        <f t="shared" si="1"/>
        <v>0</v>
      </c>
      <c r="I85" s="5"/>
    </row>
    <row r="86" spans="1:9" ht="68.099999999999994" customHeight="1" x14ac:dyDescent="0.25">
      <c r="A86" s="5">
        <v>1</v>
      </c>
      <c r="B86" s="5" t="s">
        <v>80</v>
      </c>
      <c r="C86" s="5" t="s">
        <v>254</v>
      </c>
      <c r="D86" s="5" t="s">
        <v>354</v>
      </c>
      <c r="E86" s="5"/>
      <c r="F86" s="5"/>
      <c r="G86" s="7"/>
      <c r="H86" s="7">
        <f t="shared" si="1"/>
        <v>0</v>
      </c>
      <c r="I86" s="5"/>
    </row>
    <row r="87" spans="1:9" ht="68.099999999999994" customHeight="1" x14ac:dyDescent="0.25">
      <c r="A87" s="5">
        <v>2</v>
      </c>
      <c r="B87" s="5" t="s">
        <v>81</v>
      </c>
      <c r="C87" s="5" t="s">
        <v>255</v>
      </c>
      <c r="D87" s="9" t="s">
        <v>354</v>
      </c>
      <c r="E87" s="5"/>
      <c r="F87" s="5"/>
      <c r="G87" s="7"/>
      <c r="H87" s="7">
        <f t="shared" si="1"/>
        <v>0</v>
      </c>
      <c r="I87" s="5"/>
    </row>
    <row r="88" spans="1:9" ht="68.099999999999994" customHeight="1" x14ac:dyDescent="0.25">
      <c r="A88" s="5">
        <v>2</v>
      </c>
      <c r="B88" s="5" t="s">
        <v>82</v>
      </c>
      <c r="C88" s="5" t="s">
        <v>256</v>
      </c>
      <c r="D88" s="9" t="s">
        <v>354</v>
      </c>
      <c r="E88" s="5"/>
      <c r="F88" s="5"/>
      <c r="G88" s="7"/>
      <c r="H88" s="7">
        <f t="shared" si="1"/>
        <v>0</v>
      </c>
      <c r="I88" s="5"/>
    </row>
    <row r="89" spans="1:9" ht="68.099999999999994" customHeight="1" x14ac:dyDescent="0.25">
      <c r="A89" s="5">
        <v>1</v>
      </c>
      <c r="B89" s="5" t="s">
        <v>88</v>
      </c>
      <c r="C89" s="5" t="s">
        <v>262</v>
      </c>
      <c r="D89" s="9" t="s">
        <v>354</v>
      </c>
      <c r="E89" s="5"/>
      <c r="F89" s="5"/>
      <c r="G89" s="7"/>
      <c r="H89" s="7">
        <f t="shared" si="1"/>
        <v>0</v>
      </c>
      <c r="I89" s="5"/>
    </row>
    <row r="90" spans="1:9" ht="68.099999999999994" customHeight="1" x14ac:dyDescent="0.25">
      <c r="A90" s="5">
        <v>1</v>
      </c>
      <c r="B90" s="5" t="s">
        <v>90</v>
      </c>
      <c r="C90" s="5" t="s">
        <v>264</v>
      </c>
      <c r="D90" s="9" t="s">
        <v>354</v>
      </c>
      <c r="E90" s="5"/>
      <c r="F90" s="5"/>
      <c r="G90" s="7"/>
      <c r="H90" s="7">
        <f t="shared" si="1"/>
        <v>0</v>
      </c>
      <c r="I90" s="5"/>
    </row>
    <row r="91" spans="1:9" ht="68.099999999999994" customHeight="1" x14ac:dyDescent="0.25">
      <c r="A91" s="5">
        <v>1</v>
      </c>
      <c r="B91" s="5" t="s">
        <v>91</v>
      </c>
      <c r="C91" s="5" t="s">
        <v>265</v>
      </c>
      <c r="D91" s="9" t="s">
        <v>354</v>
      </c>
      <c r="E91" s="5"/>
      <c r="F91" s="5"/>
      <c r="G91" s="7"/>
      <c r="H91" s="7">
        <f t="shared" si="1"/>
        <v>0</v>
      </c>
      <c r="I91" s="5"/>
    </row>
    <row r="92" spans="1:9" ht="68.099999999999994" customHeight="1" x14ac:dyDescent="0.25">
      <c r="A92" s="5">
        <v>2</v>
      </c>
      <c r="B92" s="5" t="s">
        <v>93</v>
      </c>
      <c r="C92" s="5" t="s">
        <v>267</v>
      </c>
      <c r="D92" s="9" t="s">
        <v>354</v>
      </c>
      <c r="E92" s="5"/>
      <c r="F92" s="5"/>
      <c r="G92" s="7"/>
      <c r="H92" s="7">
        <f t="shared" si="1"/>
        <v>0</v>
      </c>
      <c r="I92" s="5"/>
    </row>
    <row r="93" spans="1:9" ht="68.099999999999994" customHeight="1" x14ac:dyDescent="0.25">
      <c r="A93" s="5">
        <v>2</v>
      </c>
      <c r="B93" s="5" t="s">
        <v>94</v>
      </c>
      <c r="C93" s="5" t="s">
        <v>268</v>
      </c>
      <c r="D93" s="9" t="s">
        <v>354</v>
      </c>
      <c r="E93" s="5"/>
      <c r="F93" s="5"/>
      <c r="G93" s="7"/>
      <c r="H93" s="7">
        <f t="shared" si="1"/>
        <v>0</v>
      </c>
      <c r="I93" s="5"/>
    </row>
    <row r="94" spans="1:9" ht="68.099999999999994" customHeight="1" x14ac:dyDescent="0.25">
      <c r="A94" s="5">
        <v>1</v>
      </c>
      <c r="B94" s="5" t="s">
        <v>95</v>
      </c>
      <c r="C94" s="5" t="s">
        <v>269</v>
      </c>
      <c r="D94" s="9" t="s">
        <v>354</v>
      </c>
      <c r="E94" s="5"/>
      <c r="F94" s="5"/>
      <c r="G94" s="7"/>
      <c r="H94" s="7">
        <f t="shared" si="1"/>
        <v>0</v>
      </c>
      <c r="I94" s="5"/>
    </row>
    <row r="95" spans="1:9" ht="68.099999999999994" customHeight="1" x14ac:dyDescent="0.25">
      <c r="A95" s="5">
        <v>2</v>
      </c>
      <c r="B95" s="5" t="s">
        <v>107</v>
      </c>
      <c r="C95" s="5" t="s">
        <v>278</v>
      </c>
      <c r="D95" s="9" t="s">
        <v>354</v>
      </c>
      <c r="E95" s="5"/>
      <c r="F95" s="5"/>
      <c r="G95" s="7"/>
      <c r="H95" s="7">
        <f t="shared" si="1"/>
        <v>0</v>
      </c>
      <c r="I95" s="5"/>
    </row>
    <row r="96" spans="1:9" ht="68.099999999999994" customHeight="1" x14ac:dyDescent="0.25">
      <c r="A96" s="5">
        <v>1</v>
      </c>
      <c r="B96" s="5" t="s">
        <v>110</v>
      </c>
      <c r="C96" s="5" t="s">
        <v>282</v>
      </c>
      <c r="D96" s="9" t="s">
        <v>354</v>
      </c>
      <c r="E96" s="5"/>
      <c r="F96" s="5"/>
      <c r="G96" s="7"/>
      <c r="H96" s="7">
        <f t="shared" si="1"/>
        <v>0</v>
      </c>
      <c r="I96" s="5"/>
    </row>
    <row r="97" spans="1:9" ht="68.099999999999994" customHeight="1" x14ac:dyDescent="0.25">
      <c r="A97" s="5">
        <v>1</v>
      </c>
      <c r="B97" s="5" t="s">
        <v>108</v>
      </c>
      <c r="C97" s="5" t="s">
        <v>279</v>
      </c>
      <c r="D97" s="9" t="s">
        <v>354</v>
      </c>
      <c r="E97" s="5"/>
      <c r="F97" s="5"/>
      <c r="G97" s="7"/>
      <c r="H97" s="7">
        <f t="shared" si="1"/>
        <v>0</v>
      </c>
      <c r="I97" s="5"/>
    </row>
    <row r="98" spans="1:9" ht="68.099999999999994" customHeight="1" x14ac:dyDescent="0.25">
      <c r="A98" s="5">
        <v>1</v>
      </c>
      <c r="B98" s="5" t="s">
        <v>109</v>
      </c>
      <c r="C98" s="5" t="s">
        <v>280</v>
      </c>
      <c r="D98" s="9" t="s">
        <v>354</v>
      </c>
      <c r="E98" s="5"/>
      <c r="F98" s="5"/>
      <c r="G98" s="7"/>
      <c r="H98" s="7">
        <f t="shared" si="1"/>
        <v>0</v>
      </c>
      <c r="I98" s="5"/>
    </row>
    <row r="99" spans="1:9" ht="68.099999999999994" customHeight="1" x14ac:dyDescent="0.25">
      <c r="A99" s="5">
        <v>3</v>
      </c>
      <c r="B99" s="5" t="s">
        <v>114</v>
      </c>
      <c r="C99" s="5" t="s">
        <v>284</v>
      </c>
      <c r="D99" s="9" t="s">
        <v>354</v>
      </c>
      <c r="E99" s="5"/>
      <c r="F99" s="5"/>
      <c r="G99" s="7"/>
      <c r="H99" s="7">
        <f t="shared" si="1"/>
        <v>0</v>
      </c>
      <c r="I99" s="5"/>
    </row>
    <row r="100" spans="1:9" ht="68.099999999999994" customHeight="1" x14ac:dyDescent="0.25">
      <c r="A100" s="5">
        <v>3</v>
      </c>
      <c r="B100" s="5" t="s">
        <v>116</v>
      </c>
      <c r="C100" s="5" t="s">
        <v>284</v>
      </c>
      <c r="D100" s="9" t="s">
        <v>354</v>
      </c>
      <c r="E100" s="5"/>
      <c r="F100" s="5"/>
      <c r="G100" s="7"/>
      <c r="H100" s="7">
        <f t="shared" si="1"/>
        <v>0</v>
      </c>
      <c r="I100" s="5"/>
    </row>
    <row r="101" spans="1:9" ht="68.099999999999994" customHeight="1" x14ac:dyDescent="0.25">
      <c r="A101" s="5">
        <v>1</v>
      </c>
      <c r="B101" s="5" t="s">
        <v>122</v>
      </c>
      <c r="C101" s="5" t="s">
        <v>291</v>
      </c>
      <c r="D101" s="9" t="s">
        <v>354</v>
      </c>
      <c r="E101" s="5"/>
      <c r="F101" s="5"/>
      <c r="G101" s="7"/>
      <c r="H101" s="7">
        <f t="shared" si="1"/>
        <v>0</v>
      </c>
      <c r="I101" s="5"/>
    </row>
    <row r="102" spans="1:9" ht="68.099999999999994" customHeight="1" x14ac:dyDescent="0.25">
      <c r="A102" s="5">
        <v>1</v>
      </c>
      <c r="B102" s="5" t="s">
        <v>123</v>
      </c>
      <c r="C102" s="5" t="s">
        <v>292</v>
      </c>
      <c r="D102" s="9" t="s">
        <v>354</v>
      </c>
      <c r="E102" s="5"/>
      <c r="F102" s="5"/>
      <c r="G102" s="7"/>
      <c r="H102" s="7">
        <f t="shared" si="1"/>
        <v>0</v>
      </c>
      <c r="I102" s="5"/>
    </row>
    <row r="103" spans="1:9" ht="68.099999999999994" customHeight="1" x14ac:dyDescent="0.25">
      <c r="A103" s="5">
        <v>1</v>
      </c>
      <c r="B103" s="5" t="s">
        <v>125</v>
      </c>
      <c r="C103" s="5" t="s">
        <v>294</v>
      </c>
      <c r="D103" s="9" t="s">
        <v>354</v>
      </c>
      <c r="E103" s="5"/>
      <c r="F103" s="5"/>
      <c r="G103" s="7"/>
      <c r="H103" s="7">
        <f t="shared" si="1"/>
        <v>0</v>
      </c>
      <c r="I103" s="5"/>
    </row>
    <row r="104" spans="1:9" ht="68.099999999999994" customHeight="1" x14ac:dyDescent="0.25">
      <c r="A104" s="5">
        <v>1</v>
      </c>
      <c r="B104" s="5" t="s">
        <v>124</v>
      </c>
      <c r="C104" s="5" t="s">
        <v>293</v>
      </c>
      <c r="D104" s="9" t="s">
        <v>354</v>
      </c>
      <c r="E104" s="5"/>
      <c r="F104" s="5"/>
      <c r="G104" s="7"/>
      <c r="H104" s="7">
        <f t="shared" si="1"/>
        <v>0</v>
      </c>
      <c r="I104" s="5"/>
    </row>
    <row r="105" spans="1:9" ht="68.099999999999994" customHeight="1" x14ac:dyDescent="0.25">
      <c r="A105" s="5">
        <v>1</v>
      </c>
      <c r="B105" s="5" t="s">
        <v>119</v>
      </c>
      <c r="C105" s="5" t="s">
        <v>288</v>
      </c>
      <c r="D105" s="9" t="s">
        <v>354</v>
      </c>
      <c r="E105" s="5"/>
      <c r="F105" s="5"/>
      <c r="G105" s="7"/>
      <c r="H105" s="7">
        <f t="shared" si="1"/>
        <v>0</v>
      </c>
      <c r="I105" s="5"/>
    </row>
    <row r="106" spans="1:9" ht="68.099999999999994" customHeight="1" x14ac:dyDescent="0.25">
      <c r="A106" s="5">
        <v>1</v>
      </c>
      <c r="B106" s="5" t="s">
        <v>118</v>
      </c>
      <c r="C106" s="5" t="s">
        <v>287</v>
      </c>
      <c r="D106" s="9" t="s">
        <v>354</v>
      </c>
      <c r="E106" s="5"/>
      <c r="F106" s="5"/>
      <c r="G106" s="7"/>
      <c r="H106" s="7">
        <f t="shared" si="1"/>
        <v>0</v>
      </c>
      <c r="I106" s="5"/>
    </row>
    <row r="107" spans="1:9" ht="68.099999999999994" customHeight="1" x14ac:dyDescent="0.25">
      <c r="A107" s="5">
        <v>1</v>
      </c>
      <c r="B107" s="5" t="s">
        <v>120</v>
      </c>
      <c r="C107" s="5" t="s">
        <v>289</v>
      </c>
      <c r="D107" s="9" t="s">
        <v>354</v>
      </c>
      <c r="E107" s="5"/>
      <c r="F107" s="5"/>
      <c r="G107" s="7"/>
      <c r="H107" s="7">
        <f t="shared" si="1"/>
        <v>0</v>
      </c>
      <c r="I107" s="5"/>
    </row>
    <row r="108" spans="1:9" ht="68.099999999999994" customHeight="1" x14ac:dyDescent="0.25">
      <c r="A108" s="5">
        <v>1</v>
      </c>
      <c r="B108" s="5" t="s">
        <v>103</v>
      </c>
      <c r="C108" s="5" t="s">
        <v>275</v>
      </c>
      <c r="D108" s="9" t="s">
        <v>354</v>
      </c>
      <c r="E108" s="5"/>
      <c r="F108" s="5"/>
      <c r="G108" s="7"/>
      <c r="H108" s="7">
        <f t="shared" si="1"/>
        <v>0</v>
      </c>
      <c r="I108" s="5"/>
    </row>
    <row r="109" spans="1:9" ht="68.099999999999994" customHeight="1" x14ac:dyDescent="0.25">
      <c r="A109" s="5">
        <v>1</v>
      </c>
      <c r="B109" s="5" t="s">
        <v>60</v>
      </c>
      <c r="C109" s="5" t="s">
        <v>239</v>
      </c>
      <c r="D109" s="9" t="s">
        <v>354</v>
      </c>
      <c r="E109" s="5"/>
      <c r="F109" s="5"/>
      <c r="G109" s="7"/>
      <c r="H109" s="7">
        <f t="shared" si="1"/>
        <v>0</v>
      </c>
      <c r="I109" s="5"/>
    </row>
    <row r="110" spans="1:9" ht="68.099999999999994" customHeight="1" x14ac:dyDescent="0.25">
      <c r="A110" s="5">
        <v>1</v>
      </c>
      <c r="B110" s="5" t="s">
        <v>64</v>
      </c>
      <c r="C110" s="5" t="s">
        <v>242</v>
      </c>
      <c r="D110" s="9" t="s">
        <v>354</v>
      </c>
      <c r="E110" s="5"/>
      <c r="F110" s="5"/>
      <c r="G110" s="7"/>
      <c r="H110" s="7">
        <f t="shared" si="1"/>
        <v>0</v>
      </c>
      <c r="I110" s="5"/>
    </row>
    <row r="111" spans="1:9" ht="68.099999999999994" customHeight="1" x14ac:dyDescent="0.25">
      <c r="A111" s="5">
        <v>1</v>
      </c>
      <c r="B111" s="5" t="s">
        <v>51</v>
      </c>
      <c r="C111" s="5" t="s">
        <v>228</v>
      </c>
      <c r="D111" s="9" t="s">
        <v>354</v>
      </c>
      <c r="E111" s="5"/>
      <c r="F111" s="5"/>
      <c r="G111" s="7"/>
      <c r="H111" s="7">
        <f t="shared" si="1"/>
        <v>0</v>
      </c>
      <c r="I111" s="5"/>
    </row>
    <row r="112" spans="1:9" ht="68.099999999999994" customHeight="1" x14ac:dyDescent="0.25">
      <c r="A112" s="5">
        <v>4</v>
      </c>
      <c r="B112" s="5" t="s">
        <v>52</v>
      </c>
      <c r="C112" s="5" t="s">
        <v>229</v>
      </c>
      <c r="D112" s="9" t="s">
        <v>354</v>
      </c>
      <c r="E112" s="5"/>
      <c r="F112" s="5"/>
      <c r="G112" s="7"/>
      <c r="H112" s="7">
        <f t="shared" si="1"/>
        <v>0</v>
      </c>
      <c r="I112" s="5"/>
    </row>
    <row r="113" spans="1:9" ht="68.099999999999994" customHeight="1" x14ac:dyDescent="0.25">
      <c r="A113" s="5">
        <v>1</v>
      </c>
      <c r="B113" s="5" t="s">
        <v>54</v>
      </c>
      <c r="C113" s="5" t="s">
        <v>231</v>
      </c>
      <c r="D113" s="9" t="s">
        <v>354</v>
      </c>
      <c r="E113" s="5"/>
      <c r="F113" s="5"/>
      <c r="G113" s="7"/>
      <c r="H113" s="7">
        <f t="shared" si="1"/>
        <v>0</v>
      </c>
      <c r="I113" s="5"/>
    </row>
    <row r="114" spans="1:9" ht="68.099999999999994" customHeight="1" x14ac:dyDescent="0.25">
      <c r="A114" s="5">
        <v>1</v>
      </c>
      <c r="B114" s="5" t="s">
        <v>56</v>
      </c>
      <c r="C114" s="5" t="s">
        <v>233</v>
      </c>
      <c r="D114" s="9" t="s">
        <v>354</v>
      </c>
      <c r="E114" s="5"/>
      <c r="F114" s="5"/>
      <c r="G114" s="7"/>
      <c r="H114" s="7">
        <f t="shared" si="1"/>
        <v>0</v>
      </c>
      <c r="I114" s="5"/>
    </row>
    <row r="115" spans="1:9" ht="68.099999999999994" customHeight="1" x14ac:dyDescent="0.25">
      <c r="A115" s="5">
        <v>1</v>
      </c>
      <c r="B115" s="5" t="s">
        <v>58</v>
      </c>
      <c r="C115" s="5" t="s">
        <v>235</v>
      </c>
      <c r="D115" s="9" t="s">
        <v>354</v>
      </c>
      <c r="E115" s="5"/>
      <c r="F115" s="5"/>
      <c r="G115" s="7"/>
      <c r="H115" s="7">
        <f t="shared" si="1"/>
        <v>0</v>
      </c>
      <c r="I115" s="5"/>
    </row>
    <row r="116" spans="1:9" ht="68.099999999999994" customHeight="1" x14ac:dyDescent="0.25">
      <c r="A116" s="5">
        <v>2</v>
      </c>
      <c r="B116" s="5" t="s">
        <v>47</v>
      </c>
      <c r="C116" s="5" t="s">
        <v>224</v>
      </c>
      <c r="D116" s="9" t="s">
        <v>354</v>
      </c>
      <c r="E116" s="5"/>
      <c r="F116" s="5"/>
      <c r="G116" s="7"/>
      <c r="H116" s="7">
        <f t="shared" si="1"/>
        <v>0</v>
      </c>
      <c r="I116" s="5"/>
    </row>
    <row r="117" spans="1:9" ht="68.099999999999994" customHeight="1" x14ac:dyDescent="0.25">
      <c r="A117" s="5">
        <v>2</v>
      </c>
      <c r="B117" s="5" t="s">
        <v>140</v>
      </c>
      <c r="C117" s="5" t="s">
        <v>309</v>
      </c>
      <c r="D117" s="9" t="s">
        <v>354</v>
      </c>
      <c r="E117" s="5"/>
      <c r="F117" s="5"/>
      <c r="G117" s="7"/>
      <c r="H117" s="7">
        <f t="shared" si="1"/>
        <v>0</v>
      </c>
      <c r="I117" s="5"/>
    </row>
    <row r="118" spans="1:9" ht="68.099999999999994" customHeight="1" x14ac:dyDescent="0.25">
      <c r="A118" s="5">
        <v>2</v>
      </c>
      <c r="B118" s="5" t="s">
        <v>141</v>
      </c>
      <c r="C118" s="5" t="s">
        <v>310</v>
      </c>
      <c r="D118" s="9" t="s">
        <v>354</v>
      </c>
      <c r="E118" s="5"/>
      <c r="F118" s="5"/>
      <c r="G118" s="7"/>
      <c r="H118" s="7">
        <f t="shared" si="1"/>
        <v>0</v>
      </c>
      <c r="I118" s="5"/>
    </row>
    <row r="119" spans="1:9" ht="68.099999999999994" customHeight="1" x14ac:dyDescent="0.25">
      <c r="A119" s="5">
        <v>2</v>
      </c>
      <c r="B119" s="5" t="s">
        <v>18</v>
      </c>
      <c r="C119" s="5" t="s">
        <v>193</v>
      </c>
      <c r="D119" s="9" t="s">
        <v>354</v>
      </c>
      <c r="E119" s="5"/>
      <c r="F119" s="5"/>
      <c r="G119" s="7"/>
      <c r="H119" s="7">
        <f t="shared" si="1"/>
        <v>0</v>
      </c>
      <c r="I119" s="5"/>
    </row>
    <row r="120" spans="1:9" ht="68.099999999999994" customHeight="1" x14ac:dyDescent="0.25">
      <c r="A120" s="5">
        <v>2</v>
      </c>
      <c r="B120" s="5" t="s">
        <v>30</v>
      </c>
      <c r="C120" s="5" t="s">
        <v>205</v>
      </c>
      <c r="D120" s="9" t="s">
        <v>354</v>
      </c>
      <c r="E120" s="5"/>
      <c r="F120" s="5"/>
      <c r="G120" s="7"/>
      <c r="H120" s="7">
        <f t="shared" si="1"/>
        <v>0</v>
      </c>
      <c r="I120" s="5"/>
    </row>
    <row r="121" spans="1:9" ht="68.099999999999994" customHeight="1" x14ac:dyDescent="0.25">
      <c r="A121" s="5">
        <v>2</v>
      </c>
      <c r="B121" s="5" t="s">
        <v>31</v>
      </c>
      <c r="C121" s="5" t="s">
        <v>206</v>
      </c>
      <c r="D121" s="9" t="s">
        <v>354</v>
      </c>
      <c r="E121" s="5"/>
      <c r="F121" s="5"/>
      <c r="G121" s="7"/>
      <c r="H121" s="7">
        <f t="shared" si="1"/>
        <v>0</v>
      </c>
      <c r="I121" s="5"/>
    </row>
    <row r="122" spans="1:9" ht="68.099999999999994" customHeight="1" x14ac:dyDescent="0.25">
      <c r="A122" s="5">
        <v>2</v>
      </c>
      <c r="B122" s="5" t="s">
        <v>32</v>
      </c>
      <c r="C122" s="5" t="s">
        <v>207</v>
      </c>
      <c r="D122" s="9" t="s">
        <v>354</v>
      </c>
      <c r="E122" s="5"/>
      <c r="F122" s="5"/>
      <c r="G122" s="7"/>
      <c r="H122" s="7">
        <f t="shared" si="1"/>
        <v>0</v>
      </c>
      <c r="I122" s="5"/>
    </row>
    <row r="123" spans="1:9" ht="68.099999999999994" customHeight="1" x14ac:dyDescent="0.25">
      <c r="A123" s="5">
        <v>2</v>
      </c>
      <c r="B123" s="5" t="s">
        <v>33</v>
      </c>
      <c r="C123" s="5" t="s">
        <v>208</v>
      </c>
      <c r="D123" s="9" t="s">
        <v>354</v>
      </c>
      <c r="E123" s="5"/>
      <c r="F123" s="5"/>
      <c r="G123" s="7"/>
      <c r="H123" s="7">
        <f t="shared" si="1"/>
        <v>0</v>
      </c>
      <c r="I123" s="5"/>
    </row>
    <row r="124" spans="1:9" ht="68.099999999999994" customHeight="1" x14ac:dyDescent="0.25">
      <c r="A124" s="5">
        <v>2</v>
      </c>
      <c r="B124" s="5" t="s">
        <v>34</v>
      </c>
      <c r="C124" s="5" t="s">
        <v>209</v>
      </c>
      <c r="D124" s="9" t="s">
        <v>354</v>
      </c>
      <c r="E124" s="5"/>
      <c r="F124" s="5"/>
      <c r="G124" s="7"/>
      <c r="H124" s="7">
        <f t="shared" si="1"/>
        <v>0</v>
      </c>
      <c r="I124" s="5"/>
    </row>
    <row r="125" spans="1:9" ht="68.099999999999994" customHeight="1" x14ac:dyDescent="0.25">
      <c r="A125" s="5">
        <v>2</v>
      </c>
      <c r="B125" s="5" t="s">
        <v>38</v>
      </c>
      <c r="C125" s="5" t="s">
        <v>214</v>
      </c>
      <c r="D125" s="9" t="s">
        <v>354</v>
      </c>
      <c r="E125" s="5"/>
      <c r="F125" s="5"/>
      <c r="G125" s="7"/>
      <c r="H125" s="7">
        <f t="shared" si="1"/>
        <v>0</v>
      </c>
      <c r="I125" s="5"/>
    </row>
    <row r="126" spans="1:9" ht="68.099999999999994" customHeight="1" x14ac:dyDescent="0.25">
      <c r="A126" s="5">
        <v>1</v>
      </c>
      <c r="B126" s="5" t="s">
        <v>178</v>
      </c>
      <c r="C126" s="5" t="s">
        <v>346</v>
      </c>
      <c r="D126" s="9" t="s">
        <v>354</v>
      </c>
      <c r="E126" s="5"/>
      <c r="F126" s="5"/>
      <c r="G126" s="7"/>
      <c r="H126" s="7">
        <f t="shared" si="1"/>
        <v>0</v>
      </c>
      <c r="I126" s="5"/>
    </row>
    <row r="127" spans="1:9" ht="68.099999999999994" customHeight="1" x14ac:dyDescent="0.25">
      <c r="A127" s="5">
        <v>1</v>
      </c>
      <c r="B127" s="5" t="s">
        <v>179</v>
      </c>
      <c r="C127" s="5" t="s">
        <v>347</v>
      </c>
      <c r="D127" s="9" t="s">
        <v>354</v>
      </c>
      <c r="E127" s="5"/>
      <c r="F127" s="5"/>
      <c r="G127" s="7"/>
      <c r="H127" s="7">
        <f t="shared" si="1"/>
        <v>0</v>
      </c>
      <c r="I127" s="5"/>
    </row>
    <row r="128" spans="1:9" ht="68.099999999999994" customHeight="1" x14ac:dyDescent="0.25">
      <c r="A128" s="5">
        <v>1</v>
      </c>
      <c r="B128" s="5" t="s">
        <v>180</v>
      </c>
      <c r="C128" s="5" t="s">
        <v>348</v>
      </c>
      <c r="D128" s="9" t="s">
        <v>354</v>
      </c>
      <c r="E128" s="5"/>
      <c r="F128" s="5"/>
      <c r="G128" s="7"/>
      <c r="H128" s="7">
        <f t="shared" si="1"/>
        <v>0</v>
      </c>
      <c r="I128" s="5"/>
    </row>
    <row r="129" spans="1:9" ht="68.099999999999994" customHeight="1" x14ac:dyDescent="0.25">
      <c r="A129" s="5">
        <v>2</v>
      </c>
      <c r="B129" s="5" t="s">
        <v>20</v>
      </c>
      <c r="C129" s="5" t="s">
        <v>195</v>
      </c>
      <c r="D129" s="9" t="s">
        <v>354</v>
      </c>
      <c r="E129" s="5"/>
      <c r="F129" s="5"/>
      <c r="G129" s="7"/>
      <c r="H129" s="7">
        <f t="shared" si="1"/>
        <v>0</v>
      </c>
      <c r="I129" s="5"/>
    </row>
    <row r="130" spans="1:9" ht="68.099999999999994" customHeight="1" x14ac:dyDescent="0.25">
      <c r="A130" s="5">
        <v>2</v>
      </c>
      <c r="B130" s="5" t="s">
        <v>21</v>
      </c>
      <c r="C130" s="5" t="s">
        <v>196</v>
      </c>
      <c r="D130" s="9" t="s">
        <v>354</v>
      </c>
      <c r="E130" s="5"/>
      <c r="F130" s="5"/>
      <c r="G130" s="7"/>
      <c r="H130" s="7">
        <f t="shared" si="1"/>
        <v>0</v>
      </c>
      <c r="I130" s="5"/>
    </row>
    <row r="131" spans="1:9" ht="68.099999999999994" customHeight="1" x14ac:dyDescent="0.25">
      <c r="A131" s="5">
        <v>2</v>
      </c>
      <c r="B131" s="5" t="s">
        <v>22</v>
      </c>
      <c r="C131" s="5" t="s">
        <v>197</v>
      </c>
      <c r="D131" s="9" t="s">
        <v>354</v>
      </c>
      <c r="E131" s="5"/>
      <c r="F131" s="5"/>
      <c r="G131" s="7"/>
      <c r="H131" s="7">
        <f t="shared" si="1"/>
        <v>0</v>
      </c>
      <c r="I131" s="5"/>
    </row>
    <row r="132" spans="1:9" ht="68.099999999999994" customHeight="1" x14ac:dyDescent="0.25">
      <c r="A132" s="5">
        <v>6</v>
      </c>
      <c r="B132" s="5" t="s">
        <v>23</v>
      </c>
      <c r="C132" s="5" t="s">
        <v>198</v>
      </c>
      <c r="D132" s="9" t="s">
        <v>354</v>
      </c>
      <c r="E132" s="5"/>
      <c r="F132" s="5"/>
      <c r="G132" s="7"/>
      <c r="H132" s="7">
        <f t="shared" ref="H132:H195" si="2">G132*F132</f>
        <v>0</v>
      </c>
      <c r="I132" s="5"/>
    </row>
    <row r="133" spans="1:9" ht="68.099999999999994" customHeight="1" x14ac:dyDescent="0.25">
      <c r="A133" s="5">
        <v>1</v>
      </c>
      <c r="B133" s="5" t="s">
        <v>9</v>
      </c>
      <c r="C133" s="5" t="s">
        <v>185</v>
      </c>
      <c r="D133" s="9" t="s">
        <v>354</v>
      </c>
      <c r="E133" s="5"/>
      <c r="F133" s="5"/>
      <c r="G133" s="7"/>
      <c r="H133" s="7">
        <f t="shared" si="2"/>
        <v>0</v>
      </c>
      <c r="I133" s="5"/>
    </row>
    <row r="134" spans="1:9" ht="68.099999999999994" customHeight="1" x14ac:dyDescent="0.25">
      <c r="A134" s="5">
        <v>1</v>
      </c>
      <c r="B134" s="5" t="s">
        <v>10</v>
      </c>
      <c r="C134" s="5" t="s">
        <v>186</v>
      </c>
      <c r="D134" s="9" t="s">
        <v>354</v>
      </c>
      <c r="E134" s="5"/>
      <c r="F134" s="5"/>
      <c r="G134" s="7"/>
      <c r="H134" s="7">
        <f t="shared" si="2"/>
        <v>0</v>
      </c>
      <c r="I134" s="5"/>
    </row>
    <row r="135" spans="1:9" ht="68.099999999999994" customHeight="1" x14ac:dyDescent="0.25">
      <c r="A135" s="5">
        <v>2</v>
      </c>
      <c r="B135" s="5" t="s">
        <v>11</v>
      </c>
      <c r="C135" s="5" t="s">
        <v>187</v>
      </c>
      <c r="D135" s="9" t="s">
        <v>354</v>
      </c>
      <c r="E135" s="5"/>
      <c r="F135" s="5"/>
      <c r="G135" s="7"/>
      <c r="H135" s="7">
        <f t="shared" si="2"/>
        <v>0</v>
      </c>
      <c r="I135" s="5"/>
    </row>
    <row r="136" spans="1:9" ht="68.099999999999994" customHeight="1" x14ac:dyDescent="0.25">
      <c r="A136" s="5">
        <v>1</v>
      </c>
      <c r="B136" s="5" t="s">
        <v>12</v>
      </c>
      <c r="C136" s="5" t="s">
        <v>188</v>
      </c>
      <c r="D136" s="9" t="s">
        <v>354</v>
      </c>
      <c r="E136" s="5"/>
      <c r="F136" s="5"/>
      <c r="G136" s="7"/>
      <c r="H136" s="7">
        <f t="shared" si="2"/>
        <v>0</v>
      </c>
      <c r="I136" s="5"/>
    </row>
    <row r="137" spans="1:9" ht="68.099999999999994" customHeight="1" x14ac:dyDescent="0.25">
      <c r="A137" s="5">
        <v>1</v>
      </c>
      <c r="B137" s="5" t="s">
        <v>27</v>
      </c>
      <c r="C137" s="5" t="s">
        <v>202</v>
      </c>
      <c r="D137" s="9" t="s">
        <v>354</v>
      </c>
      <c r="E137" s="5"/>
      <c r="F137" s="5"/>
      <c r="G137" s="7"/>
      <c r="H137" s="7">
        <f t="shared" si="2"/>
        <v>0</v>
      </c>
      <c r="I137" s="5"/>
    </row>
    <row r="138" spans="1:9" ht="68.099999999999994" customHeight="1" x14ac:dyDescent="0.25">
      <c r="A138" s="5">
        <v>1</v>
      </c>
      <c r="B138" s="5" t="s">
        <v>28</v>
      </c>
      <c r="C138" s="5" t="s">
        <v>203</v>
      </c>
      <c r="D138" s="9" t="s">
        <v>354</v>
      </c>
      <c r="E138" s="5"/>
      <c r="F138" s="5"/>
      <c r="G138" s="7"/>
      <c r="H138" s="7">
        <f t="shared" si="2"/>
        <v>0</v>
      </c>
      <c r="I138" s="5"/>
    </row>
    <row r="139" spans="1:9" ht="68.099999999999994" customHeight="1" x14ac:dyDescent="0.25">
      <c r="A139" s="5">
        <v>1</v>
      </c>
      <c r="B139" s="5" t="s">
        <v>41</v>
      </c>
      <c r="C139" s="5" t="s">
        <v>217</v>
      </c>
      <c r="D139" s="9" t="s">
        <v>354</v>
      </c>
      <c r="E139" s="5"/>
      <c r="F139" s="5"/>
      <c r="G139" s="7"/>
      <c r="H139" s="7">
        <f t="shared" si="2"/>
        <v>0</v>
      </c>
      <c r="I139" s="5"/>
    </row>
    <row r="140" spans="1:9" ht="68.099999999999994" customHeight="1" x14ac:dyDescent="0.25">
      <c r="A140" s="5">
        <v>1</v>
      </c>
      <c r="B140" s="5" t="s">
        <v>42</v>
      </c>
      <c r="C140" s="5" t="s">
        <v>219</v>
      </c>
      <c r="D140" s="9" t="s">
        <v>354</v>
      </c>
      <c r="E140" s="5"/>
      <c r="F140" s="5"/>
      <c r="G140" s="7"/>
      <c r="H140" s="7">
        <f t="shared" si="2"/>
        <v>0</v>
      </c>
      <c r="I140" s="5"/>
    </row>
    <row r="141" spans="1:9" ht="68.099999999999994" customHeight="1" x14ac:dyDescent="0.25">
      <c r="A141" s="5">
        <v>3</v>
      </c>
      <c r="B141" s="5" t="s">
        <v>395</v>
      </c>
      <c r="C141" s="5" t="s">
        <v>396</v>
      </c>
      <c r="D141" s="9" t="s">
        <v>354</v>
      </c>
      <c r="E141" s="5"/>
      <c r="F141" s="5">
        <v>3</v>
      </c>
      <c r="G141" s="7">
        <v>49.99</v>
      </c>
      <c r="H141" s="7">
        <f t="shared" si="2"/>
        <v>149.97</v>
      </c>
      <c r="I141" s="5" t="s">
        <v>397</v>
      </c>
    </row>
    <row r="142" spans="1:9" ht="68.099999999999994" customHeight="1" x14ac:dyDescent="0.25">
      <c r="A142" s="5">
        <v>1</v>
      </c>
      <c r="B142" s="5" t="s">
        <v>398</v>
      </c>
      <c r="C142" s="5" t="s">
        <v>394</v>
      </c>
      <c r="D142" s="9" t="s">
        <v>369</v>
      </c>
      <c r="E142" s="5"/>
      <c r="F142" s="5">
        <v>1</v>
      </c>
      <c r="G142" s="10">
        <v>140</v>
      </c>
      <c r="H142" s="7">
        <f t="shared" si="2"/>
        <v>140</v>
      </c>
      <c r="I142" s="5" t="s">
        <v>400</v>
      </c>
    </row>
    <row r="143" spans="1:9" ht="68.099999999999994" customHeight="1" x14ac:dyDescent="0.25">
      <c r="A143" s="5">
        <v>2</v>
      </c>
      <c r="B143" s="8" t="s">
        <v>463</v>
      </c>
      <c r="C143" s="5" t="s">
        <v>258</v>
      </c>
      <c r="D143" s="9" t="s">
        <v>362</v>
      </c>
      <c r="E143" s="5"/>
      <c r="F143" s="5">
        <v>1</v>
      </c>
      <c r="G143" s="7">
        <v>11.99</v>
      </c>
      <c r="H143" s="7">
        <f t="shared" si="2"/>
        <v>11.99</v>
      </c>
      <c r="I143" s="5" t="s">
        <v>464</v>
      </c>
    </row>
    <row r="144" spans="1:9" ht="68.099999999999994" customHeight="1" x14ac:dyDescent="0.25">
      <c r="A144" s="5">
        <v>2</v>
      </c>
      <c r="B144" s="8" t="s">
        <v>83</v>
      </c>
      <c r="C144" s="5" t="s">
        <v>257</v>
      </c>
      <c r="D144" s="9" t="s">
        <v>362</v>
      </c>
      <c r="E144" s="5"/>
      <c r="F144" s="5">
        <v>2</v>
      </c>
      <c r="G144" s="7">
        <v>11.99</v>
      </c>
      <c r="H144" s="7">
        <f t="shared" si="2"/>
        <v>23.98</v>
      </c>
      <c r="I144" s="5"/>
    </row>
    <row r="145" spans="1:9" ht="68.099999999999994" customHeight="1" x14ac:dyDescent="0.25">
      <c r="A145" s="5">
        <v>1</v>
      </c>
      <c r="B145" s="5">
        <v>5630</v>
      </c>
      <c r="C145" s="5" t="s">
        <v>367</v>
      </c>
      <c r="D145" s="9" t="s">
        <v>366</v>
      </c>
      <c r="E145" s="5"/>
      <c r="F145" s="5">
        <v>2</v>
      </c>
      <c r="G145" s="7">
        <v>3.81</v>
      </c>
      <c r="H145" s="7">
        <f t="shared" si="2"/>
        <v>7.62</v>
      </c>
      <c r="I145" s="5"/>
    </row>
    <row r="146" spans="1:9" ht="68.099999999999994" customHeight="1" x14ac:dyDescent="0.25">
      <c r="A146" s="5">
        <v>2</v>
      </c>
      <c r="B146" s="8" t="s">
        <v>35</v>
      </c>
      <c r="C146" s="5" t="s">
        <v>211</v>
      </c>
      <c r="D146" s="9" t="s">
        <v>351</v>
      </c>
      <c r="E146" s="5"/>
      <c r="F146" s="5">
        <v>2</v>
      </c>
      <c r="G146" s="7">
        <v>2.99</v>
      </c>
      <c r="H146" s="7">
        <f t="shared" si="2"/>
        <v>5.98</v>
      </c>
      <c r="I146" s="5"/>
    </row>
    <row r="147" spans="1:9" ht="68.099999999999994" customHeight="1" x14ac:dyDescent="0.25">
      <c r="A147" s="5">
        <v>18</v>
      </c>
      <c r="B147" s="8" t="s">
        <v>61</v>
      </c>
      <c r="C147" s="5" t="s">
        <v>240</v>
      </c>
      <c r="D147" s="9" t="s">
        <v>351</v>
      </c>
      <c r="E147" s="5"/>
      <c r="F147" s="5">
        <v>1</v>
      </c>
      <c r="G147" s="7">
        <v>9.99</v>
      </c>
      <c r="H147" s="7">
        <f t="shared" si="2"/>
        <v>9.99</v>
      </c>
      <c r="I147" s="5"/>
    </row>
    <row r="148" spans="1:9" ht="68.099999999999994" customHeight="1" x14ac:dyDescent="0.25">
      <c r="A148" s="5">
        <v>2</v>
      </c>
      <c r="B148" s="8" t="s">
        <v>48</v>
      </c>
      <c r="C148" s="5" t="s">
        <v>455</v>
      </c>
      <c r="D148" s="9" t="s">
        <v>351</v>
      </c>
      <c r="E148" s="5"/>
      <c r="F148" s="5">
        <v>2</v>
      </c>
      <c r="G148" s="7">
        <v>12.77</v>
      </c>
      <c r="H148" s="7">
        <f t="shared" si="2"/>
        <v>25.54</v>
      </c>
      <c r="I148" s="5"/>
    </row>
    <row r="149" spans="1:9" ht="68.099999999999994" customHeight="1" x14ac:dyDescent="0.25">
      <c r="A149" s="5">
        <v>2</v>
      </c>
      <c r="B149" s="8" t="s">
        <v>5</v>
      </c>
      <c r="C149" s="5" t="s">
        <v>455</v>
      </c>
      <c r="D149" s="9" t="s">
        <v>351</v>
      </c>
      <c r="E149" s="5"/>
      <c r="F149" s="5">
        <v>2</v>
      </c>
      <c r="G149" s="7">
        <v>22.47</v>
      </c>
      <c r="H149" s="7">
        <f t="shared" si="2"/>
        <v>44.94</v>
      </c>
      <c r="I149" s="5"/>
    </row>
    <row r="150" spans="1:9" ht="68.099999999999994" customHeight="1" x14ac:dyDescent="0.25">
      <c r="A150" s="5">
        <v>1</v>
      </c>
      <c r="B150" s="8" t="s">
        <v>8</v>
      </c>
      <c r="C150" s="5" t="s">
        <v>184</v>
      </c>
      <c r="D150" s="9" t="s">
        <v>351</v>
      </c>
      <c r="E150" s="5"/>
      <c r="F150" s="5">
        <v>1</v>
      </c>
      <c r="G150" s="7">
        <v>99.99</v>
      </c>
      <c r="H150" s="7">
        <f t="shared" si="2"/>
        <v>99.99</v>
      </c>
      <c r="I150" s="5"/>
    </row>
    <row r="151" spans="1:9" ht="68.099999999999994" customHeight="1" x14ac:dyDescent="0.25">
      <c r="A151" s="5">
        <v>3</v>
      </c>
      <c r="B151" s="8" t="s">
        <v>106</v>
      </c>
      <c r="C151" s="5" t="s">
        <v>455</v>
      </c>
      <c r="D151" s="9" t="s">
        <v>351</v>
      </c>
      <c r="E151" s="5"/>
      <c r="F151" s="5">
        <v>1</v>
      </c>
      <c r="G151" s="7">
        <v>12.74</v>
      </c>
      <c r="H151" s="7">
        <f t="shared" si="2"/>
        <v>12.74</v>
      </c>
      <c r="I151" s="5"/>
    </row>
    <row r="152" spans="1:9" ht="68.099999999999994" customHeight="1" x14ac:dyDescent="0.25">
      <c r="A152" s="5">
        <v>1</v>
      </c>
      <c r="B152" s="5" t="s">
        <v>166</v>
      </c>
      <c r="C152" s="5" t="s">
        <v>334</v>
      </c>
      <c r="D152" s="9" t="s">
        <v>351</v>
      </c>
      <c r="E152" s="5"/>
      <c r="F152" s="5">
        <v>1</v>
      </c>
      <c r="G152" s="7">
        <v>21.99</v>
      </c>
      <c r="H152" s="7">
        <f t="shared" si="2"/>
        <v>21.99</v>
      </c>
      <c r="I152" s="5"/>
    </row>
    <row r="153" spans="1:9" ht="68.099999999999994" customHeight="1" x14ac:dyDescent="0.25">
      <c r="A153" s="5">
        <v>1</v>
      </c>
      <c r="B153" s="5" t="s">
        <v>76</v>
      </c>
      <c r="C153" s="5" t="s">
        <v>250</v>
      </c>
      <c r="D153" s="9" t="s">
        <v>351</v>
      </c>
      <c r="E153" s="5"/>
      <c r="F153" s="5">
        <v>1</v>
      </c>
      <c r="G153" s="7">
        <v>34.99</v>
      </c>
      <c r="H153" s="7">
        <f t="shared" si="2"/>
        <v>34.99</v>
      </c>
      <c r="I153" s="5"/>
    </row>
    <row r="154" spans="1:9" ht="68.099999999999994" customHeight="1" x14ac:dyDescent="0.25">
      <c r="A154" s="5">
        <v>1</v>
      </c>
      <c r="B154" s="5" t="s">
        <v>168</v>
      </c>
      <c r="C154" s="5" t="s">
        <v>336</v>
      </c>
      <c r="D154" s="9" t="s">
        <v>351</v>
      </c>
      <c r="E154" s="5"/>
      <c r="F154" s="5">
        <v>1</v>
      </c>
      <c r="G154" s="7">
        <v>169.99</v>
      </c>
      <c r="H154" s="7">
        <f t="shared" si="2"/>
        <v>169.99</v>
      </c>
      <c r="I154" s="5"/>
    </row>
    <row r="155" spans="1:9" ht="68.099999999999994" customHeight="1" x14ac:dyDescent="0.25">
      <c r="A155" s="5">
        <v>1</v>
      </c>
      <c r="B155" s="5" t="s">
        <v>169</v>
      </c>
      <c r="C155" s="5" t="s">
        <v>337</v>
      </c>
      <c r="D155" s="9" t="s">
        <v>351</v>
      </c>
      <c r="E155" s="5"/>
      <c r="F155" s="5">
        <v>1</v>
      </c>
      <c r="G155" s="7">
        <v>74.989999999999995</v>
      </c>
      <c r="H155" s="7">
        <f t="shared" si="2"/>
        <v>74.989999999999995</v>
      </c>
      <c r="I155" s="5"/>
    </row>
    <row r="156" spans="1:9" ht="68.099999999999994" customHeight="1" x14ac:dyDescent="0.25">
      <c r="A156" s="5">
        <v>2</v>
      </c>
      <c r="B156" s="5" t="s">
        <v>170</v>
      </c>
      <c r="C156" s="5" t="s">
        <v>338</v>
      </c>
      <c r="D156" s="9" t="s">
        <v>351</v>
      </c>
      <c r="E156" s="5"/>
      <c r="F156" s="5">
        <v>2</v>
      </c>
      <c r="G156" s="7">
        <v>54.99</v>
      </c>
      <c r="H156" s="7">
        <f t="shared" si="2"/>
        <v>109.98</v>
      </c>
      <c r="I156" s="5"/>
    </row>
    <row r="157" spans="1:9" ht="68.099999999999994" customHeight="1" x14ac:dyDescent="0.25">
      <c r="A157" s="5">
        <v>4</v>
      </c>
      <c r="B157" s="5" t="s">
        <v>456</v>
      </c>
      <c r="C157" s="5" t="s">
        <v>227</v>
      </c>
      <c r="D157" s="9" t="s">
        <v>351</v>
      </c>
      <c r="E157" s="5"/>
      <c r="F157" s="5">
        <v>4</v>
      </c>
      <c r="G157" s="7">
        <v>4.99</v>
      </c>
      <c r="H157" s="7">
        <f t="shared" si="2"/>
        <v>19.96</v>
      </c>
      <c r="I157" s="5"/>
    </row>
    <row r="158" spans="1:9" ht="68.099999999999994" customHeight="1" x14ac:dyDescent="0.25">
      <c r="A158" s="5">
        <v>9</v>
      </c>
      <c r="B158" s="5" t="s">
        <v>457</v>
      </c>
      <c r="C158" s="5" t="s">
        <v>238</v>
      </c>
      <c r="D158" s="9" t="s">
        <v>351</v>
      </c>
      <c r="E158" s="5"/>
      <c r="F158" s="5">
        <v>10</v>
      </c>
      <c r="G158" s="7">
        <v>6.99</v>
      </c>
      <c r="H158" s="7">
        <f t="shared" si="2"/>
        <v>69.900000000000006</v>
      </c>
      <c r="I158" s="5"/>
    </row>
    <row r="159" spans="1:9" ht="68.099999999999994" customHeight="1" x14ac:dyDescent="0.25">
      <c r="A159" s="5">
        <v>6</v>
      </c>
      <c r="B159" s="5" t="s">
        <v>458</v>
      </c>
      <c r="C159" s="5" t="s">
        <v>237</v>
      </c>
      <c r="D159" s="9" t="s">
        <v>351</v>
      </c>
      <c r="E159" s="5"/>
      <c r="F159" s="5">
        <v>8</v>
      </c>
      <c r="G159" s="7">
        <v>7.49</v>
      </c>
      <c r="H159" s="7">
        <f t="shared" si="2"/>
        <v>59.92</v>
      </c>
      <c r="I159" s="5"/>
    </row>
    <row r="160" spans="1:9" ht="68.099999999999994" customHeight="1" x14ac:dyDescent="0.25">
      <c r="A160" s="5">
        <v>3</v>
      </c>
      <c r="B160" s="5" t="s">
        <v>459</v>
      </c>
      <c r="C160" s="5" t="s">
        <v>378</v>
      </c>
      <c r="D160" s="11" t="s">
        <v>351</v>
      </c>
      <c r="E160" s="5"/>
      <c r="F160" s="5">
        <v>3</v>
      </c>
      <c r="G160" s="7">
        <v>5.99</v>
      </c>
      <c r="H160" s="7">
        <f t="shared" si="2"/>
        <v>17.97</v>
      </c>
      <c r="I160" s="24" t="s">
        <v>379</v>
      </c>
    </row>
    <row r="161" spans="1:9" ht="68.099999999999994" customHeight="1" x14ac:dyDescent="0.25">
      <c r="A161" s="5">
        <v>3</v>
      </c>
      <c r="B161" s="5" t="s">
        <v>460</v>
      </c>
      <c r="C161" s="5" t="s">
        <v>281</v>
      </c>
      <c r="D161" s="9" t="s">
        <v>351</v>
      </c>
      <c r="E161" s="5"/>
      <c r="F161" s="5">
        <v>3</v>
      </c>
      <c r="G161" s="7">
        <v>6.99</v>
      </c>
      <c r="H161" s="7">
        <f t="shared" si="2"/>
        <v>20.97</v>
      </c>
      <c r="I161" s="5"/>
    </row>
    <row r="162" spans="1:9" ht="68.099999999999994" customHeight="1" x14ac:dyDescent="0.25">
      <c r="A162" s="5">
        <v>9</v>
      </c>
      <c r="B162" s="5" t="s">
        <v>96</v>
      </c>
      <c r="C162" s="5" t="s">
        <v>377</v>
      </c>
      <c r="D162" s="9" t="s">
        <v>351</v>
      </c>
      <c r="E162" s="5"/>
      <c r="F162" s="5">
        <v>9</v>
      </c>
      <c r="G162" s="7">
        <v>1.99</v>
      </c>
      <c r="H162" s="7">
        <f t="shared" si="2"/>
        <v>17.91</v>
      </c>
      <c r="I162" s="5"/>
    </row>
    <row r="163" spans="1:9" ht="68.099999999999994" customHeight="1" x14ac:dyDescent="0.25">
      <c r="A163" s="5">
        <v>6</v>
      </c>
      <c r="B163" s="5" t="s">
        <v>62</v>
      </c>
      <c r="C163" s="5" t="s">
        <v>377</v>
      </c>
      <c r="D163" s="9" t="s">
        <v>357</v>
      </c>
      <c r="E163" s="5"/>
      <c r="F163" s="5">
        <v>6</v>
      </c>
      <c r="G163" s="7">
        <v>1.99</v>
      </c>
      <c r="H163" s="7">
        <f t="shared" si="2"/>
        <v>11.94</v>
      </c>
      <c r="I163" s="5"/>
    </row>
    <row r="164" spans="1:9" ht="68.099999999999994" customHeight="1" x14ac:dyDescent="0.25">
      <c r="A164" s="5">
        <v>1</v>
      </c>
      <c r="B164" s="5" t="s">
        <v>380</v>
      </c>
      <c r="C164" s="5" t="s">
        <v>454</v>
      </c>
      <c r="D164" s="9" t="s">
        <v>351</v>
      </c>
      <c r="E164" s="5"/>
      <c r="F164" s="5">
        <v>1</v>
      </c>
      <c r="G164" s="7">
        <v>2.99</v>
      </c>
      <c r="H164" s="7">
        <f t="shared" si="2"/>
        <v>2.99</v>
      </c>
      <c r="I164" s="5"/>
    </row>
    <row r="165" spans="1:9" ht="68.099999999999994" customHeight="1" x14ac:dyDescent="0.25">
      <c r="A165" s="5">
        <v>1</v>
      </c>
      <c r="B165" s="5" t="s">
        <v>102</v>
      </c>
      <c r="C165" s="5" t="s">
        <v>274</v>
      </c>
      <c r="D165" s="9" t="s">
        <v>363</v>
      </c>
      <c r="E165" s="5"/>
      <c r="F165" s="5">
        <v>1</v>
      </c>
      <c r="G165" s="7">
        <v>86.5</v>
      </c>
      <c r="H165" s="7">
        <f t="shared" si="2"/>
        <v>86.5</v>
      </c>
      <c r="I165" s="5"/>
    </row>
    <row r="166" spans="1:9" ht="68.099999999999994" customHeight="1" x14ac:dyDescent="0.25">
      <c r="A166" s="5">
        <v>1</v>
      </c>
      <c r="B166" s="8" t="s">
        <v>46</v>
      </c>
      <c r="C166" s="8" t="s">
        <v>223</v>
      </c>
      <c r="D166" s="12" t="s">
        <v>359</v>
      </c>
      <c r="E166" s="5"/>
      <c r="F166" s="5">
        <v>1</v>
      </c>
      <c r="G166" s="10">
        <v>10</v>
      </c>
      <c r="H166" s="7">
        <f t="shared" si="2"/>
        <v>10</v>
      </c>
      <c r="I166" s="5"/>
    </row>
    <row r="167" spans="1:9" ht="68.099999999999994" customHeight="1" x14ac:dyDescent="0.25">
      <c r="A167" s="5">
        <v>4</v>
      </c>
      <c r="B167" s="8" t="s">
        <v>50</v>
      </c>
      <c r="C167" s="5" t="s">
        <v>226</v>
      </c>
      <c r="D167" s="12" t="s">
        <v>359</v>
      </c>
      <c r="E167" s="5"/>
      <c r="F167" s="5">
        <v>4</v>
      </c>
      <c r="G167" s="10">
        <v>10</v>
      </c>
      <c r="H167" s="7">
        <f t="shared" si="2"/>
        <v>40</v>
      </c>
      <c r="I167" s="5"/>
    </row>
    <row r="168" spans="1:9" ht="68.099999999999994" customHeight="1" x14ac:dyDescent="0.25">
      <c r="A168" s="5">
        <v>3</v>
      </c>
      <c r="B168" s="8" t="s">
        <v>113</v>
      </c>
      <c r="C168" s="5" t="s">
        <v>283</v>
      </c>
      <c r="D168" s="5" t="s">
        <v>359</v>
      </c>
      <c r="E168" s="5"/>
      <c r="F168" s="5">
        <v>3</v>
      </c>
      <c r="G168" s="10">
        <v>30</v>
      </c>
      <c r="H168" s="7">
        <f t="shared" si="2"/>
        <v>90</v>
      </c>
      <c r="I168" s="5"/>
    </row>
    <row r="169" spans="1:9" ht="68.099999999999994" customHeight="1" x14ac:dyDescent="0.25">
      <c r="A169" s="5">
        <v>3</v>
      </c>
      <c r="B169" s="8" t="s">
        <v>24</v>
      </c>
      <c r="C169" s="5" t="s">
        <v>199</v>
      </c>
      <c r="D169" s="9" t="s">
        <v>357</v>
      </c>
      <c r="E169" s="5"/>
      <c r="F169" s="5">
        <v>1</v>
      </c>
      <c r="G169" s="7">
        <v>8.1300000000000008</v>
      </c>
      <c r="H169" s="7">
        <f t="shared" si="2"/>
        <v>8.1300000000000008</v>
      </c>
      <c r="I169" s="5"/>
    </row>
    <row r="170" spans="1:9" ht="68.099999999999994" customHeight="1" x14ac:dyDescent="0.25">
      <c r="A170" s="5">
        <v>3</v>
      </c>
      <c r="B170" s="8" t="s">
        <v>115</v>
      </c>
      <c r="C170" s="5" t="s">
        <v>285</v>
      </c>
      <c r="D170" s="9" t="s">
        <v>357</v>
      </c>
      <c r="E170" s="5"/>
      <c r="F170" s="5">
        <v>3</v>
      </c>
      <c r="G170" s="7">
        <v>3.58</v>
      </c>
      <c r="H170" s="7">
        <f t="shared" si="2"/>
        <v>10.74</v>
      </c>
      <c r="I170" s="5"/>
    </row>
    <row r="171" spans="1:9" ht="68.099999999999994" customHeight="1" x14ac:dyDescent="0.25">
      <c r="A171" s="5">
        <v>5</v>
      </c>
      <c r="B171" s="8" t="s">
        <v>143</v>
      </c>
      <c r="C171" s="5" t="s">
        <v>312</v>
      </c>
      <c r="D171" s="9" t="s">
        <v>357</v>
      </c>
      <c r="E171" s="5"/>
      <c r="F171" s="5">
        <v>5</v>
      </c>
      <c r="G171" s="7">
        <v>5.6</v>
      </c>
      <c r="H171" s="7">
        <f t="shared" si="2"/>
        <v>28</v>
      </c>
      <c r="I171" s="5"/>
    </row>
    <row r="172" spans="1:9" ht="68.099999999999994" customHeight="1" x14ac:dyDescent="0.25">
      <c r="A172" s="5">
        <v>6</v>
      </c>
      <c r="B172" s="8" t="s">
        <v>86</v>
      </c>
      <c r="C172" s="5" t="s">
        <v>261</v>
      </c>
      <c r="D172" s="9" t="s">
        <v>357</v>
      </c>
      <c r="E172" s="5"/>
      <c r="F172" s="5">
        <v>1</v>
      </c>
      <c r="G172" s="7">
        <v>10.01</v>
      </c>
      <c r="H172" s="7">
        <f t="shared" si="2"/>
        <v>10.01</v>
      </c>
      <c r="I172" s="5"/>
    </row>
    <row r="173" spans="1:9" ht="68.099999999999994" customHeight="1" x14ac:dyDescent="0.25">
      <c r="A173" s="5">
        <v>6</v>
      </c>
      <c r="B173" s="8" t="s">
        <v>112</v>
      </c>
      <c r="C173" s="5" t="s">
        <v>461</v>
      </c>
      <c r="D173" s="9" t="s">
        <v>357</v>
      </c>
      <c r="E173" s="5"/>
      <c r="F173" s="5">
        <v>1</v>
      </c>
      <c r="G173" s="7">
        <v>7.88</v>
      </c>
      <c r="H173" s="7">
        <f t="shared" si="2"/>
        <v>7.88</v>
      </c>
      <c r="I173" s="5"/>
    </row>
    <row r="174" spans="1:9" ht="68.099999999999994" customHeight="1" x14ac:dyDescent="0.25">
      <c r="A174" s="5">
        <v>4</v>
      </c>
      <c r="B174" s="8" t="s">
        <v>104</v>
      </c>
      <c r="C174" s="5" t="s">
        <v>276</v>
      </c>
      <c r="D174" s="9" t="s">
        <v>357</v>
      </c>
      <c r="E174" s="5"/>
      <c r="F174" s="5">
        <v>1</v>
      </c>
      <c r="G174" s="7">
        <v>1.31</v>
      </c>
      <c r="H174" s="7">
        <f t="shared" si="2"/>
        <v>1.31</v>
      </c>
      <c r="I174" s="5" t="s">
        <v>375</v>
      </c>
    </row>
    <row r="175" spans="1:9" ht="68.099999999999994" customHeight="1" x14ac:dyDescent="0.25">
      <c r="A175" s="5">
        <v>2</v>
      </c>
      <c r="B175" s="8" t="s">
        <v>15</v>
      </c>
      <c r="C175" s="5" t="s">
        <v>191</v>
      </c>
      <c r="D175" s="9" t="s">
        <v>357</v>
      </c>
      <c r="E175" s="5"/>
      <c r="F175" s="5">
        <v>1</v>
      </c>
      <c r="G175" s="7">
        <v>5.31</v>
      </c>
      <c r="H175" s="7">
        <f t="shared" si="2"/>
        <v>5.31</v>
      </c>
      <c r="I175" s="5"/>
    </row>
    <row r="176" spans="1:9" s="2" customFormat="1" ht="68.099999999999994" customHeight="1" x14ac:dyDescent="0.25">
      <c r="A176" s="13">
        <v>2</v>
      </c>
      <c r="B176" s="14" t="s">
        <v>131</v>
      </c>
      <c r="C176" s="13" t="s">
        <v>300</v>
      </c>
      <c r="D176" s="11" t="s">
        <v>351</v>
      </c>
      <c r="E176" s="13"/>
      <c r="F176" s="13">
        <v>1</v>
      </c>
      <c r="G176" s="15">
        <v>15.47</v>
      </c>
      <c r="H176" s="7">
        <f t="shared" si="2"/>
        <v>15.47</v>
      </c>
      <c r="I176" s="13"/>
    </row>
    <row r="177" spans="1:9" s="3" customFormat="1" ht="68.099999999999994" customHeight="1" x14ac:dyDescent="0.25">
      <c r="A177" s="12">
        <v>5</v>
      </c>
      <c r="B177" s="22" t="s">
        <v>144</v>
      </c>
      <c r="C177" s="12" t="s">
        <v>313</v>
      </c>
      <c r="D177" s="11" t="s">
        <v>357</v>
      </c>
      <c r="E177" s="12"/>
      <c r="F177" s="12">
        <v>1</v>
      </c>
      <c r="G177" s="12">
        <v>9.68</v>
      </c>
      <c r="H177" s="23">
        <f t="shared" si="2"/>
        <v>9.68</v>
      </c>
      <c r="I177" s="12"/>
    </row>
    <row r="178" spans="1:9" ht="68.099999999999994" customHeight="1" x14ac:dyDescent="0.25">
      <c r="A178" s="5">
        <v>34</v>
      </c>
      <c r="B178" s="8" t="s">
        <v>25</v>
      </c>
      <c r="C178" s="5" t="s">
        <v>200</v>
      </c>
      <c r="D178" s="9" t="s">
        <v>357</v>
      </c>
      <c r="E178" s="5"/>
      <c r="F178" s="5">
        <v>1</v>
      </c>
      <c r="G178" s="7">
        <v>11</v>
      </c>
      <c r="H178" s="7">
        <f t="shared" si="2"/>
        <v>11</v>
      </c>
      <c r="I178" s="5"/>
    </row>
    <row r="179" spans="1:9" ht="68.099999999999994" customHeight="1" x14ac:dyDescent="0.25">
      <c r="A179" s="5">
        <v>17</v>
      </c>
      <c r="B179" s="8" t="s">
        <v>85</v>
      </c>
      <c r="C179" s="5" t="s">
        <v>260</v>
      </c>
      <c r="D179" s="9" t="s">
        <v>357</v>
      </c>
      <c r="E179" s="5"/>
      <c r="F179" s="5">
        <v>1</v>
      </c>
      <c r="G179" s="7">
        <v>8</v>
      </c>
      <c r="H179" s="7">
        <f t="shared" si="2"/>
        <v>8</v>
      </c>
      <c r="I179" s="5"/>
    </row>
    <row r="180" spans="1:9" ht="68.099999999999994" customHeight="1" x14ac:dyDescent="0.25">
      <c r="A180" s="5">
        <v>1</v>
      </c>
      <c r="B180" s="5" t="s">
        <v>164</v>
      </c>
      <c r="C180" s="5" t="s">
        <v>376</v>
      </c>
      <c r="D180" s="9" t="s">
        <v>364</v>
      </c>
      <c r="E180" s="5"/>
      <c r="F180" s="5">
        <v>1</v>
      </c>
      <c r="G180" s="7">
        <v>32.200000000000003</v>
      </c>
      <c r="H180" s="7">
        <f t="shared" si="2"/>
        <v>32.200000000000003</v>
      </c>
      <c r="I180" s="5"/>
    </row>
    <row r="181" spans="1:9" ht="68.099999999999994" customHeight="1" x14ac:dyDescent="0.25">
      <c r="A181" s="5">
        <v>1</v>
      </c>
      <c r="B181" s="5" t="s">
        <v>67</v>
      </c>
      <c r="C181" s="5" t="s">
        <v>244</v>
      </c>
      <c r="D181" s="5" t="s">
        <v>360</v>
      </c>
      <c r="E181" s="5"/>
      <c r="F181" s="5">
        <v>1</v>
      </c>
      <c r="G181" s="7"/>
      <c r="H181" s="7">
        <f t="shared" si="2"/>
        <v>0</v>
      </c>
      <c r="I181" s="5"/>
    </row>
    <row r="182" spans="1:9" ht="68.099999999999994" customHeight="1" x14ac:dyDescent="0.25">
      <c r="A182" s="5">
        <v>41</v>
      </c>
      <c r="B182" s="5" t="s">
        <v>14</v>
      </c>
      <c r="C182" s="5" t="s">
        <v>190</v>
      </c>
      <c r="D182" s="9" t="s">
        <v>356</v>
      </c>
      <c r="E182" s="5"/>
      <c r="F182" s="5">
        <v>41</v>
      </c>
      <c r="G182" s="7">
        <v>4.4999999999999998E-2</v>
      </c>
      <c r="H182" s="7">
        <f t="shared" si="2"/>
        <v>1.845</v>
      </c>
      <c r="I182" s="5"/>
    </row>
    <row r="183" spans="1:9" ht="68.099999999999994" customHeight="1" x14ac:dyDescent="0.25">
      <c r="A183" s="5">
        <v>4</v>
      </c>
      <c r="B183" s="5" t="s">
        <v>373</v>
      </c>
      <c r="C183" s="5" t="s">
        <v>372</v>
      </c>
      <c r="D183" s="9" t="s">
        <v>371</v>
      </c>
      <c r="E183" s="5"/>
      <c r="F183" s="5">
        <v>4</v>
      </c>
      <c r="G183" s="7">
        <v>9.99</v>
      </c>
      <c r="H183" s="7">
        <f t="shared" si="2"/>
        <v>39.96</v>
      </c>
      <c r="I183" s="5"/>
    </row>
    <row r="184" spans="1:9" ht="68.099999999999994" customHeight="1" x14ac:dyDescent="0.25">
      <c r="A184" s="5">
        <v>1</v>
      </c>
      <c r="B184" s="5" t="s">
        <v>6</v>
      </c>
      <c r="C184" s="5" t="s">
        <v>182</v>
      </c>
      <c r="D184" s="9" t="s">
        <v>352</v>
      </c>
      <c r="E184" s="5"/>
      <c r="F184" s="5"/>
      <c r="G184" s="7"/>
      <c r="H184" s="7">
        <f t="shared" si="2"/>
        <v>0</v>
      </c>
      <c r="I184" s="5" t="s">
        <v>387</v>
      </c>
    </row>
    <row r="185" spans="1:9" ht="68.099999999999994" customHeight="1" x14ac:dyDescent="0.25">
      <c r="A185" s="5">
        <v>1</v>
      </c>
      <c r="B185" s="5" t="s">
        <v>165</v>
      </c>
      <c r="C185" s="5" t="s">
        <v>333</v>
      </c>
      <c r="D185" s="9" t="s">
        <v>352</v>
      </c>
      <c r="E185" s="5"/>
      <c r="F185" s="5"/>
      <c r="G185" s="7"/>
      <c r="H185" s="7">
        <f t="shared" si="2"/>
        <v>0</v>
      </c>
      <c r="I185" s="5" t="s">
        <v>387</v>
      </c>
    </row>
    <row r="186" spans="1:9" ht="68.099999999999994" customHeight="1" x14ac:dyDescent="0.25">
      <c r="A186" s="5">
        <v>2</v>
      </c>
      <c r="B186" s="5" t="s">
        <v>37</v>
      </c>
      <c r="C186" s="5" t="s">
        <v>213</v>
      </c>
      <c r="D186" s="9" t="s">
        <v>352</v>
      </c>
      <c r="E186" s="5"/>
      <c r="F186" s="5"/>
      <c r="G186" s="7"/>
      <c r="H186" s="7">
        <f t="shared" si="2"/>
        <v>0</v>
      </c>
      <c r="I186" s="5" t="s">
        <v>387</v>
      </c>
    </row>
    <row r="187" spans="1:9" ht="68.099999999999994" customHeight="1" x14ac:dyDescent="0.25">
      <c r="A187" s="5">
        <v>1</v>
      </c>
      <c r="B187" s="5" t="s">
        <v>177</v>
      </c>
      <c r="C187" s="5" t="s">
        <v>345</v>
      </c>
      <c r="D187" s="9" t="s">
        <v>352</v>
      </c>
      <c r="E187" s="5"/>
      <c r="F187" s="5"/>
      <c r="G187" s="7"/>
      <c r="H187" s="7">
        <f t="shared" si="2"/>
        <v>0</v>
      </c>
      <c r="I187" s="5" t="s">
        <v>387</v>
      </c>
    </row>
    <row r="188" spans="1:9" ht="68.099999999999994" customHeight="1" x14ac:dyDescent="0.25">
      <c r="A188" s="5">
        <v>2</v>
      </c>
      <c r="B188" s="8" t="s">
        <v>84</v>
      </c>
      <c r="C188" s="5" t="s">
        <v>259</v>
      </c>
      <c r="D188" s="9" t="s">
        <v>361</v>
      </c>
      <c r="E188" s="5"/>
      <c r="F188" s="5">
        <v>2</v>
      </c>
      <c r="G188" s="7">
        <v>34.99</v>
      </c>
      <c r="H188" s="7">
        <f t="shared" si="2"/>
        <v>69.98</v>
      </c>
      <c r="I188" s="5"/>
    </row>
    <row r="189" spans="1:9" ht="68.099999999999994" customHeight="1" x14ac:dyDescent="0.25">
      <c r="A189" s="5">
        <v>2</v>
      </c>
      <c r="B189" s="8" t="s">
        <v>73</v>
      </c>
      <c r="C189" s="8" t="s">
        <v>248</v>
      </c>
      <c r="D189" s="9" t="s">
        <v>361</v>
      </c>
      <c r="E189" s="5"/>
      <c r="F189" s="5">
        <v>2</v>
      </c>
      <c r="G189" s="7">
        <v>6.99</v>
      </c>
      <c r="H189" s="7">
        <f t="shared" si="2"/>
        <v>13.98</v>
      </c>
      <c r="I189" s="5"/>
    </row>
    <row r="190" spans="1:9" ht="68.099999999999994" customHeight="1" x14ac:dyDescent="0.25">
      <c r="A190" s="5">
        <v>2</v>
      </c>
      <c r="B190" s="5" t="s">
        <v>383</v>
      </c>
      <c r="C190" s="5" t="s">
        <v>382</v>
      </c>
      <c r="D190" s="9" t="s">
        <v>361</v>
      </c>
      <c r="E190" s="5"/>
      <c r="F190" s="5">
        <v>2</v>
      </c>
      <c r="G190" s="7">
        <v>29.99</v>
      </c>
      <c r="H190" s="7">
        <f t="shared" si="2"/>
        <v>59.98</v>
      </c>
      <c r="I190" s="5"/>
    </row>
    <row r="191" spans="1:9" ht="68.099999999999994" customHeight="1" x14ac:dyDescent="0.25">
      <c r="A191" s="5">
        <v>2</v>
      </c>
      <c r="B191" s="5" t="s">
        <v>384</v>
      </c>
      <c r="C191" s="5" t="s">
        <v>381</v>
      </c>
      <c r="D191" s="9" t="s">
        <v>361</v>
      </c>
      <c r="E191" s="5"/>
      <c r="F191" s="5">
        <v>2</v>
      </c>
      <c r="G191" s="7">
        <v>24.99</v>
      </c>
      <c r="H191" s="7">
        <f t="shared" si="2"/>
        <v>49.98</v>
      </c>
      <c r="I191" s="5"/>
    </row>
    <row r="192" spans="1:9" ht="68.099999999999994" customHeight="1" x14ac:dyDescent="0.25">
      <c r="A192" s="5">
        <v>2</v>
      </c>
      <c r="B192" s="5" t="s">
        <v>390</v>
      </c>
      <c r="C192" s="5" t="s">
        <v>385</v>
      </c>
      <c r="D192" s="9" t="s">
        <v>361</v>
      </c>
      <c r="E192" s="5"/>
      <c r="F192" s="5">
        <v>2</v>
      </c>
      <c r="G192" s="7">
        <v>44.99</v>
      </c>
      <c r="H192" s="7">
        <f t="shared" si="2"/>
        <v>89.98</v>
      </c>
      <c r="I192" s="5"/>
    </row>
    <row r="193" spans="1:9" ht="68.099999999999994" customHeight="1" x14ac:dyDescent="0.25">
      <c r="A193" s="5">
        <v>2</v>
      </c>
      <c r="B193" s="5" t="s">
        <v>391</v>
      </c>
      <c r="C193" s="5" t="s">
        <v>388</v>
      </c>
      <c r="D193" s="9" t="s">
        <v>361</v>
      </c>
      <c r="E193" s="5"/>
      <c r="F193" s="5">
        <v>2</v>
      </c>
      <c r="G193" s="7">
        <v>39.99</v>
      </c>
      <c r="H193" s="7">
        <f t="shared" si="2"/>
        <v>79.98</v>
      </c>
      <c r="I193" s="5"/>
    </row>
    <row r="194" spans="1:9" ht="68.099999999999994" customHeight="1" x14ac:dyDescent="0.25">
      <c r="A194" s="5">
        <v>2</v>
      </c>
      <c r="B194" s="5" t="s">
        <v>392</v>
      </c>
      <c r="C194" s="5" t="s">
        <v>389</v>
      </c>
      <c r="D194" s="9" t="s">
        <v>361</v>
      </c>
      <c r="E194" s="5"/>
      <c r="F194" s="5">
        <v>2</v>
      </c>
      <c r="G194" s="7">
        <v>19.989999999999998</v>
      </c>
      <c r="H194" s="7">
        <f t="shared" si="2"/>
        <v>39.979999999999997</v>
      </c>
      <c r="I194" s="5"/>
    </row>
    <row r="195" spans="1:9" ht="68.099999999999994" customHeight="1" x14ac:dyDescent="0.25">
      <c r="A195" s="5">
        <v>2</v>
      </c>
      <c r="B195" s="8" t="s">
        <v>77</v>
      </c>
      <c r="C195" s="5" t="s">
        <v>251</v>
      </c>
      <c r="D195" s="9" t="s">
        <v>374</v>
      </c>
      <c r="E195" s="5"/>
      <c r="F195" s="5">
        <v>2</v>
      </c>
      <c r="G195" s="7">
        <v>6.49</v>
      </c>
      <c r="H195" s="7">
        <f t="shared" si="2"/>
        <v>12.98</v>
      </c>
      <c r="I195" s="5"/>
    </row>
    <row r="196" spans="1:9" ht="68.099999999999994" customHeight="1" x14ac:dyDescent="0.25">
      <c r="A196" s="5">
        <v>1</v>
      </c>
      <c r="B196" s="5" t="s">
        <v>17</v>
      </c>
      <c r="C196" s="5" t="s">
        <v>394</v>
      </c>
      <c r="D196" s="9" t="s">
        <v>399</v>
      </c>
      <c r="E196" s="5"/>
      <c r="F196" s="5">
        <v>1</v>
      </c>
      <c r="G196" s="10">
        <v>100</v>
      </c>
      <c r="H196" s="7">
        <f t="shared" ref="H196:H228" si="3">G196*F196</f>
        <v>100</v>
      </c>
      <c r="I196" s="5"/>
    </row>
    <row r="197" spans="1:9" ht="68.099999999999994" customHeight="1" x14ac:dyDescent="0.25">
      <c r="A197" s="5">
        <v>2</v>
      </c>
      <c r="B197" s="5" t="s">
        <v>45</v>
      </c>
      <c r="C197" s="5" t="s">
        <v>222</v>
      </c>
      <c r="D197" s="9" t="s">
        <v>358</v>
      </c>
      <c r="E197" s="5"/>
      <c r="F197" s="5"/>
      <c r="G197" s="7"/>
      <c r="H197" s="7">
        <f t="shared" si="3"/>
        <v>0</v>
      </c>
      <c r="I197" s="5"/>
    </row>
    <row r="198" spans="1:9" ht="68.099999999999994" customHeight="1" x14ac:dyDescent="0.25">
      <c r="A198" s="5">
        <v>1</v>
      </c>
      <c r="B198" s="5" t="s">
        <v>89</v>
      </c>
      <c r="C198" s="5" t="s">
        <v>263</v>
      </c>
      <c r="D198" s="9" t="s">
        <v>358</v>
      </c>
      <c r="E198" s="5"/>
      <c r="F198" s="5">
        <v>1</v>
      </c>
      <c r="G198" s="7">
        <v>109.53</v>
      </c>
      <c r="H198" s="7">
        <f t="shared" si="3"/>
        <v>109.53</v>
      </c>
      <c r="I198" s="5"/>
    </row>
    <row r="199" spans="1:9" ht="68.099999999999994" customHeight="1" x14ac:dyDescent="0.25">
      <c r="A199" s="5">
        <v>1</v>
      </c>
      <c r="B199" s="5" t="s">
        <v>75</v>
      </c>
      <c r="C199" s="5" t="s">
        <v>89</v>
      </c>
      <c r="D199" s="9" t="s">
        <v>358</v>
      </c>
      <c r="E199" s="5"/>
      <c r="F199" s="5">
        <v>1</v>
      </c>
      <c r="G199" s="7">
        <v>109.53</v>
      </c>
      <c r="H199" s="7">
        <f t="shared" si="3"/>
        <v>109.53</v>
      </c>
      <c r="I199" s="5"/>
    </row>
    <row r="200" spans="1:9" ht="68.099999999999994" customHeight="1" x14ac:dyDescent="0.25">
      <c r="A200" s="5">
        <v>43</v>
      </c>
      <c r="B200" s="5" t="s">
        <v>422</v>
      </c>
      <c r="C200" s="5" t="s">
        <v>210</v>
      </c>
      <c r="D200" s="5"/>
      <c r="E200" s="5"/>
      <c r="F200" s="5"/>
      <c r="G200" s="7"/>
      <c r="H200" s="7">
        <f t="shared" si="3"/>
        <v>0</v>
      </c>
      <c r="I200" s="5"/>
    </row>
    <row r="201" spans="1:9" ht="68.099999999999994" customHeight="1" x14ac:dyDescent="0.25">
      <c r="A201" s="5">
        <v>15</v>
      </c>
      <c r="B201" s="5" t="s">
        <v>423</v>
      </c>
      <c r="C201" s="5" t="s">
        <v>210</v>
      </c>
      <c r="D201" s="5"/>
      <c r="E201" s="5"/>
      <c r="F201" s="5"/>
      <c r="G201" s="7"/>
      <c r="H201" s="7">
        <f t="shared" si="3"/>
        <v>0</v>
      </c>
      <c r="I201" s="5"/>
    </row>
    <row r="202" spans="1:9" ht="68.099999999999994" customHeight="1" x14ac:dyDescent="0.25">
      <c r="A202" s="5">
        <v>6</v>
      </c>
      <c r="B202" s="5" t="s">
        <v>424</v>
      </c>
      <c r="C202" s="5" t="s">
        <v>210</v>
      </c>
      <c r="D202" s="5"/>
      <c r="E202" s="5"/>
      <c r="F202" s="5"/>
      <c r="G202" s="7"/>
      <c r="H202" s="7">
        <f t="shared" si="3"/>
        <v>0</v>
      </c>
      <c r="I202" s="5"/>
    </row>
    <row r="203" spans="1:9" ht="68.099999999999994" customHeight="1" x14ac:dyDescent="0.25">
      <c r="A203" s="5">
        <v>4</v>
      </c>
      <c r="B203" s="5" t="s">
        <v>425</v>
      </c>
      <c r="C203" s="5" t="s">
        <v>421</v>
      </c>
      <c r="D203" s="5"/>
      <c r="E203" s="5"/>
      <c r="F203" s="5"/>
      <c r="G203" s="7"/>
      <c r="H203" s="7">
        <f t="shared" si="3"/>
        <v>0</v>
      </c>
      <c r="I203" s="5"/>
    </row>
    <row r="204" spans="1:9" ht="68.099999999999994" customHeight="1" x14ac:dyDescent="0.25">
      <c r="A204" s="5">
        <v>1</v>
      </c>
      <c r="B204" s="5" t="s">
        <v>426</v>
      </c>
      <c r="C204" s="5" t="s">
        <v>421</v>
      </c>
      <c r="D204" s="5"/>
      <c r="E204" s="5"/>
      <c r="F204" s="5"/>
      <c r="G204" s="7"/>
      <c r="H204" s="7">
        <f t="shared" si="3"/>
        <v>0</v>
      </c>
      <c r="I204" s="5"/>
    </row>
    <row r="205" spans="1:9" ht="68.099999999999994" customHeight="1" x14ac:dyDescent="0.25">
      <c r="A205" s="5">
        <v>16</v>
      </c>
      <c r="B205" s="5" t="s">
        <v>427</v>
      </c>
      <c r="C205" s="5" t="s">
        <v>420</v>
      </c>
      <c r="D205" s="5"/>
      <c r="E205" s="5"/>
      <c r="F205" s="5"/>
      <c r="G205" s="7"/>
      <c r="H205" s="7">
        <f t="shared" si="3"/>
        <v>0</v>
      </c>
      <c r="I205" s="5"/>
    </row>
    <row r="206" spans="1:9" ht="68.099999999999994" customHeight="1" x14ac:dyDescent="0.25">
      <c r="A206" s="5">
        <v>47</v>
      </c>
      <c r="B206" s="5" t="s">
        <v>449</v>
      </c>
      <c r="C206" s="5" t="s">
        <v>419</v>
      </c>
      <c r="D206" s="5"/>
      <c r="E206" s="5"/>
      <c r="F206" s="5"/>
      <c r="G206" s="7"/>
      <c r="H206" s="7">
        <f t="shared" si="3"/>
        <v>0</v>
      </c>
      <c r="I206" s="5"/>
    </row>
    <row r="207" spans="1:9" ht="68.099999999999994" customHeight="1" x14ac:dyDescent="0.25">
      <c r="A207" s="5">
        <v>37</v>
      </c>
      <c r="B207" s="5" t="s">
        <v>428</v>
      </c>
      <c r="C207" s="5" t="s">
        <v>419</v>
      </c>
      <c r="D207" s="5"/>
      <c r="E207" s="5"/>
      <c r="F207" s="5"/>
      <c r="G207" s="7"/>
      <c r="H207" s="7">
        <f t="shared" si="3"/>
        <v>0</v>
      </c>
      <c r="I207" s="5"/>
    </row>
    <row r="208" spans="1:9" ht="68.099999999999994" customHeight="1" x14ac:dyDescent="0.25">
      <c r="A208" s="5">
        <v>2</v>
      </c>
      <c r="B208" s="5" t="s">
        <v>429</v>
      </c>
      <c r="C208" s="5" t="s">
        <v>419</v>
      </c>
      <c r="D208" s="5"/>
      <c r="E208" s="5"/>
      <c r="F208" s="5"/>
      <c r="G208" s="7"/>
      <c r="H208" s="7">
        <f t="shared" si="3"/>
        <v>0</v>
      </c>
      <c r="I208" s="5"/>
    </row>
    <row r="209" spans="1:9" ht="68.099999999999994" customHeight="1" x14ac:dyDescent="0.25">
      <c r="A209" s="5">
        <v>4</v>
      </c>
      <c r="B209" s="5" t="s">
        <v>430</v>
      </c>
      <c r="C209" s="5" t="s">
        <v>419</v>
      </c>
      <c r="D209" s="5"/>
      <c r="E209" s="5"/>
      <c r="F209" s="5"/>
      <c r="G209" s="7"/>
      <c r="H209" s="7">
        <f t="shared" si="3"/>
        <v>0</v>
      </c>
      <c r="I209" s="5"/>
    </row>
    <row r="210" spans="1:9" ht="68.099999999999994" customHeight="1" x14ac:dyDescent="0.25">
      <c r="A210" s="5">
        <v>8</v>
      </c>
      <c r="B210" s="5" t="s">
        <v>431</v>
      </c>
      <c r="C210" s="5" t="s">
        <v>419</v>
      </c>
      <c r="D210" s="5"/>
      <c r="E210" s="5"/>
      <c r="F210" s="5"/>
      <c r="G210" s="7"/>
      <c r="H210" s="7">
        <f t="shared" si="3"/>
        <v>0</v>
      </c>
      <c r="I210" s="5"/>
    </row>
    <row r="211" spans="1:9" ht="68.099999999999994" customHeight="1" x14ac:dyDescent="0.25">
      <c r="A211" s="5">
        <v>3</v>
      </c>
      <c r="B211" s="5" t="s">
        <v>432</v>
      </c>
      <c r="C211" s="5" t="s">
        <v>419</v>
      </c>
      <c r="D211" s="5"/>
      <c r="E211" s="5"/>
      <c r="F211" s="5"/>
      <c r="G211" s="7"/>
      <c r="H211" s="7">
        <f t="shared" si="3"/>
        <v>0</v>
      </c>
      <c r="I211" s="5"/>
    </row>
    <row r="212" spans="1:9" ht="68.099999999999994" customHeight="1" x14ac:dyDescent="0.25">
      <c r="A212" s="5">
        <v>4</v>
      </c>
      <c r="B212" s="5" t="s">
        <v>433</v>
      </c>
      <c r="C212" s="5" t="s">
        <v>419</v>
      </c>
      <c r="D212" s="5"/>
      <c r="E212" s="5"/>
      <c r="F212" s="5"/>
      <c r="G212" s="7"/>
      <c r="H212" s="7">
        <f t="shared" si="3"/>
        <v>0</v>
      </c>
      <c r="I212" s="5"/>
    </row>
    <row r="213" spans="1:9" ht="68.099999999999994" customHeight="1" x14ac:dyDescent="0.25">
      <c r="A213" s="5">
        <v>4</v>
      </c>
      <c r="B213" s="5" t="s">
        <v>434</v>
      </c>
      <c r="C213" s="5" t="s">
        <v>419</v>
      </c>
      <c r="D213" s="5"/>
      <c r="E213" s="5"/>
      <c r="F213" s="5"/>
      <c r="G213" s="7"/>
      <c r="H213" s="7">
        <f t="shared" si="3"/>
        <v>0</v>
      </c>
      <c r="I213" s="5"/>
    </row>
    <row r="214" spans="1:9" ht="68.099999999999994" customHeight="1" x14ac:dyDescent="0.25">
      <c r="A214" s="5">
        <v>69</v>
      </c>
      <c r="B214" s="5" t="s">
        <v>435</v>
      </c>
      <c r="C214" s="5" t="s">
        <v>419</v>
      </c>
      <c r="D214" s="5"/>
      <c r="E214" s="5"/>
      <c r="F214" s="5"/>
      <c r="G214" s="7"/>
      <c r="H214" s="7">
        <f t="shared" si="3"/>
        <v>0</v>
      </c>
      <c r="I214" s="5"/>
    </row>
    <row r="215" spans="1:9" ht="68.099999999999994" customHeight="1" x14ac:dyDescent="0.25">
      <c r="A215" s="5">
        <v>12</v>
      </c>
      <c r="B215" s="5" t="s">
        <v>436</v>
      </c>
      <c r="C215" s="5" t="s">
        <v>419</v>
      </c>
      <c r="D215" s="5"/>
      <c r="E215" s="5"/>
      <c r="F215" s="5"/>
      <c r="G215" s="7"/>
      <c r="H215" s="7">
        <f t="shared" si="3"/>
        <v>0</v>
      </c>
      <c r="I215" s="5"/>
    </row>
    <row r="216" spans="1:9" ht="68.099999999999994" customHeight="1" x14ac:dyDescent="0.25">
      <c r="A216" s="5">
        <v>48</v>
      </c>
      <c r="B216" s="5" t="s">
        <v>437</v>
      </c>
      <c r="C216" s="5" t="s">
        <v>419</v>
      </c>
      <c r="D216" s="5"/>
      <c r="E216" s="5"/>
      <c r="F216" s="5"/>
      <c r="G216" s="7"/>
      <c r="H216" s="7">
        <f t="shared" si="3"/>
        <v>0</v>
      </c>
      <c r="I216" s="5"/>
    </row>
    <row r="217" spans="1:9" ht="68.099999999999994" customHeight="1" x14ac:dyDescent="0.25">
      <c r="A217" s="5">
        <v>22</v>
      </c>
      <c r="B217" s="5" t="s">
        <v>438</v>
      </c>
      <c r="C217" s="5" t="s">
        <v>419</v>
      </c>
      <c r="D217" s="5"/>
      <c r="E217" s="5"/>
      <c r="F217" s="5"/>
      <c r="G217" s="7"/>
      <c r="H217" s="7">
        <f t="shared" si="3"/>
        <v>0</v>
      </c>
      <c r="I217" s="5"/>
    </row>
    <row r="218" spans="1:9" ht="68.099999999999994" customHeight="1" x14ac:dyDescent="0.25">
      <c r="A218" s="5">
        <v>2</v>
      </c>
      <c r="B218" s="5" t="s">
        <v>439</v>
      </c>
      <c r="C218" s="5" t="s">
        <v>419</v>
      </c>
      <c r="D218" s="5"/>
      <c r="E218" s="5"/>
      <c r="F218" s="5"/>
      <c r="G218" s="7"/>
      <c r="H218" s="7">
        <f t="shared" si="3"/>
        <v>0</v>
      </c>
      <c r="I218" s="5"/>
    </row>
    <row r="219" spans="1:9" ht="68.099999999999994" customHeight="1" x14ac:dyDescent="0.25">
      <c r="A219" s="5">
        <v>8</v>
      </c>
      <c r="B219" s="5" t="s">
        <v>440</v>
      </c>
      <c r="C219" s="5" t="s">
        <v>418</v>
      </c>
      <c r="D219" s="5"/>
      <c r="E219" s="5"/>
      <c r="F219" s="5"/>
      <c r="G219" s="7"/>
      <c r="H219" s="7">
        <f t="shared" si="3"/>
        <v>0</v>
      </c>
      <c r="I219" s="5"/>
    </row>
    <row r="220" spans="1:9" ht="68.099999999999994" customHeight="1" x14ac:dyDescent="0.25">
      <c r="A220" s="5">
        <v>4</v>
      </c>
      <c r="B220" s="5" t="s">
        <v>441</v>
      </c>
      <c r="C220" s="5" t="s">
        <v>418</v>
      </c>
      <c r="D220" s="5"/>
      <c r="E220" s="5"/>
      <c r="F220" s="5"/>
      <c r="G220" s="7"/>
      <c r="H220" s="7">
        <f t="shared" si="3"/>
        <v>0</v>
      </c>
      <c r="I220" s="5"/>
    </row>
    <row r="221" spans="1:9" ht="68.099999999999994" customHeight="1" x14ac:dyDescent="0.25">
      <c r="A221" s="5">
        <v>10</v>
      </c>
      <c r="B221" s="5" t="s">
        <v>442</v>
      </c>
      <c r="C221" s="5" t="s">
        <v>418</v>
      </c>
      <c r="D221" s="5"/>
      <c r="E221" s="5"/>
      <c r="F221" s="5"/>
      <c r="G221" s="7"/>
      <c r="H221" s="7">
        <f t="shared" si="3"/>
        <v>0</v>
      </c>
      <c r="I221" s="5"/>
    </row>
    <row r="222" spans="1:9" ht="68.099999999999994" customHeight="1" x14ac:dyDescent="0.25">
      <c r="A222" s="5">
        <v>4</v>
      </c>
      <c r="B222" s="5" t="s">
        <v>443</v>
      </c>
      <c r="C222" s="5" t="s">
        <v>418</v>
      </c>
      <c r="D222" s="5"/>
      <c r="E222" s="5"/>
      <c r="F222" s="5"/>
      <c r="G222" s="7"/>
      <c r="H222" s="7">
        <f t="shared" si="3"/>
        <v>0</v>
      </c>
      <c r="I222" s="5"/>
    </row>
    <row r="223" spans="1:9" ht="68.099999999999994" customHeight="1" x14ac:dyDescent="0.25">
      <c r="A223" s="5">
        <v>22</v>
      </c>
      <c r="B223" s="5" t="s">
        <v>444</v>
      </c>
      <c r="C223" s="5" t="s">
        <v>418</v>
      </c>
      <c r="D223" s="5"/>
      <c r="E223" s="5"/>
      <c r="F223" s="5"/>
      <c r="G223" s="7"/>
      <c r="H223" s="7">
        <f t="shared" si="3"/>
        <v>0</v>
      </c>
      <c r="I223" s="5"/>
    </row>
    <row r="224" spans="1:9" ht="68.099999999999994" customHeight="1" x14ac:dyDescent="0.25">
      <c r="A224" s="5">
        <v>6</v>
      </c>
      <c r="B224" s="5" t="s">
        <v>426</v>
      </c>
      <c r="C224" s="5" t="s">
        <v>418</v>
      </c>
      <c r="D224" s="5"/>
      <c r="E224" s="5"/>
      <c r="F224" s="5"/>
      <c r="G224" s="7"/>
      <c r="H224" s="7">
        <f t="shared" si="3"/>
        <v>0</v>
      </c>
      <c r="I224" s="5"/>
    </row>
    <row r="225" spans="1:9" ht="68.099999999999994" customHeight="1" x14ac:dyDescent="0.25">
      <c r="A225" s="5">
        <v>43</v>
      </c>
      <c r="B225" s="5" t="s">
        <v>445</v>
      </c>
      <c r="C225" s="5" t="s">
        <v>418</v>
      </c>
      <c r="D225" s="5"/>
      <c r="E225" s="5"/>
      <c r="F225" s="5"/>
      <c r="G225" s="7"/>
      <c r="H225" s="7">
        <f t="shared" si="3"/>
        <v>0</v>
      </c>
      <c r="I225" s="5"/>
    </row>
    <row r="226" spans="1:9" ht="68.099999999999994" customHeight="1" x14ac:dyDescent="0.25">
      <c r="A226" s="5">
        <v>3</v>
      </c>
      <c r="B226" s="5" t="s">
        <v>446</v>
      </c>
      <c r="C226" s="5" t="s">
        <v>417</v>
      </c>
      <c r="D226" s="5"/>
      <c r="E226" s="5"/>
      <c r="F226" s="5"/>
      <c r="G226" s="7"/>
      <c r="H226" s="7">
        <f t="shared" si="3"/>
        <v>0</v>
      </c>
      <c r="I226" s="5"/>
    </row>
    <row r="227" spans="1:9" ht="68.099999999999994" customHeight="1" x14ac:dyDescent="0.25">
      <c r="A227" s="5">
        <v>8</v>
      </c>
      <c r="B227" s="5" t="s">
        <v>447</v>
      </c>
      <c r="C227" s="5" t="s">
        <v>417</v>
      </c>
      <c r="D227" s="5"/>
      <c r="E227" s="5"/>
      <c r="F227" s="5"/>
      <c r="G227" s="7"/>
      <c r="H227" s="7">
        <f t="shared" si="3"/>
        <v>0</v>
      </c>
      <c r="I227" s="5"/>
    </row>
    <row r="228" spans="1:9" ht="68.099999999999994" customHeight="1" x14ac:dyDescent="0.25">
      <c r="A228" s="5">
        <v>8</v>
      </c>
      <c r="B228" s="5" t="s">
        <v>448</v>
      </c>
      <c r="C228" s="5" t="s">
        <v>241</v>
      </c>
      <c r="D228" s="5"/>
      <c r="E228" s="5"/>
      <c r="F228" s="5"/>
      <c r="G228" s="7"/>
      <c r="H228" s="7">
        <f t="shared" si="3"/>
        <v>0</v>
      </c>
      <c r="I228" s="5"/>
    </row>
    <row r="229" spans="1:9" ht="68.099999999999994" customHeight="1" x14ac:dyDescent="0.25">
      <c r="G229" s="1"/>
      <c r="H229" s="4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  <row r="251" spans="7:7" ht="68.099999999999994" customHeight="1" x14ac:dyDescent="0.25">
      <c r="G251" s="1"/>
    </row>
    <row r="252" spans="7:7" ht="68.099999999999994" customHeight="1" x14ac:dyDescent="0.25">
      <c r="G252" s="1"/>
    </row>
    <row r="253" spans="7:7" ht="68.099999999999994" customHeight="1" x14ac:dyDescent="0.25">
      <c r="G253" s="1"/>
    </row>
  </sheetData>
  <autoFilter ref="A2:I2" xr:uid="{A61E55A5-B7A3-4BE6-8FD5-B82DC5E702E2}"/>
  <hyperlinks>
    <hyperlink ref="D62" r:id="rId1" xr:uid="{1BE28C7B-0A61-4D31-91D2-876F5A2184CF}"/>
    <hyperlink ref="D145" r:id="rId2" xr:uid="{BFC10C57-23AA-40DC-9868-265C0E01AB00}"/>
    <hyperlink ref="D61" r:id="rId3" xr:uid="{2013A8C9-837B-4834-8E7C-703737F0F43D}"/>
    <hyperlink ref="D60" r:id="rId4" xr:uid="{6C1E4D21-A1AF-4664-805E-9EB49AEE26E4}"/>
    <hyperlink ref="D6" r:id="rId5" display="3DFUSED" xr:uid="{C6567402-A6A5-4BB9-A0EF-279C3459A544}"/>
    <hyperlink ref="D183" r:id="rId6" display="N/A" xr:uid="{C575B612-8CD6-4D8B-A818-472E27A0DF5F}"/>
    <hyperlink ref="D195" r:id="rId7" display="SoundOriginal " xr:uid="{DC765517-5999-43CA-B056-8D4BE4F0D59C}"/>
    <hyperlink ref="D198" r:id="rId8" xr:uid="{75DD3A4D-0E81-4EB6-85A8-ED4E392D5A76}"/>
    <hyperlink ref="D197" r:id="rId9" xr:uid="{4146FC15-6673-4AC7-904D-29572CFD0A91}"/>
    <hyperlink ref="D199" r:id="rId10" xr:uid="{5050DD0D-431F-4732-99D0-F048EC0FA1AA}"/>
    <hyperlink ref="D188" r:id="rId11" xr:uid="{8EE7F2F0-7E31-477B-8A04-E8BEBEB86330}"/>
    <hyperlink ref="D189" r:id="rId12" xr:uid="{F1784B78-C55C-4B1A-A96C-0F84787BBEC6}"/>
    <hyperlink ref="D170" r:id="rId13" xr:uid="{910A0D42-E961-4E69-AEB1-064A10F001AF}"/>
    <hyperlink ref="D171" r:id="rId14" xr:uid="{6AD1EB47-E73C-4A07-B058-875D4635DA91}"/>
    <hyperlink ref="D173" r:id="rId15" xr:uid="{66E37434-A25D-4DCA-AD58-98052060FB36}"/>
    <hyperlink ref="D169" r:id="rId16" xr:uid="{8A1BBCAF-565A-4C2E-A6B9-931D5EAAE611}"/>
    <hyperlink ref="D174" r:id="rId17" xr:uid="{F25C2E0E-1668-4935-A742-5D0F68D12DFF}"/>
    <hyperlink ref="D175" r:id="rId18" xr:uid="{5C5B1CE2-DC2B-4E57-8BAB-50A3CB48B3CD}"/>
    <hyperlink ref="D178" r:id="rId19" xr:uid="{3C211A01-AFE5-4FA4-AEB8-BB84D569859E}"/>
    <hyperlink ref="D179" r:id="rId20" xr:uid="{F5103634-4C2A-4B4E-BA53-B8108739A72E}"/>
    <hyperlink ref="D180" r:id="rId21" xr:uid="{AC67EA49-B269-47E9-A649-9BC41BC2E2B1}"/>
    <hyperlink ref="D172" r:id="rId22" xr:uid="{FF4408CF-CC22-476E-BD50-281F67F672FE}"/>
    <hyperlink ref="D162" r:id="rId23" xr:uid="{37977E65-113F-4DE1-99EC-5B1F9DBEAB96}"/>
    <hyperlink ref="D163" r:id="rId24" display="FILASTRUDER" xr:uid="{3C578220-8F39-426B-92A4-D0A5F98F0EB1}"/>
    <hyperlink ref="D161" r:id="rId25" xr:uid="{637FB5F5-8AA4-410E-A04A-68585A90C25C}"/>
    <hyperlink ref="D159" r:id="rId26" xr:uid="{12C79020-6109-4C0C-9156-A8F3217718D2}"/>
    <hyperlink ref="D158" r:id="rId27" xr:uid="{7C35898B-47B7-4D8D-94B9-D34DF25A930A}"/>
    <hyperlink ref="D160" r:id="rId28" xr:uid="{6534BE4F-083E-4BFB-B8FE-62BF591FAA5A}"/>
    <hyperlink ref="D157" r:id="rId29" xr:uid="{9A783930-2662-4141-A435-58E1DAC7DA77}"/>
    <hyperlink ref="D152" r:id="rId30" xr:uid="{68E0E179-F540-4433-AE85-22A5FC31947B}"/>
    <hyperlink ref="D153" r:id="rId31" xr:uid="{A0891EA7-C9CE-4727-8B30-5195AFCBFE22}"/>
    <hyperlink ref="D164" r:id="rId32" xr:uid="{3DE26304-2DFD-4103-A8A6-622DA4A895B0}"/>
    <hyperlink ref="D154" r:id="rId33" xr:uid="{34B5C745-E699-4E6E-966C-58C8147F55A6}"/>
    <hyperlink ref="D155" r:id="rId34" xr:uid="{B2BBB42F-BBFE-4CF5-886C-AA4CE9E778E5}"/>
    <hyperlink ref="D156" r:id="rId35" xr:uid="{98497EB9-7EEA-4EB9-B2C1-5A1E62192B41}"/>
    <hyperlink ref="D147" r:id="rId36" xr:uid="{657DFA7A-6832-4843-B086-A7C2F51044A9}"/>
    <hyperlink ref="D150" r:id="rId37" xr:uid="{5D189CE0-34F6-4E2F-B700-F3139272739B}"/>
    <hyperlink ref="D146" r:id="rId38" xr:uid="{7195F611-81FF-41D7-96D5-7D71D956CFCB}"/>
    <hyperlink ref="D144" r:id="rId39" location="!/1-Meter-XS-Low-Friction-1-75mm-Bowden-Tubing/p/82190682/category=23214267" xr:uid="{7C210079-DCC4-44EF-9C38-DEE5FB8DA904}"/>
    <hyperlink ref="D143" r:id="rId40" location="!/1-Meter-TL-Pink-Translucent-1-75mm-Bowden-Tubing/p/166570244/category=23214268" xr:uid="{092F262C-47B4-4A8F-9175-44DC9237E10A}"/>
    <hyperlink ref="D165" r:id="rId41" xr:uid="{6BA8DFDB-BC94-40A6-BE5E-21815085577F}"/>
    <hyperlink ref="D190" r:id="rId42" xr:uid="{464B1DA6-B242-4762-B4B6-0C399A06A4EF}"/>
    <hyperlink ref="D191" r:id="rId43" xr:uid="{2FA20567-194C-4764-BF22-3248ADCFD615}"/>
    <hyperlink ref="D192" r:id="rId44" xr:uid="{F2ABB4BF-7B70-4437-9042-95FD555324DC}"/>
    <hyperlink ref="D59" r:id="rId45" xr:uid="{357FA287-9A86-44CF-A00E-18DFBF4003A7}"/>
    <hyperlink ref="D182" r:id="rId46" xr:uid="{C2BD950C-130A-465E-A3E2-E24EAD3441E0}"/>
    <hyperlink ref="D177" r:id="rId47" xr:uid="{40426C0B-CE1D-4E92-9C33-642170DFAF88}"/>
    <hyperlink ref="D151" r:id="rId48" xr:uid="{B19E1AAA-D530-4E4B-BA24-D990D04D340B}"/>
    <hyperlink ref="D149" r:id="rId49" xr:uid="{ED83E237-0604-409A-A4D8-11DCAC85924E}"/>
    <hyperlink ref="D148" r:id="rId50" xr:uid="{BB7F82D0-EB21-48AB-B71D-FA4E46D1F0DA}"/>
    <hyperlink ref="D176" r:id="rId51" display="MCMASTER" xr:uid="{8E4210A8-449F-4230-9E35-C3E1EBB630F1}"/>
    <hyperlink ref="D184" r:id="rId52" xr:uid="{6406FCB3-590F-4EFD-90F5-6121F507CA39}"/>
    <hyperlink ref="D185" r:id="rId53" xr:uid="{0FC22817-C018-4654-B460-1E1AB5F26FB9}"/>
    <hyperlink ref="D186" r:id="rId54" xr:uid="{FF6D95F2-38C4-4B5C-A8F7-9C1CBE29BCCF}"/>
    <hyperlink ref="D187" r:id="rId55" xr:uid="{4C2B8EF5-FA09-4A06-8288-88BF09A1AA4B}"/>
    <hyperlink ref="D193" r:id="rId56" display="https://www.sliceengineering.com/collections/accessories/products/thermistor-high-temperature" xr:uid="{9BFF36C9-0D8D-4623-911B-E2C4A125814C}"/>
    <hyperlink ref="D194" r:id="rId57" xr:uid="{CE1C923B-AEC1-4A93-ACE5-20ADF9AF9F52}"/>
    <hyperlink ref="D63" r:id="rId58" xr:uid="{0070E43D-CE36-4F3D-AC6B-66B5712E014C}"/>
    <hyperlink ref="D141" r:id="rId59" xr:uid="{2E001B43-6EC8-4E56-937F-DE4EBE0DD4D7}"/>
    <hyperlink ref="D142" r:id="rId60" xr:uid="{17916ECC-4E14-41D2-8871-2E75098B5AA0}"/>
    <hyperlink ref="D196" r:id="rId61" xr:uid="{C52379A0-D942-4447-A520-1839CA3A08F4}"/>
    <hyperlink ref="D3" r:id="rId62" xr:uid="{4F889F4A-74E2-419E-A535-4859FC0E1EA6}"/>
    <hyperlink ref="D4" r:id="rId63" xr:uid="{F04CD8A4-9995-4EA9-A637-5B0965BCDC9A}"/>
    <hyperlink ref="D5" r:id="rId64" xr:uid="{6D590E95-5FF6-4EFD-BEF8-AE7E24FF619F}"/>
  </hyperlinks>
  <pageMargins left="0.7" right="0.7" top="0.75" bottom="0.75" header="0.3" footer="0.3"/>
  <pageSetup orientation="portrait" horizontalDpi="4294967293" verticalDpi="4294967293" r:id="rId65"/>
  <drawing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2020-12-17T01:53:58Z</dcterms:modified>
</cp:coreProperties>
</file>