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7BEABBF-2400-43BB-B449-802CFDB71978}" xr6:coauthVersionLast="37" xr6:coauthVersionMax="37" xr10:uidLastSave="{00000000-0000-0000-0000-000000000000}"/>
  <bookViews>
    <workbookView xWindow="5616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E32" i="1"/>
  <c r="E33" i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B56" i="1" s="1"/>
  <c r="E56" i="1" s="1"/>
  <c r="B57" i="1" s="1"/>
  <c r="E57" i="1" s="1"/>
  <c r="B58" i="1" s="1"/>
  <c r="E58" i="1" s="1"/>
  <c r="B32" i="1"/>
  <c r="E6" i="1" l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G31" i="1" l="1"/>
  <c r="E3" i="1"/>
  <c r="E4" i="1"/>
  <c r="E5" i="1"/>
  <c r="E2" i="1"/>
</calcChain>
</file>

<file path=xl/sharedStrings.xml><?xml version="1.0" encoding="utf-8"?>
<sst xmlns="http://schemas.openxmlformats.org/spreadsheetml/2006/main" count="184" uniqueCount="120">
  <si>
    <t>BANKOMAT</t>
  </si>
  <si>
    <t>SNYALI</t>
  </si>
  <si>
    <t>POLOZHILI</t>
  </si>
  <si>
    <t>MONEY_VND</t>
  </si>
  <si>
    <t>MONEY_END</t>
  </si>
  <si>
    <t>DATA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</si>
  <si>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</si>
  <si>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</si>
  <si>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</si>
  <si>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</si>
  <si>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</si>
  <si>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</si>
  <si>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</si>
  <si>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</si>
  <si>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</si>
  <si>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</si>
  <si>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</si>
  <si>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</si>
  <si>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</si>
  <si>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</si>
  <si>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</si>
  <si>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</si>
  <si>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</si>
  <si>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</si>
  <si>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</si>
  <si>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</si>
  <si>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</si>
  <si>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</si>
  <si>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</si>
  <si>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</si>
  <si>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</si>
  <si>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</si>
  <si>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</si>
  <si>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</si>
  <si>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</si>
  <si>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</si>
  <si>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</si>
  <si>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03.01.2018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</si>
  <si>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</si>
  <si>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</si>
  <si>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</si>
  <si>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</si>
  <si>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</si>
  <si>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</si>
  <si>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</si>
  <si>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</si>
  <si>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</si>
  <si>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</si>
  <si>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</si>
  <si>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</si>
  <si>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</si>
  <si>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</si>
  <si>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</si>
  <si>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</si>
  <si>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</si>
  <si>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</si>
  <si>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</si>
  <si>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</si>
  <si>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</si>
  <si>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</si>
  <si>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</si>
  <si>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30.01.2018</t>
  </si>
  <si>
    <t>31.01.2018</t>
  </si>
  <si>
    <t>149000</t>
  </si>
  <si>
    <t>0</t>
  </si>
  <si>
    <t>Банкомат_3</t>
  </si>
  <si>
    <t>73800</t>
  </si>
  <si>
    <t>155100</t>
  </si>
  <si>
    <t>378200</t>
  </si>
  <si>
    <t>251900</t>
  </si>
  <si>
    <t>52700</t>
  </si>
  <si>
    <t>39900</t>
  </si>
  <si>
    <t>56700</t>
  </si>
  <si>
    <t>21600</t>
  </si>
  <si>
    <t>64000</t>
  </si>
  <si>
    <t>159300</t>
  </si>
  <si>
    <t>104600</t>
  </si>
  <si>
    <t>56600</t>
  </si>
  <si>
    <t>162000</t>
  </si>
  <si>
    <t>22700</t>
  </si>
  <si>
    <t>77700</t>
  </si>
  <si>
    <t>3600</t>
  </si>
  <si>
    <t>20000</t>
  </si>
  <si>
    <t>25200</t>
  </si>
  <si>
    <t>170600</t>
  </si>
  <si>
    <t>303000</t>
  </si>
  <si>
    <t>168400</t>
  </si>
  <si>
    <t>84500</t>
  </si>
  <si>
    <t>164900</t>
  </si>
  <si>
    <t>13300</t>
  </si>
  <si>
    <t>900</t>
  </si>
  <si>
    <t>20500</t>
  </si>
  <si>
    <t>15500</t>
  </si>
  <si>
    <t>1900</t>
  </si>
  <si>
    <t>9000</t>
  </si>
  <si>
    <t>170100</t>
  </si>
  <si>
    <t>168200</t>
  </si>
  <si>
    <t>25400</t>
  </si>
  <si>
    <t>143000</t>
  </si>
  <si>
    <t>77300</t>
  </si>
  <si>
    <t>103800</t>
  </si>
  <si>
    <t>18000</t>
  </si>
  <si>
    <t>21000</t>
  </si>
  <si>
    <t>113700</t>
  </si>
  <si>
    <t>130500</t>
  </si>
  <si>
    <t>3400</t>
  </si>
  <si>
    <t>70300</t>
  </si>
  <si>
    <t>23000</t>
  </si>
  <si>
    <t>70000</t>
  </si>
  <si>
    <t>15600</t>
  </si>
  <si>
    <t>274000</t>
  </si>
  <si>
    <t>161000</t>
  </si>
  <si>
    <t>41500</t>
  </si>
  <si>
    <t>105100</t>
  </si>
  <si>
    <t>76200</t>
  </si>
  <si>
    <t>68000</t>
  </si>
  <si>
    <t>29200</t>
  </si>
  <si>
    <t>3000000</t>
  </si>
  <si>
    <t>INKASATOR</t>
  </si>
  <si>
    <t>INKASATOR_MONEY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</si>
</sst>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C38" workbookViewId="0">
      <selection activeCell="D53" sqref="D53"/>
    </sheetView>
  </sheetViews>
  <sheetFormatPr defaultRowHeight="14.4" x14ac:dyDescent="0.3"/>
  <cols>
    <col min="1" max="1" width="13.44140625" customWidth="1"/>
    <col min="2" max="2" width="20.21875" customWidth="1"/>
    <col min="3" max="3" width="14.44140625" customWidth="1"/>
    <col min="4" max="5" width="14.5546875" customWidth="1"/>
    <col min="6" max="6" width="13.6640625" customWidth="1"/>
    <col min="7" max="7" width="19.5546875" customWidth="1"/>
    <col min="8" max="8" width="15.664062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119</v>
      </c>
      <c r="H1" t="s">
        <v>118</v>
      </c>
    </row>
    <row r="2" spans="1:8" x14ac:dyDescent="0.3">
      <c r="A2" s="3" t="s">
        <v>65</v>
      </c>
      <c r="B2" s="1" t="s">
        <v>64</v>
      </c>
      <c r="C2" s="1" t="s">
        <v>64</v>
      </c>
      <c r="D2">
        <v>0</v>
      </c>
      <c r="E2" s="2">
        <f>B2-C2-D2</f>
        <v>0</v>
      </c>
      <c r="F2" s="1" t="s">
        <v>6</v>
      </c>
      <c r="G2">
        <v>0</v>
      </c>
      <c r="H2">
        <v>2</v>
      </c>
    </row>
    <row r="3" spans="1:8" x14ac:dyDescent="0.3">
      <c r="A3" s="3" t="s">
        <v>65</v>
      </c>
      <c r="B3" s="1" t="s">
        <v>64</v>
      </c>
      <c r="C3" s="1" t="s">
        <v>64</v>
      </c>
      <c r="D3">
        <v>0</v>
      </c>
      <c r="E3" s="2">
        <f t="shared" ref="E3:E5" si="0">B3-C3-D3</f>
        <v>0</v>
      </c>
      <c r="F3" s="1" t="s">
        <v>7</v>
      </c>
      <c r="G3">
        <v>0</v>
      </c>
      <c r="H3">
        <v>2</v>
      </c>
    </row>
    <row r="4" spans="1:8" x14ac:dyDescent="0.3">
      <c r="A4" s="3" t="s">
        <v>65</v>
      </c>
      <c r="B4" s="1" t="s">
        <v>64</v>
      </c>
      <c r="C4" s="1" t="s">
        <v>64</v>
      </c>
      <c r="D4">
        <v>0</v>
      </c>
      <c r="E4" s="2">
        <f t="shared" si="0"/>
        <v>0</v>
      </c>
      <c r="F4" s="1" t="s">
        <v>8</v>
      </c>
      <c r="G4">
        <v>0</v>
      </c>
      <c r="H4">
        <v>2</v>
      </c>
    </row>
    <row r="5" spans="1:8" x14ac:dyDescent="0.3">
      <c r="A5" s="3" t="s">
        <v>65</v>
      </c>
      <c r="B5" s="1" t="s">
        <v>64</v>
      </c>
      <c r="C5" s="1" t="s">
        <v>64</v>
      </c>
      <c r="D5">
        <v>0</v>
      </c>
      <c r="E5" s="2">
        <f t="shared" si="0"/>
        <v>0</v>
      </c>
      <c r="F5" s="1" t="s">
        <v>9</v>
      </c>
      <c r="G5">
        <v>0</v>
      </c>
      <c r="H5">
        <v>2</v>
      </c>
    </row>
    <row r="6" spans="1:8" x14ac:dyDescent="0.3">
      <c r="A6" s="3" t="s">
        <v>65</v>
      </c>
      <c r="B6" s="1" t="s">
        <v>117</v>
      </c>
      <c r="C6" s="1" t="s">
        <v>66</v>
      </c>
      <c r="D6">
        <v>1200</v>
      </c>
      <c r="E6" s="2">
        <f>B6-C6+D6</f>
        <v>2927400</v>
      </c>
      <c r="F6" s="1" t="s">
        <v>10</v>
      </c>
      <c r="G6">
        <v>0</v>
      </c>
      <c r="H6">
        <v>2</v>
      </c>
    </row>
    <row r="7" spans="1:8" x14ac:dyDescent="0.3">
      <c r="A7" s="3" t="s">
        <v>65</v>
      </c>
      <c r="B7" s="2">
        <f>E6</f>
        <v>2927400</v>
      </c>
      <c r="C7" s="1" t="s">
        <v>67</v>
      </c>
      <c r="D7">
        <v>12200</v>
      </c>
      <c r="E7" s="2">
        <f t="shared" ref="E7:E58" si="1">B7-C7+D7</f>
        <v>2784500</v>
      </c>
      <c r="F7" s="1" t="s">
        <v>11</v>
      </c>
      <c r="G7">
        <v>0</v>
      </c>
      <c r="H7">
        <v>2</v>
      </c>
    </row>
    <row r="8" spans="1:8" x14ac:dyDescent="0.3">
      <c r="A8" s="3" t="s">
        <v>65</v>
      </c>
      <c r="B8" s="2">
        <f t="shared" ref="B8:B31" si="2">E7</f>
        <v>2784500</v>
      </c>
      <c r="C8" s="1" t="s">
        <v>68</v>
      </c>
      <c r="D8">
        <v>28000</v>
      </c>
      <c r="E8" s="2">
        <f t="shared" si="1"/>
        <v>2434300</v>
      </c>
      <c r="F8" s="1" t="s">
        <v>12</v>
      </c>
      <c r="G8">
        <v>0</v>
      </c>
      <c r="H8">
        <v>2</v>
      </c>
    </row>
    <row r="9" spans="1:8" x14ac:dyDescent="0.3">
      <c r="A9" s="3" t="s">
        <v>65</v>
      </c>
      <c r="B9" s="2">
        <f t="shared" si="2"/>
        <v>2434300</v>
      </c>
      <c r="C9" s="1" t="s">
        <v>69</v>
      </c>
      <c r="D9">
        <v>3600</v>
      </c>
      <c r="E9" s="2">
        <f t="shared" si="1"/>
        <v>2186000</v>
      </c>
      <c r="F9" s="1" t="s">
        <v>13</v>
      </c>
      <c r="G9">
        <v>0</v>
      </c>
      <c r="H9">
        <v>2</v>
      </c>
    </row>
    <row r="10" spans="1:8" x14ac:dyDescent="0.3">
      <c r="A10" s="3" t="s">
        <v>65</v>
      </c>
      <c r="B10" s="2">
        <f t="shared" si="2"/>
        <v>2186000</v>
      </c>
      <c r="C10" s="1" t="s">
        <v>70</v>
      </c>
      <c r="D10">
        <v>5000</v>
      </c>
      <c r="E10" s="2">
        <f t="shared" si="1"/>
        <v>2138300</v>
      </c>
      <c r="F10" s="1" t="s">
        <v>14</v>
      </c>
      <c r="G10">
        <v>0</v>
      </c>
      <c r="H10">
        <v>2</v>
      </c>
    </row>
    <row r="11" spans="1:8" x14ac:dyDescent="0.3">
      <c r="A11" s="3" t="s">
        <v>65</v>
      </c>
      <c r="B11" s="2">
        <f t="shared" si="2"/>
        <v>2138300</v>
      </c>
      <c r="C11" s="1" t="s">
        <v>71</v>
      </c>
      <c r="D11">
        <v>1200</v>
      </c>
      <c r="E11" s="2">
        <f t="shared" si="1"/>
        <v>2099600</v>
      </c>
      <c r="F11" s="1" t="s">
        <v>15</v>
      </c>
      <c r="G11">
        <v>0</v>
      </c>
      <c r="H11">
        <v>2</v>
      </c>
    </row>
    <row r="12" spans="1:8" x14ac:dyDescent="0.3">
      <c r="A12" s="3" t="s">
        <v>65</v>
      </c>
      <c r="B12" s="2">
        <f t="shared" si="2"/>
        <v>2099600</v>
      </c>
      <c r="C12" s="1" t="s">
        <v>72</v>
      </c>
      <c r="D12">
        <v>43500</v>
      </c>
      <c r="E12" s="2">
        <f t="shared" si="1"/>
        <v>2086400</v>
      </c>
      <c r="F12" s="1" t="s">
        <v>16</v>
      </c>
      <c r="G12">
        <v>0</v>
      </c>
      <c r="H12">
        <v>2</v>
      </c>
    </row>
    <row r="13" spans="1:8" x14ac:dyDescent="0.3">
      <c r="A13" s="3" t="s">
        <v>65</v>
      </c>
      <c r="B13" s="2">
        <f t="shared" si="2"/>
        <v>2086400</v>
      </c>
      <c r="C13" s="1" t="s">
        <v>73</v>
      </c>
      <c r="D13">
        <v>8500</v>
      </c>
      <c r="E13" s="2">
        <f t="shared" si="1"/>
        <v>2073300</v>
      </c>
      <c r="F13" s="1" t="s">
        <v>17</v>
      </c>
      <c r="G13">
        <v>0</v>
      </c>
      <c r="H13">
        <v>2</v>
      </c>
    </row>
    <row r="14" spans="1:8" x14ac:dyDescent="0.3">
      <c r="A14" s="3" t="s">
        <v>65</v>
      </c>
      <c r="B14" s="2">
        <f t="shared" si="2"/>
        <v>2073300</v>
      </c>
      <c r="C14" s="1" t="s">
        <v>74</v>
      </c>
      <c r="D14">
        <v>9800</v>
      </c>
      <c r="E14" s="2">
        <f t="shared" si="1"/>
        <v>2019100</v>
      </c>
      <c r="F14" s="1" t="s">
        <v>18</v>
      </c>
      <c r="G14">
        <v>0</v>
      </c>
      <c r="H14">
        <v>2</v>
      </c>
    </row>
    <row r="15" spans="1:8" x14ac:dyDescent="0.3">
      <c r="A15" s="3" t="s">
        <v>65</v>
      </c>
      <c r="B15" s="2">
        <f t="shared" si="2"/>
        <v>2019100</v>
      </c>
      <c r="C15" s="1" t="s">
        <v>75</v>
      </c>
      <c r="D15">
        <v>4200</v>
      </c>
      <c r="E15" s="2">
        <f t="shared" si="1"/>
        <v>1864000</v>
      </c>
      <c r="F15" s="1" t="s">
        <v>19</v>
      </c>
      <c r="G15">
        <v>0</v>
      </c>
      <c r="H15">
        <v>2</v>
      </c>
    </row>
    <row r="16" spans="1:8" x14ac:dyDescent="0.3">
      <c r="A16" s="3" t="s">
        <v>65</v>
      </c>
      <c r="B16" s="2">
        <f t="shared" si="2"/>
        <v>1864000</v>
      </c>
      <c r="C16" s="1" t="s">
        <v>76</v>
      </c>
      <c r="D16">
        <v>2100</v>
      </c>
      <c r="E16" s="2">
        <f t="shared" si="1"/>
        <v>1761500</v>
      </c>
      <c r="F16" s="1" t="s">
        <v>20</v>
      </c>
      <c r="G16">
        <v>0</v>
      </c>
      <c r="H16">
        <v>2</v>
      </c>
    </row>
    <row r="17" spans="1:8" x14ac:dyDescent="0.3">
      <c r="A17" s="3" t="s">
        <v>65</v>
      </c>
      <c r="B17" s="2">
        <f t="shared" si="2"/>
        <v>1761500</v>
      </c>
      <c r="C17" s="1" t="s">
        <v>77</v>
      </c>
      <c r="D17">
        <v>7600</v>
      </c>
      <c r="E17" s="2">
        <f t="shared" si="1"/>
        <v>1712500</v>
      </c>
      <c r="F17" s="1" t="s">
        <v>21</v>
      </c>
      <c r="G17">
        <v>0</v>
      </c>
      <c r="H17">
        <v>2</v>
      </c>
    </row>
    <row r="18" spans="1:8" x14ac:dyDescent="0.3">
      <c r="A18" s="3" t="s">
        <v>65</v>
      </c>
      <c r="B18" s="2">
        <f t="shared" si="2"/>
        <v>1712500</v>
      </c>
      <c r="C18" s="1" t="s">
        <v>71</v>
      </c>
      <c r="D18">
        <v>3600</v>
      </c>
      <c r="E18" s="2">
        <f t="shared" si="1"/>
        <v>1676200</v>
      </c>
      <c r="F18" s="1" t="s">
        <v>22</v>
      </c>
      <c r="G18">
        <v>0</v>
      </c>
      <c r="H18">
        <v>2</v>
      </c>
    </row>
    <row r="19" spans="1:8" x14ac:dyDescent="0.3">
      <c r="A19" s="3" t="s">
        <v>65</v>
      </c>
      <c r="B19" s="2">
        <f t="shared" si="2"/>
        <v>1676200</v>
      </c>
      <c r="C19" s="1" t="s">
        <v>63</v>
      </c>
      <c r="D19">
        <v>12200</v>
      </c>
      <c r="E19" s="2">
        <f t="shared" si="1"/>
        <v>1539400</v>
      </c>
      <c r="F19" s="1" t="s">
        <v>23</v>
      </c>
      <c r="G19">
        <v>0</v>
      </c>
      <c r="H19">
        <v>2</v>
      </c>
    </row>
    <row r="20" spans="1:8" x14ac:dyDescent="0.3">
      <c r="A20" s="3" t="s">
        <v>65</v>
      </c>
      <c r="B20" s="2">
        <f t="shared" si="2"/>
        <v>1539400</v>
      </c>
      <c r="C20" s="1" t="s">
        <v>78</v>
      </c>
      <c r="D20">
        <v>28000</v>
      </c>
      <c r="E20" s="2">
        <f t="shared" si="1"/>
        <v>1405400</v>
      </c>
      <c r="F20" s="1" t="s">
        <v>24</v>
      </c>
      <c r="G20">
        <v>0</v>
      </c>
      <c r="H20">
        <v>2</v>
      </c>
    </row>
    <row r="21" spans="1:8" x14ac:dyDescent="0.3">
      <c r="A21" s="3" t="s">
        <v>65</v>
      </c>
      <c r="B21" s="2">
        <f t="shared" si="2"/>
        <v>1405400</v>
      </c>
      <c r="C21" s="1" t="s">
        <v>79</v>
      </c>
      <c r="D21">
        <v>6700</v>
      </c>
      <c r="E21" s="2">
        <f t="shared" si="1"/>
        <v>1389400</v>
      </c>
      <c r="F21" s="1" t="s">
        <v>25</v>
      </c>
      <c r="G21">
        <v>0</v>
      </c>
      <c r="H21">
        <v>2</v>
      </c>
    </row>
    <row r="22" spans="1:8" x14ac:dyDescent="0.3">
      <c r="A22" s="3" t="s">
        <v>65</v>
      </c>
      <c r="B22" s="2">
        <f t="shared" si="2"/>
        <v>1389400</v>
      </c>
      <c r="C22" s="1" t="s">
        <v>80</v>
      </c>
      <c r="D22">
        <v>4300</v>
      </c>
      <c r="E22" s="2">
        <f t="shared" si="1"/>
        <v>1316000</v>
      </c>
      <c r="F22" s="1" t="s">
        <v>26</v>
      </c>
      <c r="G22">
        <v>0</v>
      </c>
      <c r="H22">
        <v>2</v>
      </c>
    </row>
    <row r="23" spans="1:8" x14ac:dyDescent="0.3">
      <c r="A23" s="3" t="s">
        <v>65</v>
      </c>
      <c r="B23" s="2">
        <f t="shared" si="2"/>
        <v>1316000</v>
      </c>
      <c r="C23" s="1" t="s">
        <v>81</v>
      </c>
      <c r="D23">
        <v>23000</v>
      </c>
      <c r="E23" s="2">
        <f t="shared" si="1"/>
        <v>1335400</v>
      </c>
      <c r="F23" s="1" t="s">
        <v>27</v>
      </c>
      <c r="G23">
        <v>0</v>
      </c>
      <c r="H23">
        <v>2</v>
      </c>
    </row>
    <row r="24" spans="1:8" x14ac:dyDescent="0.3">
      <c r="A24" s="3" t="s">
        <v>65</v>
      </c>
      <c r="B24" s="2">
        <f t="shared" si="2"/>
        <v>1335400</v>
      </c>
      <c r="C24" s="1" t="s">
        <v>82</v>
      </c>
      <c r="D24">
        <v>25300</v>
      </c>
      <c r="E24" s="2">
        <f t="shared" si="1"/>
        <v>1340700</v>
      </c>
      <c r="F24" s="1" t="s">
        <v>28</v>
      </c>
      <c r="G24">
        <v>0</v>
      </c>
      <c r="H24">
        <v>2</v>
      </c>
    </row>
    <row r="25" spans="1:8" x14ac:dyDescent="0.3">
      <c r="A25" s="3" t="s">
        <v>65</v>
      </c>
      <c r="B25" s="2">
        <f t="shared" si="2"/>
        <v>1340700</v>
      </c>
      <c r="C25" s="1" t="s">
        <v>83</v>
      </c>
      <c r="D25">
        <v>9000</v>
      </c>
      <c r="E25" s="2">
        <f t="shared" si="1"/>
        <v>1324500</v>
      </c>
      <c r="F25" s="1" t="s">
        <v>29</v>
      </c>
      <c r="G25">
        <v>0</v>
      </c>
      <c r="H25">
        <v>2</v>
      </c>
    </row>
    <row r="26" spans="1:8" x14ac:dyDescent="0.3">
      <c r="A26" s="3" t="s">
        <v>65</v>
      </c>
      <c r="B26" s="2">
        <f t="shared" si="2"/>
        <v>1324500</v>
      </c>
      <c r="C26" s="1" t="s">
        <v>84</v>
      </c>
      <c r="D26">
        <v>16900</v>
      </c>
      <c r="E26" s="2">
        <f t="shared" si="1"/>
        <v>1170800</v>
      </c>
      <c r="F26" s="1" t="s">
        <v>30</v>
      </c>
      <c r="G26">
        <v>0</v>
      </c>
      <c r="H26">
        <v>2</v>
      </c>
    </row>
    <row r="27" spans="1:8" x14ac:dyDescent="0.3">
      <c r="A27" s="3" t="s">
        <v>65</v>
      </c>
      <c r="B27" s="2">
        <f t="shared" si="2"/>
        <v>1170800</v>
      </c>
      <c r="C27" s="1" t="s">
        <v>85</v>
      </c>
      <c r="D27">
        <v>3600</v>
      </c>
      <c r="E27" s="2">
        <f t="shared" si="1"/>
        <v>871400</v>
      </c>
      <c r="F27" s="1" t="s">
        <v>31</v>
      </c>
      <c r="G27">
        <v>0</v>
      </c>
      <c r="H27">
        <v>2</v>
      </c>
    </row>
    <row r="28" spans="1:8" x14ac:dyDescent="0.3">
      <c r="A28" s="3" t="s">
        <v>65</v>
      </c>
      <c r="B28" s="2">
        <f t="shared" si="2"/>
        <v>871400</v>
      </c>
      <c r="C28" s="1" t="s">
        <v>86</v>
      </c>
      <c r="D28">
        <v>12200</v>
      </c>
      <c r="E28" s="2">
        <f t="shared" si="1"/>
        <v>715200</v>
      </c>
      <c r="F28" s="1" t="s">
        <v>32</v>
      </c>
      <c r="G28">
        <v>0</v>
      </c>
      <c r="H28">
        <v>2</v>
      </c>
    </row>
    <row r="29" spans="1:8" x14ac:dyDescent="0.3">
      <c r="A29" s="3" t="s">
        <v>65</v>
      </c>
      <c r="B29" s="2">
        <f t="shared" si="2"/>
        <v>715200</v>
      </c>
      <c r="C29" s="1" t="s">
        <v>87</v>
      </c>
      <c r="D29">
        <v>15700</v>
      </c>
      <c r="E29" s="2">
        <f t="shared" si="1"/>
        <v>646400</v>
      </c>
      <c r="F29" s="1" t="s">
        <v>33</v>
      </c>
      <c r="G29">
        <v>0</v>
      </c>
      <c r="H29">
        <v>2</v>
      </c>
    </row>
    <row r="30" spans="1:8" x14ac:dyDescent="0.3">
      <c r="A30" s="3" t="s">
        <v>65</v>
      </c>
      <c r="B30" s="2">
        <f t="shared" si="2"/>
        <v>646400</v>
      </c>
      <c r="C30" s="1" t="s">
        <v>88</v>
      </c>
      <c r="D30">
        <v>2100</v>
      </c>
      <c r="E30" s="2">
        <f t="shared" si="1"/>
        <v>483600</v>
      </c>
      <c r="F30" s="1" t="s">
        <v>34</v>
      </c>
      <c r="G30">
        <v>0</v>
      </c>
      <c r="H30">
        <v>1</v>
      </c>
    </row>
    <row r="31" spans="1:8" x14ac:dyDescent="0.3">
      <c r="A31" s="3" t="s">
        <v>65</v>
      </c>
      <c r="B31" s="2">
        <f t="shared" si="2"/>
        <v>483600</v>
      </c>
      <c r="C31" s="1" t="s">
        <v>89</v>
      </c>
      <c r="D31">
        <v>7200</v>
      </c>
      <c r="E31" s="2">
        <f t="shared" si="1"/>
        <v>477500</v>
      </c>
      <c r="F31" s="1" t="s">
        <v>35</v>
      </c>
      <c r="G31" s="2">
        <f>B6-E31</f>
        <v>2522500</v>
      </c>
      <c r="H31">
        <v>0</v>
      </c>
    </row>
    <row r="32" spans="1:8" x14ac:dyDescent="0.3">
      <c r="A32" s="3" t="s">
        <v>65</v>
      </c>
      <c r="B32" s="2">
        <f>E31+G31</f>
        <v>3000000</v>
      </c>
      <c r="C32" s="1" t="s">
        <v>90</v>
      </c>
      <c r="D32">
        <v>12300</v>
      </c>
      <c r="E32" s="2">
        <f t="shared" si="1"/>
        <v>3011400</v>
      </c>
      <c r="F32" s="1" t="s">
        <v>36</v>
      </c>
      <c r="G32">
        <v>0</v>
      </c>
      <c r="H32">
        <v>2</v>
      </c>
    </row>
    <row r="33" spans="1:8" x14ac:dyDescent="0.3">
      <c r="A33" s="3" t="s">
        <v>65</v>
      </c>
      <c r="B33" s="2">
        <f t="shared" ref="B33:B58" si="3">E32+G32</f>
        <v>3011400</v>
      </c>
      <c r="C33" s="1" t="s">
        <v>91</v>
      </c>
      <c r="D33">
        <v>8500</v>
      </c>
      <c r="E33" s="2">
        <f t="shared" si="1"/>
        <v>2999400</v>
      </c>
      <c r="F33" s="1" t="s">
        <v>37</v>
      </c>
      <c r="G33">
        <v>0</v>
      </c>
      <c r="H33">
        <v>2</v>
      </c>
    </row>
    <row r="34" spans="1:8" x14ac:dyDescent="0.3">
      <c r="A34" s="3" t="s">
        <v>65</v>
      </c>
      <c r="B34" s="2">
        <f t="shared" si="3"/>
        <v>2999400</v>
      </c>
      <c r="C34" s="1" t="s">
        <v>92</v>
      </c>
      <c r="D34">
        <v>29100</v>
      </c>
      <c r="E34" s="2">
        <f t="shared" si="1"/>
        <v>3013000</v>
      </c>
      <c r="F34" s="1" t="s">
        <v>38</v>
      </c>
      <c r="G34">
        <v>0</v>
      </c>
      <c r="H34">
        <v>2</v>
      </c>
    </row>
    <row r="35" spans="1:8" x14ac:dyDescent="0.3">
      <c r="A35" s="3" t="s">
        <v>65</v>
      </c>
      <c r="B35" s="2">
        <f t="shared" si="3"/>
        <v>3013000</v>
      </c>
      <c r="C35" s="1" t="s">
        <v>93</v>
      </c>
      <c r="D35">
        <v>9000</v>
      </c>
      <c r="E35" s="2">
        <f t="shared" si="1"/>
        <v>3020100</v>
      </c>
      <c r="F35" s="1" t="s">
        <v>39</v>
      </c>
      <c r="G35">
        <v>0</v>
      </c>
      <c r="H35">
        <v>2</v>
      </c>
    </row>
    <row r="36" spans="1:8" x14ac:dyDescent="0.3">
      <c r="A36" s="3" t="s">
        <v>65</v>
      </c>
      <c r="B36" s="2">
        <f t="shared" si="3"/>
        <v>3020100</v>
      </c>
      <c r="C36" s="1" t="s">
        <v>94</v>
      </c>
      <c r="D36">
        <v>6300</v>
      </c>
      <c r="E36" s="2">
        <f t="shared" si="1"/>
        <v>3017400</v>
      </c>
      <c r="F36" s="1" t="s">
        <v>40</v>
      </c>
      <c r="G36">
        <v>0</v>
      </c>
      <c r="H36">
        <v>2</v>
      </c>
    </row>
    <row r="37" spans="1:8" x14ac:dyDescent="0.3">
      <c r="A37" s="3" t="s">
        <v>65</v>
      </c>
      <c r="B37" s="2">
        <f t="shared" si="3"/>
        <v>3017400</v>
      </c>
      <c r="C37" s="1" t="s">
        <v>95</v>
      </c>
      <c r="D37">
        <v>1200</v>
      </c>
      <c r="E37" s="2">
        <f t="shared" si="1"/>
        <v>2848500</v>
      </c>
      <c r="F37" s="1" t="s">
        <v>41</v>
      </c>
      <c r="G37">
        <v>0</v>
      </c>
      <c r="H37">
        <v>2</v>
      </c>
    </row>
    <row r="38" spans="1:8" x14ac:dyDescent="0.3">
      <c r="A38" s="3" t="s">
        <v>65</v>
      </c>
      <c r="B38" s="2">
        <f t="shared" si="3"/>
        <v>2848500</v>
      </c>
      <c r="C38" s="1" t="s">
        <v>96</v>
      </c>
      <c r="D38">
        <v>5400</v>
      </c>
      <c r="E38" s="2">
        <f t="shared" si="1"/>
        <v>2685700</v>
      </c>
      <c r="F38" s="1" t="s">
        <v>42</v>
      </c>
      <c r="G38">
        <v>0</v>
      </c>
      <c r="H38">
        <v>2</v>
      </c>
    </row>
    <row r="39" spans="1:8" x14ac:dyDescent="0.3">
      <c r="A39" s="3" t="s">
        <v>65</v>
      </c>
      <c r="B39" s="2">
        <f t="shared" si="3"/>
        <v>2685700</v>
      </c>
      <c r="C39" s="1" t="s">
        <v>97</v>
      </c>
      <c r="D39">
        <v>28000</v>
      </c>
      <c r="E39" s="2">
        <f t="shared" si="1"/>
        <v>2688300</v>
      </c>
      <c r="F39" s="1" t="s">
        <v>43</v>
      </c>
      <c r="G39">
        <v>0</v>
      </c>
      <c r="H39">
        <v>2</v>
      </c>
    </row>
    <row r="40" spans="1:8" x14ac:dyDescent="0.3">
      <c r="A40" s="3" t="s">
        <v>65</v>
      </c>
      <c r="B40" s="2">
        <f t="shared" si="3"/>
        <v>2688300</v>
      </c>
      <c r="C40" s="1" t="s">
        <v>98</v>
      </c>
      <c r="D40">
        <v>30000</v>
      </c>
      <c r="E40" s="2">
        <f t="shared" si="1"/>
        <v>2575300</v>
      </c>
      <c r="F40" s="1" t="s">
        <v>44</v>
      </c>
      <c r="G40">
        <v>0</v>
      </c>
      <c r="H40">
        <v>2</v>
      </c>
    </row>
    <row r="41" spans="1:8" x14ac:dyDescent="0.3">
      <c r="A41" s="3" t="s">
        <v>65</v>
      </c>
      <c r="B41" s="2">
        <f t="shared" si="3"/>
        <v>2575300</v>
      </c>
      <c r="C41" s="1" t="s">
        <v>99</v>
      </c>
      <c r="D41">
        <v>2600</v>
      </c>
      <c r="E41" s="2">
        <f t="shared" si="1"/>
        <v>2500600</v>
      </c>
      <c r="F41" s="1" t="s">
        <v>45</v>
      </c>
      <c r="G41">
        <v>0</v>
      </c>
      <c r="H41">
        <v>2</v>
      </c>
    </row>
    <row r="42" spans="1:8" x14ac:dyDescent="0.3">
      <c r="A42" s="3" t="s">
        <v>65</v>
      </c>
      <c r="B42" s="2">
        <f t="shared" si="3"/>
        <v>2500600</v>
      </c>
      <c r="C42" s="1" t="s">
        <v>100</v>
      </c>
      <c r="D42">
        <v>8500</v>
      </c>
      <c r="E42" s="2">
        <f t="shared" si="1"/>
        <v>2405300</v>
      </c>
      <c r="F42" s="1" t="s">
        <v>46</v>
      </c>
      <c r="G42">
        <v>0</v>
      </c>
      <c r="H42">
        <v>2</v>
      </c>
    </row>
    <row r="43" spans="1:8" x14ac:dyDescent="0.3">
      <c r="A43" s="3" t="s">
        <v>65</v>
      </c>
      <c r="B43" s="2">
        <f t="shared" si="3"/>
        <v>2405300</v>
      </c>
      <c r="C43" s="1" t="s">
        <v>101</v>
      </c>
      <c r="D43">
        <v>4300</v>
      </c>
      <c r="E43" s="2">
        <f t="shared" si="1"/>
        <v>2391600</v>
      </c>
      <c r="F43" s="1" t="s">
        <v>47</v>
      </c>
      <c r="G43">
        <v>0</v>
      </c>
      <c r="H43">
        <v>2</v>
      </c>
    </row>
    <row r="44" spans="1:8" x14ac:dyDescent="0.3">
      <c r="A44" s="3" t="s">
        <v>65</v>
      </c>
      <c r="B44" s="2">
        <f t="shared" si="3"/>
        <v>2391600</v>
      </c>
      <c r="C44" s="1" t="s">
        <v>102</v>
      </c>
      <c r="D44">
        <v>12200</v>
      </c>
      <c r="E44" s="2">
        <f t="shared" si="1"/>
        <v>2382800</v>
      </c>
      <c r="F44" s="1" t="s">
        <v>48</v>
      </c>
      <c r="G44">
        <v>0</v>
      </c>
      <c r="H44">
        <v>2</v>
      </c>
    </row>
    <row r="45" spans="1:8" x14ac:dyDescent="0.3">
      <c r="A45" s="3" t="s">
        <v>65</v>
      </c>
      <c r="B45" s="2">
        <f t="shared" si="3"/>
        <v>2382800</v>
      </c>
      <c r="C45" s="1" t="s">
        <v>103</v>
      </c>
      <c r="D45">
        <v>2100</v>
      </c>
      <c r="E45" s="2">
        <f t="shared" si="1"/>
        <v>2271200</v>
      </c>
      <c r="F45" s="1" t="s">
        <v>49</v>
      </c>
      <c r="G45">
        <v>0</v>
      </c>
      <c r="H45">
        <v>2</v>
      </c>
    </row>
    <row r="46" spans="1:8" x14ac:dyDescent="0.3">
      <c r="A46" s="3" t="s">
        <v>65</v>
      </c>
      <c r="B46" s="2">
        <f t="shared" si="3"/>
        <v>2271200</v>
      </c>
      <c r="C46" s="1" t="s">
        <v>104</v>
      </c>
      <c r="D46">
        <v>1200</v>
      </c>
      <c r="E46" s="2">
        <f t="shared" si="1"/>
        <v>2141900</v>
      </c>
      <c r="F46" s="1" t="s">
        <v>50</v>
      </c>
      <c r="G46">
        <v>0</v>
      </c>
      <c r="H46">
        <v>2</v>
      </c>
    </row>
    <row r="47" spans="1:8" x14ac:dyDescent="0.3">
      <c r="A47" s="3" t="s">
        <v>65</v>
      </c>
      <c r="B47" s="2">
        <f t="shared" si="3"/>
        <v>2141900</v>
      </c>
      <c r="C47" s="1" t="s">
        <v>105</v>
      </c>
      <c r="D47">
        <v>4400</v>
      </c>
      <c r="E47" s="2">
        <f t="shared" si="1"/>
        <v>2142900</v>
      </c>
      <c r="F47" s="1" t="s">
        <v>51</v>
      </c>
      <c r="G47">
        <v>0</v>
      </c>
      <c r="H47">
        <v>2</v>
      </c>
    </row>
    <row r="48" spans="1:8" x14ac:dyDescent="0.3">
      <c r="A48" s="3" t="s">
        <v>65</v>
      </c>
      <c r="B48" s="2">
        <f t="shared" si="3"/>
        <v>2142900</v>
      </c>
      <c r="C48" s="1" t="s">
        <v>106</v>
      </c>
      <c r="D48">
        <v>28000</v>
      </c>
      <c r="E48" s="2">
        <f t="shared" si="1"/>
        <v>2100600</v>
      </c>
      <c r="F48" s="1" t="s">
        <v>52</v>
      </c>
      <c r="G48">
        <v>0</v>
      </c>
      <c r="H48">
        <v>2</v>
      </c>
    </row>
    <row r="49" spans="1:8" x14ac:dyDescent="0.3">
      <c r="A49" s="3" t="s">
        <v>65</v>
      </c>
      <c r="B49" s="2">
        <f t="shared" si="3"/>
        <v>2100600</v>
      </c>
      <c r="C49" s="1" t="s">
        <v>107</v>
      </c>
      <c r="D49">
        <v>5400</v>
      </c>
      <c r="E49" s="2">
        <f t="shared" si="1"/>
        <v>2083000</v>
      </c>
      <c r="F49" s="1" t="s">
        <v>53</v>
      </c>
      <c r="G49">
        <v>0</v>
      </c>
      <c r="H49">
        <v>2</v>
      </c>
    </row>
    <row r="50" spans="1:8" x14ac:dyDescent="0.3">
      <c r="A50" s="3" t="s">
        <v>65</v>
      </c>
      <c r="B50" s="2">
        <f t="shared" si="3"/>
        <v>2083000</v>
      </c>
      <c r="C50" s="1" t="s">
        <v>108</v>
      </c>
      <c r="D50">
        <v>4300</v>
      </c>
      <c r="E50" s="2">
        <f t="shared" si="1"/>
        <v>2017300</v>
      </c>
      <c r="F50" s="1" t="s">
        <v>54</v>
      </c>
      <c r="G50">
        <v>0</v>
      </c>
      <c r="H50">
        <v>2</v>
      </c>
    </row>
    <row r="51" spans="1:8" x14ac:dyDescent="0.3">
      <c r="A51" s="3" t="s">
        <v>65</v>
      </c>
      <c r="B51" s="2">
        <f t="shared" si="3"/>
        <v>2017300</v>
      </c>
      <c r="C51" s="1" t="s">
        <v>109</v>
      </c>
      <c r="D51">
        <v>8500</v>
      </c>
      <c r="E51" s="2">
        <f t="shared" si="1"/>
        <v>2010200</v>
      </c>
      <c r="F51" s="1" t="s">
        <v>55</v>
      </c>
      <c r="G51">
        <v>0</v>
      </c>
      <c r="H51">
        <v>2</v>
      </c>
    </row>
    <row r="52" spans="1:8" x14ac:dyDescent="0.3">
      <c r="A52" s="3" t="s">
        <v>65</v>
      </c>
      <c r="B52" s="2">
        <f t="shared" si="3"/>
        <v>2010200</v>
      </c>
      <c r="C52" s="1" t="s">
        <v>110</v>
      </c>
      <c r="D52">
        <v>2100</v>
      </c>
      <c r="E52" s="2">
        <f t="shared" si="1"/>
        <v>1738300</v>
      </c>
      <c r="F52" s="1" t="s">
        <v>56</v>
      </c>
      <c r="G52">
        <v>0</v>
      </c>
      <c r="H52">
        <v>2</v>
      </c>
    </row>
    <row r="53" spans="1:8" x14ac:dyDescent="0.3">
      <c r="A53" s="3" t="s">
        <v>65</v>
      </c>
      <c r="B53" s="2">
        <f t="shared" si="3"/>
        <v>1738300</v>
      </c>
      <c r="C53" s="1" t="s">
        <v>111</v>
      </c>
      <c r="D53">
        <v>9000</v>
      </c>
      <c r="E53" s="2">
        <f t="shared" si="1"/>
        <v>1586300</v>
      </c>
      <c r="F53" s="1" t="s">
        <v>57</v>
      </c>
      <c r="G53">
        <v>0</v>
      </c>
      <c r="H53">
        <v>2</v>
      </c>
    </row>
    <row r="54" spans="1:8" x14ac:dyDescent="0.3">
      <c r="A54" s="3" t="s">
        <v>65</v>
      </c>
      <c r="B54" s="2">
        <f t="shared" si="3"/>
        <v>1586300</v>
      </c>
      <c r="C54" s="1" t="s">
        <v>112</v>
      </c>
      <c r="D54">
        <v>1200</v>
      </c>
      <c r="E54" s="2">
        <f t="shared" si="1"/>
        <v>1546000</v>
      </c>
      <c r="F54" s="1" t="s">
        <v>58</v>
      </c>
      <c r="G54">
        <v>0</v>
      </c>
      <c r="H54">
        <v>2</v>
      </c>
    </row>
    <row r="55" spans="1:8" x14ac:dyDescent="0.3">
      <c r="A55" s="3" t="s">
        <v>65</v>
      </c>
      <c r="B55" s="2">
        <f t="shared" si="3"/>
        <v>1546000</v>
      </c>
      <c r="C55" s="1" t="s">
        <v>113</v>
      </c>
      <c r="D55">
        <v>1500</v>
      </c>
      <c r="E55" s="2">
        <f t="shared" si="1"/>
        <v>1442400</v>
      </c>
      <c r="F55" s="1" t="s">
        <v>59</v>
      </c>
      <c r="G55">
        <v>0</v>
      </c>
      <c r="H55">
        <v>2</v>
      </c>
    </row>
    <row r="56" spans="1:8" x14ac:dyDescent="0.3">
      <c r="A56" s="3" t="s">
        <v>65</v>
      </c>
      <c r="B56" s="2">
        <f t="shared" si="3"/>
        <v>1442400</v>
      </c>
      <c r="C56" s="1" t="s">
        <v>114</v>
      </c>
      <c r="D56">
        <v>7400</v>
      </c>
      <c r="E56" s="2">
        <f t="shared" si="1"/>
        <v>1373600</v>
      </c>
      <c r="F56" s="1" t="s">
        <v>60</v>
      </c>
      <c r="G56">
        <v>0</v>
      </c>
      <c r="H56">
        <v>2</v>
      </c>
    </row>
    <row r="57" spans="1:8" x14ac:dyDescent="0.3">
      <c r="A57" s="3" t="s">
        <v>65</v>
      </c>
      <c r="B57" s="2">
        <f t="shared" si="3"/>
        <v>1373600</v>
      </c>
      <c r="C57" s="1" t="s">
        <v>115</v>
      </c>
      <c r="D57">
        <v>5500</v>
      </c>
      <c r="E57" s="2">
        <f t="shared" si="1"/>
        <v>1311100</v>
      </c>
      <c r="F57" s="1" t="s">
        <v>61</v>
      </c>
      <c r="G57">
        <v>0</v>
      </c>
      <c r="H57">
        <v>2</v>
      </c>
    </row>
    <row r="58" spans="1:8" x14ac:dyDescent="0.3">
      <c r="A58" s="3" t="s">
        <v>65</v>
      </c>
      <c r="B58" s="2">
        <f t="shared" si="3"/>
        <v>1311100</v>
      </c>
      <c r="C58" s="1" t="s">
        <v>116</v>
      </c>
      <c r="D58">
        <v>3200</v>
      </c>
      <c r="E58" s="2">
        <f t="shared" si="1"/>
        <v>1285100</v>
      </c>
      <c r="F58" s="1" t="s">
        <v>62</v>
      </c>
      <c r="G58">
        <v>0</v>
      </c>
      <c r="H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2021-04-17T16:28:20Z</dcterms:modified>
</cp:coreProperties>
</file>