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Diana\Dropbox\Thesis Master\Article EPU\"/>
    </mc:Choice>
  </mc:AlternateContent>
  <xr:revisionPtr revIDLastSave="0" documentId="8_{73F4545A-025A-495E-AACB-A37BE4979F44}" xr6:coauthVersionLast="31" xr6:coauthVersionMax="31" xr10:uidLastSave="{00000000-0000-0000-0000-000000000000}"/>
  <bookViews>
    <workbookView xWindow="0" yWindow="0" windowWidth="20730" windowHeight="8160" xr2:uid="{00000000-000D-0000-FFFF-FFFF00000000}"/>
  </bookViews>
  <sheets>
    <sheet name="Data" sheetId="1" r:id="rId1"/>
    <sheet name="Sources" sheetId="2" r:id="rId2"/>
    <sheet name="Tabelle1" sheetId="3" r:id="rId3"/>
    <sheet name="Tabelle4" sheetId="6" r:id="rId4"/>
    <sheet name="Tabelle5" sheetId="7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737" i="7"/>
  <c r="A3738" i="7"/>
  <c r="A3739" i="7"/>
  <c r="A3740" i="7"/>
  <c r="A3741" i="7"/>
  <c r="A3742" i="7"/>
  <c r="A3743" i="7"/>
  <c r="A3744" i="7"/>
  <c r="A3745" i="7"/>
  <c r="A3746" i="7"/>
  <c r="A3747" i="7"/>
  <c r="A3748" i="7"/>
  <c r="A3749" i="7"/>
  <c r="A3750" i="7"/>
  <c r="A3751" i="7"/>
  <c r="A3752" i="7"/>
  <c r="A3753" i="7"/>
  <c r="A3754" i="7"/>
  <c r="A3755" i="7"/>
  <c r="A3756" i="7"/>
  <c r="A3757" i="7"/>
  <c r="A3758" i="7"/>
  <c r="A3759" i="7"/>
  <c r="A3760" i="7"/>
  <c r="A3761" i="7"/>
  <c r="A3762" i="7"/>
  <c r="A3763" i="7"/>
  <c r="A3764" i="7"/>
  <c r="A3765" i="7"/>
  <c r="A3766" i="7"/>
  <c r="A3767" i="7"/>
  <c r="A3768" i="7"/>
  <c r="A3769" i="7"/>
  <c r="A3770" i="7"/>
  <c r="A3771" i="7"/>
  <c r="A3772" i="7"/>
  <c r="A3773" i="7"/>
  <c r="A3774" i="7"/>
  <c r="A3775" i="7"/>
  <c r="A3776" i="7"/>
  <c r="A3777" i="7"/>
  <c r="A3778" i="7"/>
  <c r="A3779" i="7"/>
  <c r="A3780" i="7"/>
  <c r="A3781" i="7"/>
  <c r="A3782" i="7"/>
  <c r="A3783" i="7"/>
  <c r="A3784" i="7"/>
  <c r="A3785" i="7"/>
  <c r="A3786" i="7"/>
  <c r="A3787" i="7"/>
  <c r="A3788" i="7"/>
  <c r="A3789" i="7"/>
  <c r="A3790" i="7"/>
  <c r="A3791" i="7"/>
  <c r="A3792" i="7"/>
  <c r="A3793" i="7"/>
  <c r="A3794" i="7"/>
  <c r="A3795" i="7"/>
  <c r="A3796" i="7"/>
  <c r="A3797" i="7"/>
  <c r="A3798" i="7"/>
  <c r="A3799" i="7"/>
  <c r="A3800" i="7"/>
  <c r="A3801" i="7"/>
  <c r="A3802" i="7"/>
  <c r="A3803" i="7"/>
  <c r="A3804" i="7"/>
  <c r="A3805" i="7"/>
  <c r="A3806" i="7"/>
  <c r="A3807" i="7"/>
  <c r="A3808" i="7"/>
  <c r="A3809" i="7"/>
  <c r="A3810" i="7"/>
  <c r="A3811" i="7"/>
  <c r="A3812" i="7"/>
  <c r="A3813" i="7"/>
  <c r="A3814" i="7"/>
  <c r="A3815" i="7"/>
  <c r="A3816" i="7"/>
  <c r="A3817" i="7"/>
  <c r="A3818" i="7"/>
  <c r="A3819" i="7"/>
  <c r="A3820" i="7"/>
  <c r="A3821" i="7"/>
  <c r="A3822" i="7"/>
  <c r="A3823" i="7"/>
  <c r="A3824" i="7"/>
  <c r="A3825" i="7"/>
  <c r="A3826" i="7"/>
  <c r="A3827" i="7"/>
  <c r="A3828" i="7"/>
  <c r="A3829" i="7"/>
  <c r="A3830" i="7"/>
  <c r="A3831" i="7"/>
  <c r="A3832" i="7"/>
  <c r="A3833" i="7"/>
  <c r="A3834" i="7"/>
  <c r="A3835" i="7"/>
  <c r="A3836" i="7"/>
  <c r="A3837" i="7"/>
  <c r="A3838" i="7"/>
  <c r="A3839" i="7"/>
  <c r="A3840" i="7"/>
  <c r="A3841" i="7"/>
  <c r="A3842" i="7"/>
  <c r="A3843" i="7"/>
  <c r="A3844" i="7"/>
  <c r="A3845" i="7"/>
  <c r="A3846" i="7"/>
  <c r="A3847" i="7"/>
  <c r="A3848" i="7"/>
  <c r="A3849" i="7"/>
  <c r="A3850" i="7"/>
  <c r="A3851" i="7"/>
  <c r="A3852" i="7"/>
  <c r="A3853" i="7"/>
  <c r="A3854" i="7"/>
  <c r="A3855" i="7"/>
  <c r="A3856" i="7"/>
  <c r="A3857" i="7"/>
  <c r="A3858" i="7"/>
  <c r="A3859" i="7"/>
  <c r="A3860" i="7"/>
  <c r="A3861" i="7"/>
  <c r="A3862" i="7"/>
  <c r="A3863" i="7"/>
  <c r="A3864" i="7"/>
  <c r="A3865" i="7"/>
  <c r="A3866" i="7"/>
  <c r="A3867" i="7"/>
  <c r="A3868" i="7"/>
  <c r="A3869" i="7"/>
  <c r="A3870" i="7"/>
  <c r="A3871" i="7"/>
  <c r="A3872" i="7"/>
  <c r="A3873" i="7"/>
  <c r="A3874" i="7"/>
  <c r="A3875" i="7"/>
  <c r="A3876" i="7"/>
  <c r="A3877" i="7"/>
  <c r="A3878" i="7"/>
  <c r="A3879" i="7"/>
  <c r="A3880" i="7"/>
  <c r="A3881" i="7"/>
  <c r="A3882" i="7"/>
  <c r="A3883" i="7"/>
  <c r="A3884" i="7"/>
  <c r="A3885" i="7"/>
  <c r="A3886" i="7"/>
  <c r="A3887" i="7"/>
  <c r="A3888" i="7"/>
  <c r="A3889" i="7"/>
  <c r="A3890" i="7"/>
  <c r="A3891" i="7"/>
  <c r="A3892" i="7"/>
  <c r="A3893" i="7"/>
  <c r="A3894" i="7"/>
  <c r="A3895" i="7"/>
  <c r="A3896" i="7"/>
  <c r="A3897" i="7"/>
  <c r="A3898" i="7"/>
  <c r="A3899" i="7"/>
  <c r="A3900" i="7"/>
  <c r="A3901" i="7"/>
  <c r="A3902" i="7"/>
  <c r="A3903" i="7"/>
  <c r="A3904" i="7"/>
  <c r="A3905" i="7"/>
  <c r="A3906" i="7"/>
  <c r="A3907" i="7"/>
  <c r="A3908" i="7"/>
  <c r="A3909" i="7"/>
  <c r="A3910" i="7"/>
  <c r="A3911" i="7"/>
  <c r="A3912" i="7"/>
  <c r="A3913" i="7"/>
  <c r="A3914" i="7"/>
  <c r="A3915" i="7"/>
  <c r="A3916" i="7"/>
  <c r="A3917" i="7"/>
  <c r="A3918" i="7"/>
  <c r="A3919" i="7"/>
  <c r="A3920" i="7"/>
  <c r="A3921" i="7"/>
  <c r="A3922" i="7"/>
  <c r="A3923" i="7"/>
  <c r="A3924" i="7"/>
  <c r="A3925" i="7"/>
  <c r="A3926" i="7"/>
  <c r="A3927" i="7"/>
  <c r="A3928" i="7"/>
  <c r="A3929" i="7"/>
  <c r="A3930" i="7"/>
  <c r="A3931" i="7"/>
  <c r="A3932" i="7"/>
  <c r="A3933" i="7"/>
  <c r="A3934" i="7"/>
  <c r="A3935" i="7"/>
  <c r="A3936" i="7"/>
  <c r="A3937" i="7"/>
  <c r="A3938" i="7"/>
  <c r="A3939" i="7"/>
  <c r="A3940" i="7"/>
  <c r="A3941" i="7"/>
  <c r="A3942" i="7"/>
  <c r="A3943" i="7"/>
  <c r="A3944" i="7"/>
  <c r="A3945" i="7"/>
  <c r="A3946" i="7"/>
  <c r="A3947" i="7"/>
  <c r="A3948" i="7"/>
  <c r="A3949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04" i="7"/>
  <c r="A4005" i="7"/>
  <c r="A4006" i="7"/>
  <c r="A4007" i="7"/>
  <c r="A4008" i="7"/>
  <c r="A4009" i="7"/>
  <c r="A4010" i="7"/>
  <c r="A4011" i="7"/>
  <c r="A4012" i="7"/>
  <c r="A4013" i="7"/>
  <c r="A4014" i="7"/>
  <c r="A4015" i="7"/>
  <c r="A4016" i="7"/>
  <c r="A4017" i="7"/>
  <c r="A4018" i="7"/>
  <c r="A4019" i="7"/>
  <c r="A4020" i="7"/>
  <c r="A4021" i="7"/>
  <c r="A4022" i="7"/>
  <c r="A4023" i="7"/>
  <c r="A4024" i="7"/>
  <c r="A4025" i="7"/>
  <c r="A4026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39" i="7"/>
  <c r="A4040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1" i="7"/>
  <c r="A4092" i="7"/>
  <c r="A4093" i="7"/>
  <c r="A4094" i="7"/>
  <c r="A4095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17" i="7"/>
  <c r="A4118" i="7"/>
  <c r="A4119" i="7"/>
  <c r="A4120" i="7"/>
  <c r="A4121" i="7"/>
  <c r="A4122" i="7"/>
  <c r="A4123" i="7"/>
  <c r="A4124" i="7"/>
  <c r="A4125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4" i="7"/>
  <c r="A4145" i="7"/>
  <c r="A4146" i="7"/>
  <c r="A4147" i="7"/>
  <c r="A4148" i="7"/>
  <c r="A4149" i="7"/>
  <c r="A4150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8" i="7"/>
  <c r="A4169" i="7"/>
  <c r="A4170" i="7"/>
  <c r="A4171" i="7"/>
  <c r="A4172" i="7"/>
  <c r="A4173" i="7"/>
  <c r="A4174" i="7"/>
  <c r="A4175" i="7"/>
  <c r="A4176" i="7"/>
  <c r="A4177" i="7"/>
  <c r="A4178" i="7"/>
  <c r="A4179" i="7"/>
  <c r="A4180" i="7"/>
  <c r="A4181" i="7"/>
  <c r="A4182" i="7"/>
  <c r="A4183" i="7"/>
  <c r="A4184" i="7"/>
  <c r="A4185" i="7"/>
  <c r="A4186" i="7"/>
  <c r="A4187" i="7"/>
  <c r="A4188" i="7"/>
  <c r="A4189" i="7"/>
  <c r="A4190" i="7"/>
  <c r="A4191" i="7"/>
  <c r="A4192" i="7"/>
  <c r="A4193" i="7"/>
  <c r="A4194" i="7"/>
  <c r="A4195" i="7"/>
  <c r="A4196" i="7"/>
  <c r="A4197" i="7"/>
  <c r="A4198" i="7"/>
  <c r="A4199" i="7"/>
  <c r="A4200" i="7"/>
  <c r="A4201" i="7"/>
  <c r="A4202" i="7"/>
  <c r="A4203" i="7"/>
  <c r="A4204" i="7"/>
  <c r="A4205" i="7"/>
  <c r="A4206" i="7"/>
  <c r="A4207" i="7"/>
  <c r="A4208" i="7"/>
  <c r="A4209" i="7"/>
  <c r="A4210" i="7"/>
  <c r="A4211" i="7"/>
  <c r="A4212" i="7"/>
  <c r="A4213" i="7"/>
  <c r="A4214" i="7"/>
  <c r="A4215" i="7"/>
  <c r="A4216" i="7"/>
  <c r="A4217" i="7"/>
  <c r="A4218" i="7"/>
  <c r="A4219" i="7"/>
  <c r="A4220" i="7"/>
  <c r="A4221" i="7"/>
  <c r="A4222" i="7"/>
  <c r="A4223" i="7"/>
  <c r="A4224" i="7"/>
  <c r="A4225" i="7"/>
  <c r="A4226" i="7"/>
  <c r="A4227" i="7"/>
  <c r="A4228" i="7"/>
  <c r="A4229" i="7"/>
  <c r="A4230" i="7"/>
  <c r="A4231" i="7"/>
  <c r="A4232" i="7"/>
  <c r="A4233" i="7"/>
  <c r="A4234" i="7"/>
  <c r="A4235" i="7"/>
  <c r="A4236" i="7"/>
  <c r="A4237" i="7"/>
  <c r="A4238" i="7"/>
  <c r="A4239" i="7"/>
  <c r="A4240" i="7"/>
  <c r="A4241" i="7"/>
  <c r="A4242" i="7"/>
  <c r="A4243" i="7"/>
  <c r="A4244" i="7"/>
  <c r="A4245" i="7"/>
  <c r="A4246" i="7"/>
  <c r="A4247" i="7"/>
  <c r="A4248" i="7"/>
  <c r="A4249" i="7"/>
  <c r="A4250" i="7"/>
  <c r="A4251" i="7"/>
  <c r="A4252" i="7"/>
  <c r="A4253" i="7"/>
  <c r="A4254" i="7"/>
  <c r="A4255" i="7"/>
  <c r="A4256" i="7"/>
  <c r="A4257" i="7"/>
  <c r="A4258" i="7"/>
  <c r="A4259" i="7"/>
  <c r="A4260" i="7"/>
  <c r="A4261" i="7"/>
  <c r="A4262" i="7"/>
  <c r="A4263" i="7"/>
  <c r="A4264" i="7"/>
  <c r="A4265" i="7"/>
  <c r="A4266" i="7"/>
  <c r="A4267" i="7"/>
  <c r="A4268" i="7"/>
  <c r="A4269" i="7"/>
  <c r="A4270" i="7"/>
  <c r="A4271" i="7"/>
  <c r="A4272" i="7"/>
  <c r="A4273" i="7"/>
  <c r="A4274" i="7"/>
  <c r="A4275" i="7"/>
  <c r="A4276" i="7"/>
  <c r="A4277" i="7"/>
  <c r="A4278" i="7"/>
  <c r="A4279" i="7"/>
  <c r="A4280" i="7"/>
  <c r="A4281" i="7"/>
  <c r="A4282" i="7"/>
  <c r="A4283" i="7"/>
  <c r="A4284" i="7"/>
  <c r="A4285" i="7"/>
  <c r="A4286" i="7"/>
  <c r="A4287" i="7"/>
  <c r="A4288" i="7"/>
  <c r="A4289" i="7"/>
  <c r="A4290" i="7"/>
  <c r="A4291" i="7"/>
  <c r="A4292" i="7"/>
  <c r="A4293" i="7"/>
  <c r="A4294" i="7"/>
  <c r="A4295" i="7"/>
  <c r="A4296" i="7"/>
  <c r="A4297" i="7"/>
  <c r="A4298" i="7"/>
  <c r="A4299" i="7"/>
  <c r="A4300" i="7"/>
  <c r="A4301" i="7"/>
  <c r="A4302" i="7"/>
  <c r="A4303" i="7"/>
  <c r="A4304" i="7"/>
  <c r="A4305" i="7"/>
  <c r="A4306" i="7"/>
  <c r="A4307" i="7"/>
  <c r="A4308" i="7"/>
  <c r="A4309" i="7"/>
  <c r="A4310" i="7"/>
  <c r="A4311" i="7"/>
  <c r="A4312" i="7"/>
  <c r="A4313" i="7"/>
  <c r="A4314" i="7"/>
  <c r="A4315" i="7"/>
  <c r="A4316" i="7"/>
  <c r="A4317" i="7"/>
  <c r="A4318" i="7"/>
  <c r="A4319" i="7"/>
  <c r="A4320" i="7"/>
  <c r="A4321" i="7"/>
  <c r="A4322" i="7"/>
  <c r="A4323" i="7"/>
  <c r="A4324" i="7"/>
  <c r="A4325" i="7"/>
  <c r="A4326" i="7"/>
  <c r="A4327" i="7"/>
  <c r="A4328" i="7"/>
  <c r="A4329" i="7"/>
  <c r="A4330" i="7"/>
  <c r="A4331" i="7"/>
  <c r="A4332" i="7"/>
  <c r="A4333" i="7"/>
  <c r="A4334" i="7"/>
  <c r="A4335" i="7"/>
  <c r="A4336" i="7"/>
  <c r="A4337" i="7"/>
  <c r="A4338" i="7"/>
  <c r="A4339" i="7"/>
  <c r="A4340" i="7"/>
  <c r="A4341" i="7"/>
  <c r="A4342" i="7"/>
  <c r="A4343" i="7"/>
  <c r="A4344" i="7"/>
  <c r="A4345" i="7"/>
  <c r="A4346" i="7"/>
  <c r="A4347" i="7"/>
  <c r="A4348" i="7"/>
  <c r="A4349" i="7"/>
  <c r="A4350" i="7"/>
  <c r="A4351" i="7"/>
  <c r="A4352" i="7"/>
  <c r="A4353" i="7"/>
  <c r="A4354" i="7"/>
  <c r="A4355" i="7"/>
  <c r="A4356" i="7"/>
  <c r="A4357" i="7"/>
  <c r="A4358" i="7"/>
  <c r="A4359" i="7"/>
  <c r="A4360" i="7"/>
  <c r="A4361" i="7"/>
  <c r="A4362" i="7"/>
  <c r="A4363" i="7"/>
  <c r="A4364" i="7"/>
  <c r="A4365" i="7"/>
  <c r="A4366" i="7"/>
  <c r="A4367" i="7"/>
  <c r="A4368" i="7"/>
  <c r="A4369" i="7"/>
  <c r="A4370" i="7"/>
  <c r="A4371" i="7"/>
  <c r="A4372" i="7"/>
  <c r="A4373" i="7"/>
  <c r="A4374" i="7"/>
  <c r="A4375" i="7"/>
  <c r="A4376" i="7"/>
  <c r="A4377" i="7"/>
  <c r="A4378" i="7"/>
  <c r="A4379" i="7"/>
  <c r="A4380" i="7"/>
  <c r="A4381" i="7"/>
  <c r="A4382" i="7"/>
  <c r="A4383" i="7"/>
  <c r="A4384" i="7"/>
  <c r="A4385" i="7"/>
  <c r="A4386" i="7"/>
  <c r="A4387" i="7"/>
  <c r="A4388" i="7"/>
  <c r="A4389" i="7"/>
  <c r="A4390" i="7"/>
  <c r="A4391" i="7"/>
  <c r="A4392" i="7"/>
  <c r="A4393" i="7"/>
  <c r="A4394" i="7"/>
  <c r="A4395" i="7"/>
  <c r="A4396" i="7"/>
  <c r="A4397" i="7"/>
  <c r="A4398" i="7"/>
  <c r="A4399" i="7"/>
  <c r="A4400" i="7"/>
  <c r="A4401" i="7"/>
  <c r="A4402" i="7"/>
  <c r="A4403" i="7"/>
  <c r="A4404" i="7"/>
  <c r="A4405" i="7"/>
  <c r="A4406" i="7"/>
  <c r="A4407" i="7"/>
  <c r="A4408" i="7"/>
  <c r="A4409" i="7"/>
  <c r="A4410" i="7"/>
  <c r="A4411" i="7"/>
  <c r="A4412" i="7"/>
  <c r="A4413" i="7"/>
  <c r="A4414" i="7"/>
  <c r="A4415" i="7"/>
  <c r="A4416" i="7"/>
  <c r="A4417" i="7"/>
  <c r="A4418" i="7"/>
  <c r="A4419" i="7"/>
  <c r="A4420" i="7"/>
  <c r="A4421" i="7"/>
  <c r="A4422" i="7"/>
  <c r="A4423" i="7"/>
  <c r="A4424" i="7"/>
  <c r="A4425" i="7"/>
  <c r="A4426" i="7"/>
  <c r="A4427" i="7"/>
  <c r="A4428" i="7"/>
  <c r="A4429" i="7"/>
  <c r="A4430" i="7"/>
  <c r="A4431" i="7"/>
  <c r="A4432" i="7"/>
  <c r="A4433" i="7"/>
  <c r="A4434" i="7"/>
  <c r="A4435" i="7"/>
  <c r="A4436" i="7"/>
  <c r="A4437" i="7"/>
  <c r="A4438" i="7"/>
  <c r="A4439" i="7"/>
  <c r="A4440" i="7"/>
  <c r="A4441" i="7"/>
  <c r="A4442" i="7"/>
  <c r="A4443" i="7"/>
  <c r="A4444" i="7"/>
  <c r="A4445" i="7"/>
  <c r="A4446" i="7"/>
  <c r="A4447" i="7"/>
  <c r="A4448" i="7"/>
  <c r="A4449" i="7"/>
  <c r="A4450" i="7"/>
  <c r="A4451" i="7"/>
  <c r="A4452" i="7"/>
  <c r="A4453" i="7"/>
  <c r="A4454" i="7"/>
  <c r="A4455" i="7"/>
  <c r="A4456" i="7"/>
  <c r="A4457" i="7"/>
  <c r="A4458" i="7"/>
  <c r="A4459" i="7"/>
  <c r="A4460" i="7"/>
  <c r="A4461" i="7"/>
  <c r="A4462" i="7"/>
  <c r="A4463" i="7"/>
  <c r="A4464" i="7"/>
  <c r="A4465" i="7"/>
  <c r="A4466" i="7"/>
  <c r="A4467" i="7"/>
  <c r="A4468" i="7"/>
  <c r="A4469" i="7"/>
  <c r="A4470" i="7"/>
  <c r="A4471" i="7"/>
  <c r="A4472" i="7"/>
  <c r="A4473" i="7"/>
  <c r="A4474" i="7"/>
  <c r="A4475" i="7"/>
  <c r="A4476" i="7"/>
  <c r="A4477" i="7"/>
  <c r="A4478" i="7"/>
  <c r="A4479" i="7"/>
  <c r="A4480" i="7"/>
  <c r="A4481" i="7"/>
  <c r="A4482" i="7"/>
  <c r="A4483" i="7"/>
  <c r="A4484" i="7"/>
  <c r="A4485" i="7"/>
  <c r="A4486" i="7"/>
  <c r="A4487" i="7"/>
  <c r="A4488" i="7"/>
  <c r="A4489" i="7"/>
  <c r="A4490" i="7"/>
  <c r="A4491" i="7"/>
  <c r="A4492" i="7"/>
  <c r="A4493" i="7"/>
  <c r="A4494" i="7"/>
  <c r="A4495" i="7"/>
  <c r="A4496" i="7"/>
  <c r="A4497" i="7"/>
  <c r="A4498" i="7"/>
  <c r="A4499" i="7"/>
  <c r="A4500" i="7"/>
  <c r="A4501" i="7"/>
  <c r="A4502" i="7"/>
  <c r="A4503" i="7"/>
  <c r="A4504" i="7"/>
  <c r="A4505" i="7"/>
  <c r="A4506" i="7"/>
  <c r="A4507" i="7"/>
  <c r="A4508" i="7"/>
  <c r="A4509" i="7"/>
  <c r="A4510" i="7"/>
  <c r="A4511" i="7"/>
  <c r="A4512" i="7"/>
  <c r="A4513" i="7"/>
  <c r="A4514" i="7"/>
  <c r="A4515" i="7"/>
  <c r="A4516" i="7"/>
  <c r="A4517" i="7"/>
  <c r="A4518" i="7"/>
  <c r="A4519" i="7"/>
  <c r="A4520" i="7"/>
  <c r="A4521" i="7"/>
  <c r="A4522" i="7"/>
  <c r="A4523" i="7"/>
  <c r="A4524" i="7"/>
  <c r="A4525" i="7"/>
  <c r="A4526" i="7"/>
  <c r="A4527" i="7"/>
  <c r="A4528" i="7"/>
  <c r="A4529" i="7"/>
  <c r="A4530" i="7"/>
  <c r="A4531" i="7"/>
  <c r="A4532" i="7"/>
  <c r="A4533" i="7"/>
  <c r="A4534" i="7"/>
  <c r="A4535" i="7"/>
  <c r="A4536" i="7"/>
  <c r="A4537" i="7"/>
  <c r="A4538" i="7"/>
  <c r="A4539" i="7"/>
  <c r="A4540" i="7"/>
  <c r="A4541" i="7"/>
  <c r="A4542" i="7"/>
  <c r="A4543" i="7"/>
  <c r="A4544" i="7"/>
  <c r="A4545" i="7"/>
  <c r="A4546" i="7"/>
  <c r="A4547" i="7"/>
  <c r="A4548" i="7"/>
  <c r="A4549" i="7"/>
  <c r="A4550" i="7"/>
  <c r="A4551" i="7"/>
  <c r="A4552" i="7"/>
  <c r="A4553" i="7"/>
  <c r="A4554" i="7"/>
  <c r="A4555" i="7"/>
  <c r="A4556" i="7"/>
  <c r="A4557" i="7"/>
  <c r="A4558" i="7"/>
  <c r="A4559" i="7"/>
  <c r="A4560" i="7"/>
  <c r="A4561" i="7"/>
  <c r="A4562" i="7"/>
  <c r="A4563" i="7"/>
  <c r="A4564" i="7"/>
  <c r="A4565" i="7"/>
  <c r="A4566" i="7"/>
  <c r="A4567" i="7"/>
  <c r="A4568" i="7"/>
  <c r="A4569" i="7"/>
  <c r="A4570" i="7"/>
  <c r="A4571" i="7"/>
  <c r="A4572" i="7"/>
  <c r="A4573" i="7"/>
  <c r="A4574" i="7"/>
  <c r="A4575" i="7"/>
  <c r="A4576" i="7"/>
  <c r="A4577" i="7"/>
  <c r="A4578" i="7"/>
  <c r="A4579" i="7"/>
  <c r="A4580" i="7"/>
  <c r="A4581" i="7"/>
  <c r="A4582" i="7"/>
  <c r="A4583" i="7"/>
  <c r="A4584" i="7"/>
  <c r="A4585" i="7"/>
  <c r="A4586" i="7"/>
  <c r="A4587" i="7"/>
  <c r="A4588" i="7"/>
  <c r="A4589" i="7"/>
  <c r="A4590" i="7"/>
  <c r="A4591" i="7"/>
  <c r="A4592" i="7"/>
  <c r="A4593" i="7"/>
  <c r="A4594" i="7"/>
  <c r="A4595" i="7"/>
  <c r="A4596" i="7"/>
  <c r="A4597" i="7"/>
  <c r="A4598" i="7"/>
  <c r="A4599" i="7"/>
  <c r="A4600" i="7"/>
  <c r="A4601" i="7"/>
  <c r="A4602" i="7"/>
  <c r="A4603" i="7"/>
  <c r="A4604" i="7"/>
  <c r="A4605" i="7"/>
  <c r="A4606" i="7"/>
  <c r="A4607" i="7"/>
  <c r="A4608" i="7"/>
  <c r="A4609" i="7"/>
  <c r="A4610" i="7"/>
  <c r="A4611" i="7"/>
  <c r="A4612" i="7"/>
  <c r="A4613" i="7"/>
  <c r="A4614" i="7"/>
  <c r="A4615" i="7"/>
  <c r="A4616" i="7"/>
  <c r="A4617" i="7"/>
  <c r="A4618" i="7"/>
  <c r="A4619" i="7"/>
  <c r="A4620" i="7"/>
  <c r="A4621" i="7"/>
  <c r="A4622" i="7"/>
  <c r="A4623" i="7"/>
  <c r="A4624" i="7"/>
  <c r="A4625" i="7"/>
  <c r="A4626" i="7"/>
  <c r="A4627" i="7"/>
  <c r="A4628" i="7"/>
  <c r="A4629" i="7"/>
  <c r="A4630" i="7"/>
  <c r="A4631" i="7"/>
  <c r="A4632" i="7"/>
  <c r="A4633" i="7"/>
  <c r="A4634" i="7"/>
  <c r="A4635" i="7"/>
  <c r="A4636" i="7"/>
  <c r="A4637" i="7"/>
  <c r="A4638" i="7"/>
  <c r="A4639" i="7"/>
  <c r="A4640" i="7"/>
  <c r="A4641" i="7"/>
  <c r="A4642" i="7"/>
  <c r="A4643" i="7"/>
  <c r="A4644" i="7"/>
  <c r="A4645" i="7"/>
  <c r="A4646" i="7"/>
  <c r="A4647" i="7"/>
  <c r="A4648" i="7"/>
  <c r="A4649" i="7"/>
  <c r="A4650" i="7"/>
  <c r="A4651" i="7"/>
  <c r="A4652" i="7"/>
  <c r="A4653" i="7"/>
  <c r="A4654" i="7"/>
  <c r="A4655" i="7"/>
  <c r="A4656" i="7"/>
  <c r="A4657" i="7"/>
  <c r="A4658" i="7"/>
  <c r="A4659" i="7"/>
  <c r="A4660" i="7"/>
  <c r="A4661" i="7"/>
  <c r="A4662" i="7"/>
  <c r="A4663" i="7"/>
  <c r="A4664" i="7"/>
  <c r="A4665" i="7"/>
  <c r="A4666" i="7"/>
  <c r="A4667" i="7"/>
  <c r="A4668" i="7"/>
  <c r="A4669" i="7"/>
  <c r="A4670" i="7"/>
  <c r="A4671" i="7"/>
  <c r="A4672" i="7"/>
  <c r="A4673" i="7"/>
  <c r="A4674" i="7"/>
  <c r="A4675" i="7"/>
  <c r="A4676" i="7"/>
  <c r="A4677" i="7"/>
  <c r="A4678" i="7"/>
  <c r="A4679" i="7"/>
  <c r="A4680" i="7"/>
  <c r="A4681" i="7"/>
  <c r="A4682" i="7"/>
  <c r="A4683" i="7"/>
  <c r="A4684" i="7"/>
  <c r="A4685" i="7"/>
  <c r="A4686" i="7"/>
  <c r="A4687" i="7"/>
  <c r="A4688" i="7"/>
  <c r="A4689" i="7"/>
  <c r="A4690" i="7"/>
  <c r="A4691" i="7"/>
  <c r="A4692" i="7"/>
  <c r="A4693" i="7"/>
  <c r="A4694" i="7"/>
  <c r="A4695" i="7"/>
  <c r="A4696" i="7"/>
  <c r="A4697" i="7"/>
  <c r="A4698" i="7"/>
  <c r="A4699" i="7"/>
  <c r="A4700" i="7"/>
  <c r="A4701" i="7"/>
  <c r="A4702" i="7"/>
  <c r="A4703" i="7"/>
  <c r="A4704" i="7"/>
  <c r="A4705" i="7"/>
  <c r="A4706" i="7"/>
  <c r="A4707" i="7"/>
  <c r="A4708" i="7"/>
  <c r="A4709" i="7"/>
  <c r="A4710" i="7"/>
  <c r="A4711" i="7"/>
  <c r="A4712" i="7"/>
  <c r="A4713" i="7"/>
  <c r="A4714" i="7"/>
  <c r="A4715" i="7"/>
  <c r="A4716" i="7"/>
  <c r="A4717" i="7"/>
  <c r="A4718" i="7"/>
  <c r="A4719" i="7"/>
  <c r="A4720" i="7"/>
  <c r="A4721" i="7"/>
  <c r="A4722" i="7"/>
  <c r="A4723" i="7"/>
  <c r="A4724" i="7"/>
  <c r="A4725" i="7"/>
  <c r="A4726" i="7"/>
  <c r="A4727" i="7"/>
  <c r="A4728" i="7"/>
  <c r="A4729" i="7"/>
  <c r="A4730" i="7"/>
  <c r="A4731" i="7"/>
  <c r="A4732" i="7"/>
  <c r="A4733" i="7"/>
  <c r="A4734" i="7"/>
  <c r="A4735" i="7"/>
  <c r="A4736" i="7"/>
  <c r="A4737" i="7"/>
  <c r="A4738" i="7"/>
  <c r="A4739" i="7"/>
  <c r="A4740" i="7"/>
  <c r="A4741" i="7"/>
  <c r="A4742" i="7"/>
  <c r="A4743" i="7"/>
  <c r="A4744" i="7"/>
  <c r="A4745" i="7"/>
  <c r="A4746" i="7"/>
  <c r="A4747" i="7"/>
  <c r="A4748" i="7"/>
  <c r="A4749" i="7"/>
  <c r="A4750" i="7"/>
  <c r="A4751" i="7"/>
  <c r="A4752" i="7"/>
  <c r="A4753" i="7"/>
  <c r="A4754" i="7"/>
  <c r="A4755" i="7"/>
  <c r="A4756" i="7"/>
  <c r="A4757" i="7"/>
  <c r="A4758" i="7"/>
  <c r="A4759" i="7"/>
  <c r="A4760" i="7"/>
  <c r="A4761" i="7"/>
  <c r="A4762" i="7"/>
  <c r="A4763" i="7"/>
  <c r="A4764" i="7"/>
  <c r="A4765" i="7"/>
  <c r="A4766" i="7"/>
  <c r="A4767" i="7"/>
  <c r="A4768" i="7"/>
  <c r="A4769" i="7"/>
  <c r="A4770" i="7"/>
  <c r="A4771" i="7"/>
  <c r="A4772" i="7"/>
  <c r="A4773" i="7"/>
  <c r="A4774" i="7"/>
  <c r="A4775" i="7"/>
  <c r="A4776" i="7"/>
  <c r="A4777" i="7"/>
  <c r="A4778" i="7"/>
  <c r="A4779" i="7"/>
  <c r="A4780" i="7"/>
  <c r="A4781" i="7"/>
  <c r="A4782" i="7"/>
  <c r="A4783" i="7"/>
  <c r="A4784" i="7"/>
  <c r="A4785" i="7"/>
  <c r="A4786" i="7"/>
  <c r="A4787" i="7"/>
  <c r="A4788" i="7"/>
  <c r="A4789" i="7"/>
  <c r="A4790" i="7"/>
  <c r="A4791" i="7"/>
  <c r="A4792" i="7"/>
  <c r="A4793" i="7"/>
  <c r="A4794" i="7"/>
  <c r="A4795" i="7"/>
  <c r="A4796" i="7"/>
  <c r="A4797" i="7"/>
  <c r="A4798" i="7"/>
  <c r="A4799" i="7"/>
  <c r="A4800" i="7"/>
  <c r="A4801" i="7"/>
  <c r="A4802" i="7"/>
  <c r="A4803" i="7"/>
  <c r="A4804" i="7"/>
  <c r="A4805" i="7"/>
  <c r="A4806" i="7"/>
  <c r="A4807" i="7"/>
  <c r="A4808" i="7"/>
  <c r="A4809" i="7"/>
  <c r="A4810" i="7"/>
  <c r="A4811" i="7"/>
  <c r="A4812" i="7"/>
  <c r="A4813" i="7"/>
  <c r="A4814" i="7"/>
  <c r="A4815" i="7"/>
  <c r="A4816" i="7"/>
  <c r="A4817" i="7"/>
  <c r="A4818" i="7"/>
  <c r="A4819" i="7"/>
  <c r="A4820" i="7"/>
  <c r="A4821" i="7"/>
  <c r="A4822" i="7"/>
  <c r="A4823" i="7"/>
  <c r="A4824" i="7"/>
  <c r="A4825" i="7"/>
  <c r="A4826" i="7"/>
  <c r="A4827" i="7"/>
  <c r="A4828" i="7"/>
  <c r="A4829" i="7"/>
  <c r="A4830" i="7"/>
  <c r="A4831" i="7"/>
  <c r="A4832" i="7"/>
  <c r="A4833" i="7"/>
  <c r="A4834" i="7"/>
  <c r="A4835" i="7"/>
  <c r="A4836" i="7"/>
  <c r="A4837" i="7"/>
  <c r="A4838" i="7"/>
  <c r="A4839" i="7"/>
  <c r="A4840" i="7"/>
  <c r="A4841" i="7"/>
  <c r="A4842" i="7"/>
  <c r="A4843" i="7"/>
  <c r="A4844" i="7"/>
  <c r="A4845" i="7"/>
  <c r="A4846" i="7"/>
  <c r="A4847" i="7"/>
  <c r="A4848" i="7"/>
  <c r="A4849" i="7"/>
  <c r="A4850" i="7"/>
  <c r="A4851" i="7"/>
  <c r="A4852" i="7"/>
  <c r="A4853" i="7"/>
  <c r="A4854" i="7"/>
  <c r="A4855" i="7"/>
  <c r="A4856" i="7"/>
  <c r="A4857" i="7"/>
  <c r="A4858" i="7"/>
  <c r="A4859" i="7"/>
  <c r="A4860" i="7"/>
  <c r="A4861" i="7"/>
  <c r="A4862" i="7"/>
  <c r="A4863" i="7"/>
  <c r="A4864" i="7"/>
  <c r="A4865" i="7"/>
  <c r="A4866" i="7"/>
  <c r="A4867" i="7"/>
  <c r="A4868" i="7"/>
  <c r="A4869" i="7"/>
  <c r="A4870" i="7"/>
  <c r="A4871" i="7"/>
  <c r="A4872" i="7"/>
  <c r="A4873" i="7"/>
  <c r="A4874" i="7"/>
  <c r="A4875" i="7"/>
  <c r="A4876" i="7"/>
  <c r="A4877" i="7"/>
  <c r="A4878" i="7"/>
  <c r="A4879" i="7"/>
  <c r="A4880" i="7"/>
  <c r="A4881" i="7"/>
  <c r="A4882" i="7"/>
  <c r="A4883" i="7"/>
  <c r="A4884" i="7"/>
  <c r="A4885" i="7"/>
  <c r="A4886" i="7"/>
  <c r="A4887" i="7"/>
  <c r="A4888" i="7"/>
  <c r="A4889" i="7"/>
  <c r="A4890" i="7"/>
  <c r="A4891" i="7"/>
  <c r="A4892" i="7"/>
  <c r="A4893" i="7"/>
  <c r="A4894" i="7"/>
  <c r="A4895" i="7"/>
  <c r="A4896" i="7"/>
  <c r="A4897" i="7"/>
  <c r="A4898" i="7"/>
  <c r="A4899" i="7"/>
  <c r="A4900" i="7"/>
  <c r="A4901" i="7"/>
  <c r="A4902" i="7"/>
  <c r="A4903" i="7"/>
  <c r="A4904" i="7"/>
  <c r="A4905" i="7"/>
  <c r="A4906" i="7"/>
  <c r="A4907" i="7"/>
  <c r="A4908" i="7"/>
  <c r="A4909" i="7"/>
  <c r="A4910" i="7"/>
  <c r="A4911" i="7"/>
  <c r="A4912" i="7"/>
  <c r="A4913" i="7"/>
  <c r="A4914" i="7"/>
  <c r="A4915" i="7"/>
  <c r="A4916" i="7"/>
  <c r="A4917" i="7"/>
  <c r="A4918" i="7"/>
  <c r="A4919" i="7"/>
  <c r="A4920" i="7"/>
  <c r="A4921" i="7"/>
  <c r="A4922" i="7"/>
  <c r="A4923" i="7"/>
  <c r="A4924" i="7"/>
  <c r="A4925" i="7"/>
  <c r="A4926" i="7"/>
  <c r="A4927" i="7"/>
  <c r="A4928" i="7"/>
  <c r="A4929" i="7"/>
  <c r="A4930" i="7"/>
  <c r="A4931" i="7"/>
  <c r="A4932" i="7"/>
  <c r="A4933" i="7"/>
  <c r="A4934" i="7"/>
  <c r="A4935" i="7"/>
  <c r="A4936" i="7"/>
  <c r="A4937" i="7"/>
  <c r="A4938" i="7"/>
  <c r="A4939" i="7"/>
  <c r="A4940" i="7"/>
  <c r="A4941" i="7"/>
  <c r="A4942" i="7"/>
  <c r="A4943" i="7"/>
  <c r="A4944" i="7"/>
  <c r="A4945" i="7"/>
  <c r="A4946" i="7"/>
  <c r="A4947" i="7"/>
  <c r="A4948" i="7"/>
  <c r="A4949" i="7"/>
  <c r="A4950" i="7"/>
  <c r="A4951" i="7"/>
  <c r="A4952" i="7"/>
  <c r="A4953" i="7"/>
  <c r="A4954" i="7"/>
  <c r="A4955" i="7"/>
  <c r="A4956" i="7"/>
  <c r="A4957" i="7"/>
  <c r="A4958" i="7"/>
  <c r="A4959" i="7"/>
  <c r="A4960" i="7"/>
  <c r="A4961" i="7"/>
  <c r="A4962" i="7"/>
  <c r="A4963" i="7"/>
  <c r="A4964" i="7"/>
  <c r="A4965" i="7"/>
  <c r="A4966" i="7"/>
  <c r="A4967" i="7"/>
  <c r="A4968" i="7"/>
  <c r="A4969" i="7"/>
  <c r="A4970" i="7"/>
  <c r="A4971" i="7"/>
  <c r="A4972" i="7"/>
  <c r="A4973" i="7"/>
  <c r="A4974" i="7"/>
  <c r="A4975" i="7"/>
  <c r="A4976" i="7"/>
  <c r="A4977" i="7"/>
  <c r="A4978" i="7"/>
  <c r="A4979" i="7"/>
  <c r="A4980" i="7"/>
  <c r="A4981" i="7"/>
  <c r="A4982" i="7"/>
  <c r="A4983" i="7"/>
  <c r="A4984" i="7"/>
  <c r="A4985" i="7"/>
  <c r="A4986" i="7"/>
  <c r="A4987" i="7"/>
  <c r="A4988" i="7"/>
  <c r="A4989" i="7"/>
  <c r="A4990" i="7"/>
  <c r="A4991" i="7"/>
  <c r="A4992" i="7"/>
  <c r="A4993" i="7"/>
  <c r="A4994" i="7"/>
  <c r="A4995" i="7"/>
  <c r="A4996" i="7"/>
  <c r="A4997" i="7"/>
  <c r="A4998" i="7"/>
  <c r="A4999" i="7"/>
  <c r="A5000" i="7"/>
  <c r="A5001" i="7"/>
  <c r="A5002" i="7"/>
  <c r="A5003" i="7"/>
  <c r="A5004" i="7"/>
  <c r="A5005" i="7"/>
  <c r="A5006" i="7"/>
  <c r="A5007" i="7"/>
  <c r="A5008" i="7"/>
  <c r="A5009" i="7"/>
  <c r="A5010" i="7"/>
  <c r="A5011" i="7"/>
  <c r="A5012" i="7"/>
  <c r="A5013" i="7"/>
  <c r="A5014" i="7"/>
  <c r="A5015" i="7"/>
  <c r="A5016" i="7"/>
  <c r="A5017" i="7"/>
  <c r="A5018" i="7"/>
  <c r="A5019" i="7"/>
  <c r="A5020" i="7"/>
  <c r="A5021" i="7"/>
  <c r="A5022" i="7"/>
  <c r="A5023" i="7"/>
  <c r="A5024" i="7"/>
  <c r="A5025" i="7"/>
  <c r="A5026" i="7"/>
  <c r="A5027" i="7"/>
  <c r="A5028" i="7"/>
  <c r="A5029" i="7"/>
  <c r="A5030" i="7"/>
  <c r="A5031" i="7"/>
  <c r="A5032" i="7"/>
  <c r="A5033" i="7"/>
  <c r="A5034" i="7"/>
  <c r="A5035" i="7"/>
  <c r="A5036" i="7"/>
  <c r="A5037" i="7"/>
  <c r="A5038" i="7"/>
  <c r="A5039" i="7"/>
  <c r="A5040" i="7"/>
  <c r="A5041" i="7"/>
  <c r="A5042" i="7"/>
  <c r="A5043" i="7"/>
  <c r="A5044" i="7"/>
  <c r="A5045" i="7"/>
  <c r="A5046" i="7"/>
  <c r="A5047" i="7"/>
  <c r="A5048" i="7"/>
  <c r="A5049" i="7"/>
  <c r="A5050" i="7"/>
  <c r="A5051" i="7"/>
  <c r="A5052" i="7"/>
  <c r="A5053" i="7"/>
  <c r="A5054" i="7"/>
  <c r="A5055" i="7"/>
  <c r="A5056" i="7"/>
  <c r="A5057" i="7"/>
  <c r="A5058" i="7"/>
  <c r="A5059" i="7"/>
  <c r="A5060" i="7"/>
  <c r="A5061" i="7"/>
  <c r="A5062" i="7"/>
  <c r="A5063" i="7"/>
  <c r="A5064" i="7"/>
  <c r="A5065" i="7"/>
  <c r="A5066" i="7"/>
  <c r="A5067" i="7"/>
  <c r="A5068" i="7"/>
  <c r="A5069" i="7"/>
  <c r="A5070" i="7"/>
  <c r="A5071" i="7"/>
  <c r="A5072" i="7"/>
  <c r="A5073" i="7"/>
  <c r="A5074" i="7"/>
  <c r="A5075" i="7"/>
  <c r="A5076" i="7"/>
  <c r="A5077" i="7"/>
  <c r="A5078" i="7"/>
  <c r="A5079" i="7"/>
  <c r="A5080" i="7"/>
  <c r="A5081" i="7"/>
  <c r="A5082" i="7"/>
  <c r="A5083" i="7"/>
  <c r="A5084" i="7"/>
  <c r="A5085" i="7"/>
  <c r="A5086" i="7"/>
  <c r="A5087" i="7"/>
  <c r="A5088" i="7"/>
  <c r="A5089" i="7"/>
  <c r="A5090" i="7"/>
  <c r="A5091" i="7"/>
  <c r="A5092" i="7"/>
  <c r="A5093" i="7"/>
  <c r="A5094" i="7"/>
  <c r="A5095" i="7"/>
  <c r="A5096" i="7"/>
  <c r="A5097" i="7"/>
  <c r="A5098" i="7"/>
  <c r="A5099" i="7"/>
  <c r="A5100" i="7"/>
  <c r="A5101" i="7"/>
  <c r="A5102" i="7"/>
  <c r="A5103" i="7"/>
  <c r="A5104" i="7"/>
  <c r="A5105" i="7"/>
  <c r="A5106" i="7"/>
  <c r="A5107" i="7"/>
  <c r="A5108" i="7"/>
  <c r="A5109" i="7"/>
  <c r="A5110" i="7"/>
  <c r="A5111" i="7"/>
  <c r="A5112" i="7"/>
  <c r="A5113" i="7"/>
  <c r="A5114" i="7"/>
  <c r="A5115" i="7"/>
  <c r="A5116" i="7"/>
  <c r="A5117" i="7"/>
  <c r="A5118" i="7"/>
  <c r="A5119" i="7"/>
  <c r="A5120" i="7"/>
  <c r="A5121" i="7"/>
  <c r="A5122" i="7"/>
  <c r="A5123" i="7"/>
  <c r="A5124" i="7"/>
  <c r="A5125" i="7"/>
  <c r="A5126" i="7"/>
  <c r="A5127" i="7"/>
  <c r="A5128" i="7"/>
  <c r="A5129" i="7"/>
  <c r="A5130" i="7"/>
  <c r="A5131" i="7"/>
  <c r="A5132" i="7"/>
  <c r="A5133" i="7"/>
  <c r="A5134" i="7"/>
  <c r="A5135" i="7"/>
  <c r="A5136" i="7"/>
  <c r="A5137" i="7"/>
  <c r="A5138" i="7"/>
  <c r="A5139" i="7"/>
  <c r="A5140" i="7"/>
  <c r="A5141" i="7"/>
  <c r="A5142" i="7"/>
  <c r="A5143" i="7"/>
  <c r="A5144" i="7"/>
  <c r="A5145" i="7"/>
  <c r="A5146" i="7"/>
  <c r="A5147" i="7"/>
  <c r="A5148" i="7"/>
  <c r="A5149" i="7"/>
  <c r="A5150" i="7"/>
  <c r="A5151" i="7"/>
  <c r="A5152" i="7"/>
  <c r="A5153" i="7"/>
  <c r="A5154" i="7"/>
  <c r="A5155" i="7"/>
  <c r="A5156" i="7"/>
  <c r="A5157" i="7"/>
  <c r="A5158" i="7"/>
  <c r="A5159" i="7"/>
  <c r="A5160" i="7"/>
  <c r="A5161" i="7"/>
  <c r="A5162" i="7"/>
  <c r="A5163" i="7"/>
  <c r="A5164" i="7"/>
  <c r="A5165" i="7"/>
  <c r="A5166" i="7"/>
  <c r="A5167" i="7"/>
  <c r="A5168" i="7"/>
  <c r="A5169" i="7"/>
  <c r="A5170" i="7"/>
  <c r="A5171" i="7"/>
  <c r="A5172" i="7"/>
  <c r="A5173" i="7"/>
  <c r="A5174" i="7"/>
  <c r="A5175" i="7"/>
  <c r="A5176" i="7"/>
  <c r="A5177" i="7"/>
  <c r="A5178" i="7"/>
  <c r="A5179" i="7"/>
  <c r="A5180" i="7"/>
  <c r="A5181" i="7"/>
  <c r="A5182" i="7"/>
  <c r="A5183" i="7"/>
  <c r="A5184" i="7"/>
  <c r="A5185" i="7"/>
  <c r="A5186" i="7"/>
  <c r="A5187" i="7"/>
  <c r="A5188" i="7"/>
  <c r="A5189" i="7"/>
  <c r="A5190" i="7"/>
  <c r="A5191" i="7"/>
  <c r="A5192" i="7"/>
  <c r="A5193" i="7"/>
  <c r="A5194" i="7"/>
  <c r="A5195" i="7"/>
  <c r="A5196" i="7"/>
  <c r="A5197" i="7"/>
  <c r="A5198" i="7"/>
  <c r="A5199" i="7"/>
  <c r="A5200" i="7"/>
  <c r="A5201" i="7"/>
  <c r="A5202" i="7"/>
  <c r="A5203" i="7"/>
  <c r="A5204" i="7"/>
  <c r="A5205" i="7"/>
  <c r="A5206" i="7"/>
  <c r="A5207" i="7"/>
  <c r="A5208" i="7"/>
  <c r="A5209" i="7"/>
  <c r="A5210" i="7"/>
  <c r="A5211" i="7"/>
  <c r="A5212" i="7"/>
  <c r="A5213" i="7"/>
  <c r="A5214" i="7"/>
  <c r="A5215" i="7"/>
  <c r="A5216" i="7"/>
  <c r="A5217" i="7"/>
  <c r="A5218" i="7"/>
  <c r="A5219" i="7"/>
  <c r="A5220" i="7"/>
  <c r="A5221" i="7"/>
  <c r="A5222" i="7"/>
  <c r="A5223" i="7"/>
  <c r="A5224" i="7"/>
  <c r="A5225" i="7"/>
  <c r="A5226" i="7"/>
  <c r="A5227" i="7"/>
  <c r="A5228" i="7"/>
  <c r="A5229" i="7"/>
  <c r="A5230" i="7"/>
  <c r="A5231" i="7"/>
  <c r="A5232" i="7"/>
  <c r="A5233" i="7"/>
  <c r="A5234" i="7"/>
  <c r="A5235" i="7"/>
  <c r="A5236" i="7"/>
  <c r="A5237" i="7"/>
  <c r="A5238" i="7"/>
  <c r="A5239" i="7"/>
  <c r="A5240" i="7"/>
  <c r="A5241" i="7"/>
  <c r="A5242" i="7"/>
  <c r="A5243" i="7"/>
  <c r="A5244" i="7"/>
  <c r="A5245" i="7"/>
  <c r="A5246" i="7"/>
  <c r="A5247" i="7"/>
  <c r="A5248" i="7"/>
  <c r="A5249" i="7"/>
  <c r="A5250" i="7"/>
  <c r="A5251" i="7"/>
  <c r="A5252" i="7"/>
  <c r="A5253" i="7"/>
  <c r="A5254" i="7"/>
  <c r="A5255" i="7"/>
  <c r="A5256" i="7"/>
  <c r="A5257" i="7"/>
  <c r="A5258" i="7"/>
  <c r="A5259" i="7"/>
  <c r="A5260" i="7"/>
  <c r="A5261" i="7"/>
  <c r="A5262" i="7"/>
  <c r="A5263" i="7"/>
  <c r="A5264" i="7"/>
  <c r="A5265" i="7"/>
  <c r="A5266" i="7"/>
  <c r="A5267" i="7"/>
  <c r="A5268" i="7"/>
  <c r="A5269" i="7"/>
  <c r="A5270" i="7"/>
  <c r="A5271" i="7"/>
  <c r="A5272" i="7"/>
  <c r="A5273" i="7"/>
  <c r="A5274" i="7"/>
  <c r="A5275" i="7"/>
  <c r="A5276" i="7"/>
  <c r="A5277" i="7"/>
  <c r="A5278" i="7"/>
  <c r="A5279" i="7"/>
  <c r="A5280" i="7"/>
  <c r="A5281" i="7"/>
  <c r="A5282" i="7"/>
  <c r="A5283" i="7"/>
  <c r="A5284" i="7"/>
  <c r="A5285" i="7"/>
  <c r="A5286" i="7"/>
  <c r="A5287" i="7"/>
  <c r="A5288" i="7"/>
  <c r="A5289" i="7"/>
  <c r="A5290" i="7"/>
  <c r="A5291" i="7"/>
  <c r="A5292" i="7"/>
  <c r="A5293" i="7"/>
  <c r="A5294" i="7"/>
  <c r="A5295" i="7"/>
  <c r="A5296" i="7"/>
  <c r="A5297" i="7"/>
  <c r="A5298" i="7"/>
  <c r="A5299" i="7"/>
  <c r="A5300" i="7"/>
  <c r="A5301" i="7"/>
  <c r="A5302" i="7"/>
  <c r="A5303" i="7"/>
  <c r="A5304" i="7"/>
  <c r="A5305" i="7"/>
  <c r="A5306" i="7"/>
  <c r="A5307" i="7"/>
  <c r="A5308" i="7"/>
  <c r="A5309" i="7"/>
  <c r="A5310" i="7"/>
  <c r="A5311" i="7"/>
  <c r="A5312" i="7"/>
  <c r="A5313" i="7"/>
  <c r="A5314" i="7"/>
  <c r="A5315" i="7"/>
  <c r="A5316" i="7"/>
  <c r="A5317" i="7"/>
  <c r="A5318" i="7"/>
  <c r="A5319" i="7"/>
  <c r="A5320" i="7"/>
  <c r="A5321" i="7"/>
  <c r="A5322" i="7"/>
  <c r="A5323" i="7"/>
  <c r="A5324" i="7"/>
  <c r="A5325" i="7"/>
  <c r="A5326" i="7"/>
  <c r="A5327" i="7"/>
  <c r="A5328" i="7"/>
  <c r="A5329" i="7"/>
  <c r="A5330" i="7"/>
  <c r="A5331" i="7"/>
  <c r="A5332" i="7"/>
  <c r="A5333" i="7"/>
  <c r="A5334" i="7"/>
  <c r="A5335" i="7"/>
  <c r="A5336" i="7"/>
  <c r="A5337" i="7"/>
  <c r="A5338" i="7"/>
  <c r="A5339" i="7"/>
  <c r="A5340" i="7"/>
  <c r="A5341" i="7"/>
  <c r="A5342" i="7"/>
  <c r="A5343" i="7"/>
  <c r="A5344" i="7"/>
  <c r="A5345" i="7"/>
  <c r="A5346" i="7"/>
  <c r="A5347" i="7"/>
  <c r="A5348" i="7"/>
  <c r="A5349" i="7"/>
  <c r="A5350" i="7"/>
  <c r="A5351" i="7"/>
  <c r="A5352" i="7"/>
  <c r="A5353" i="7"/>
  <c r="A5354" i="7"/>
  <c r="A5355" i="7"/>
  <c r="A5356" i="7"/>
  <c r="A5357" i="7"/>
  <c r="A5358" i="7"/>
  <c r="A5359" i="7"/>
  <c r="A5360" i="7"/>
  <c r="A5361" i="7"/>
  <c r="A5362" i="7"/>
  <c r="A5363" i="7"/>
  <c r="A5364" i="7"/>
  <c r="A5365" i="7"/>
  <c r="A5366" i="7"/>
  <c r="A5367" i="7"/>
  <c r="A5368" i="7"/>
  <c r="A5369" i="7"/>
  <c r="A5370" i="7"/>
  <c r="A5371" i="7"/>
  <c r="A5372" i="7"/>
  <c r="A5373" i="7"/>
  <c r="A5374" i="7"/>
  <c r="A5375" i="7"/>
  <c r="A5376" i="7"/>
  <c r="A5377" i="7"/>
  <c r="A5378" i="7"/>
  <c r="A5379" i="7"/>
  <c r="A5380" i="7"/>
  <c r="A5381" i="7"/>
  <c r="A5382" i="7"/>
  <c r="A5383" i="7"/>
  <c r="A5384" i="7"/>
  <c r="A5385" i="7"/>
  <c r="A5386" i="7"/>
  <c r="A5387" i="7"/>
  <c r="A5388" i="7"/>
  <c r="A5389" i="7"/>
  <c r="A5390" i="7"/>
  <c r="A5391" i="7"/>
  <c r="A5392" i="7"/>
  <c r="A5393" i="7"/>
  <c r="A5394" i="7"/>
  <c r="A5395" i="7"/>
  <c r="A5396" i="7"/>
  <c r="A5397" i="7"/>
  <c r="A5398" i="7"/>
  <c r="A5399" i="7"/>
  <c r="A5400" i="7"/>
  <c r="A5401" i="7"/>
  <c r="A5402" i="7"/>
  <c r="A5403" i="7"/>
  <c r="A5404" i="7"/>
  <c r="A5405" i="7"/>
  <c r="A5406" i="7"/>
  <c r="A5407" i="7"/>
  <c r="A5408" i="7"/>
  <c r="A5409" i="7"/>
  <c r="A5410" i="7"/>
  <c r="A5411" i="7"/>
  <c r="A5412" i="7"/>
  <c r="A5413" i="7"/>
  <c r="A5414" i="7"/>
  <c r="A5415" i="7"/>
  <c r="A5416" i="7"/>
  <c r="A5417" i="7"/>
  <c r="A5418" i="7"/>
  <c r="A5419" i="7"/>
  <c r="A5420" i="7"/>
  <c r="A5421" i="7"/>
  <c r="A5422" i="7"/>
  <c r="A5423" i="7"/>
  <c r="A5424" i="7"/>
  <c r="A5425" i="7"/>
  <c r="A5426" i="7"/>
  <c r="A5427" i="7"/>
  <c r="A5428" i="7"/>
  <c r="A5429" i="7"/>
  <c r="A5430" i="7"/>
  <c r="A5431" i="7"/>
  <c r="A5432" i="7"/>
  <c r="A5433" i="7"/>
  <c r="A5434" i="7"/>
  <c r="A5435" i="7"/>
  <c r="A5436" i="7"/>
  <c r="A5437" i="7"/>
  <c r="A5438" i="7"/>
  <c r="A5439" i="7"/>
  <c r="A5440" i="7"/>
  <c r="A5441" i="7"/>
  <c r="A5442" i="7"/>
  <c r="A5443" i="7"/>
  <c r="A5444" i="7"/>
  <c r="A5445" i="7"/>
  <c r="A5446" i="7"/>
  <c r="A5447" i="7"/>
  <c r="A5448" i="7"/>
  <c r="A5449" i="7"/>
  <c r="A5450" i="7"/>
  <c r="A5451" i="7"/>
  <c r="A5452" i="7"/>
  <c r="A5453" i="7"/>
  <c r="A5454" i="7"/>
  <c r="A5455" i="7"/>
  <c r="A5456" i="7"/>
  <c r="A5457" i="7"/>
  <c r="A5458" i="7"/>
  <c r="A5459" i="7"/>
  <c r="A5460" i="7"/>
  <c r="A5461" i="7"/>
  <c r="A5462" i="7"/>
  <c r="A5463" i="7"/>
  <c r="A5464" i="7"/>
  <c r="A5465" i="7"/>
  <c r="A5466" i="7"/>
  <c r="A5467" i="7"/>
  <c r="A5468" i="7"/>
  <c r="A5469" i="7"/>
  <c r="A5470" i="7"/>
  <c r="A5471" i="7"/>
  <c r="A5472" i="7"/>
  <c r="A5473" i="7"/>
  <c r="A5474" i="7"/>
  <c r="A5475" i="7"/>
  <c r="A5476" i="7"/>
  <c r="A5477" i="7"/>
  <c r="A5478" i="7"/>
  <c r="A5479" i="7"/>
  <c r="A5480" i="7"/>
  <c r="A5481" i="7"/>
  <c r="A5482" i="7"/>
  <c r="A5483" i="7"/>
  <c r="A5484" i="7"/>
  <c r="A5485" i="7"/>
  <c r="A5486" i="7"/>
  <c r="A5487" i="7"/>
  <c r="A5488" i="7"/>
  <c r="A5489" i="7"/>
  <c r="A5490" i="7"/>
  <c r="A5491" i="7"/>
  <c r="A5492" i="7"/>
  <c r="A5493" i="7"/>
  <c r="A5494" i="7"/>
  <c r="A5495" i="7"/>
  <c r="A5496" i="7"/>
  <c r="A5497" i="7"/>
  <c r="A5498" i="7"/>
  <c r="A5499" i="7"/>
  <c r="A5500" i="7"/>
  <c r="A5501" i="7"/>
  <c r="A5502" i="7"/>
  <c r="A5503" i="7"/>
  <c r="A5504" i="7"/>
  <c r="A5505" i="7"/>
  <c r="A5506" i="7"/>
  <c r="A5507" i="7"/>
  <c r="A5508" i="7"/>
  <c r="A5509" i="7"/>
  <c r="A5510" i="7"/>
  <c r="A5511" i="7"/>
  <c r="A5512" i="7"/>
  <c r="A5513" i="7"/>
  <c r="A5514" i="7"/>
  <c r="A5515" i="7"/>
  <c r="A5516" i="7"/>
  <c r="A5517" i="7"/>
  <c r="A5518" i="7"/>
  <c r="A5519" i="7"/>
  <c r="A5520" i="7"/>
  <c r="A5521" i="7"/>
  <c r="A5522" i="7"/>
  <c r="A5523" i="7"/>
  <c r="A5524" i="7"/>
  <c r="A5525" i="7"/>
  <c r="A5526" i="7"/>
  <c r="A5527" i="7"/>
  <c r="A5528" i="7"/>
  <c r="A5529" i="7"/>
  <c r="A5530" i="7"/>
  <c r="A5531" i="7"/>
  <c r="A5532" i="7"/>
  <c r="A5533" i="7"/>
  <c r="A5534" i="7"/>
  <c r="A5535" i="7"/>
  <c r="A5536" i="7"/>
  <c r="A5537" i="7"/>
  <c r="A5538" i="7"/>
  <c r="A5539" i="7"/>
  <c r="A5540" i="7"/>
  <c r="A5541" i="7"/>
  <c r="A5542" i="7"/>
  <c r="A5543" i="7"/>
  <c r="A5544" i="7"/>
  <c r="A5545" i="7"/>
  <c r="A5546" i="7"/>
  <c r="A5547" i="7"/>
  <c r="A5548" i="7"/>
  <c r="A5549" i="7"/>
  <c r="A5550" i="7"/>
  <c r="A5551" i="7"/>
  <c r="A5552" i="7"/>
  <c r="A5553" i="7"/>
  <c r="A5554" i="7"/>
  <c r="A5555" i="7"/>
  <c r="A5556" i="7"/>
  <c r="A5557" i="7"/>
  <c r="A5558" i="7"/>
  <c r="A5559" i="7"/>
  <c r="A5560" i="7"/>
  <c r="A5561" i="7"/>
  <c r="A5562" i="7"/>
  <c r="A5563" i="7"/>
  <c r="A5564" i="7"/>
  <c r="A5565" i="7"/>
  <c r="A5566" i="7"/>
  <c r="A5567" i="7"/>
  <c r="A5568" i="7"/>
  <c r="A5569" i="7"/>
  <c r="A5570" i="7"/>
  <c r="A5571" i="7"/>
  <c r="A5572" i="7"/>
  <c r="A5573" i="7"/>
  <c r="A5574" i="7"/>
  <c r="A5575" i="7"/>
  <c r="A5576" i="7"/>
  <c r="A5577" i="7"/>
  <c r="A5578" i="7"/>
  <c r="A5579" i="7"/>
  <c r="A5580" i="7"/>
  <c r="A5581" i="7"/>
  <c r="A5582" i="7"/>
  <c r="A5583" i="7"/>
  <c r="A5584" i="7"/>
  <c r="A5585" i="7"/>
  <c r="A5586" i="7"/>
  <c r="A5587" i="7"/>
  <c r="A5588" i="7"/>
  <c r="A5589" i="7"/>
  <c r="A5590" i="7"/>
  <c r="A5591" i="7"/>
  <c r="A5592" i="7"/>
  <c r="A5593" i="7"/>
  <c r="A5594" i="7"/>
  <c r="A5595" i="7"/>
  <c r="A5596" i="7"/>
  <c r="A5597" i="7"/>
  <c r="A5598" i="7"/>
  <c r="A5599" i="7"/>
  <c r="A5600" i="7"/>
  <c r="A5601" i="7"/>
  <c r="A5602" i="7"/>
  <c r="A5603" i="7"/>
  <c r="A5604" i="7"/>
  <c r="A5605" i="7"/>
  <c r="A5606" i="7"/>
  <c r="A5607" i="7"/>
  <c r="A5608" i="7"/>
  <c r="A5609" i="7"/>
  <c r="A5610" i="7"/>
  <c r="A5611" i="7"/>
  <c r="A5612" i="7"/>
  <c r="A5613" i="7"/>
  <c r="A5614" i="7"/>
  <c r="A5615" i="7"/>
  <c r="A5616" i="7"/>
  <c r="A5617" i="7"/>
  <c r="A5618" i="7"/>
  <c r="A5619" i="7"/>
  <c r="A5620" i="7"/>
  <c r="A5621" i="7"/>
  <c r="A5622" i="7"/>
  <c r="A5623" i="7"/>
  <c r="A5624" i="7"/>
  <c r="A5625" i="7"/>
  <c r="A5626" i="7"/>
  <c r="A5627" i="7"/>
  <c r="A5628" i="7"/>
  <c r="A5629" i="7"/>
  <c r="A5630" i="7"/>
  <c r="A5631" i="7"/>
  <c r="A5632" i="7"/>
  <c r="A5633" i="7"/>
  <c r="A5634" i="7"/>
  <c r="A5635" i="7"/>
  <c r="A5636" i="7"/>
  <c r="A5637" i="7"/>
  <c r="A5638" i="7"/>
  <c r="A5639" i="7"/>
  <c r="A5640" i="7"/>
  <c r="A5641" i="7"/>
  <c r="A5642" i="7"/>
  <c r="A5643" i="7"/>
  <c r="A5644" i="7"/>
  <c r="A5645" i="7"/>
  <c r="A5646" i="7"/>
  <c r="A5647" i="7"/>
  <c r="A5648" i="7"/>
  <c r="A5649" i="7"/>
  <c r="A5650" i="7"/>
  <c r="A5651" i="7"/>
  <c r="A5652" i="7"/>
  <c r="A5653" i="7"/>
  <c r="A5654" i="7"/>
  <c r="A5655" i="7"/>
  <c r="A5656" i="7"/>
  <c r="A5657" i="7"/>
  <c r="A5658" i="7"/>
  <c r="A5659" i="7"/>
  <c r="A5660" i="7"/>
  <c r="A5661" i="7"/>
  <c r="A5662" i="7"/>
  <c r="A5663" i="7"/>
  <c r="A5664" i="7"/>
  <c r="A5665" i="7"/>
  <c r="A5666" i="7"/>
  <c r="A5667" i="7"/>
  <c r="A5668" i="7"/>
  <c r="A5669" i="7"/>
  <c r="A5670" i="7"/>
  <c r="A5671" i="7"/>
  <c r="A5672" i="7"/>
  <c r="A5673" i="7"/>
  <c r="A5674" i="7"/>
  <c r="A5675" i="7"/>
  <c r="A5676" i="7"/>
  <c r="A5677" i="7"/>
  <c r="A5678" i="7"/>
  <c r="A5679" i="7"/>
  <c r="A5680" i="7"/>
  <c r="A5681" i="7"/>
  <c r="A5682" i="7"/>
  <c r="A5683" i="7"/>
  <c r="A5684" i="7"/>
  <c r="A5685" i="7"/>
  <c r="A5686" i="7"/>
  <c r="A5687" i="7"/>
  <c r="A5688" i="7"/>
  <c r="A5689" i="7"/>
  <c r="A5690" i="7"/>
  <c r="A5691" i="7"/>
  <c r="A5692" i="7"/>
  <c r="A5693" i="7"/>
  <c r="A5694" i="7"/>
  <c r="A5695" i="7"/>
  <c r="A5696" i="7"/>
  <c r="A5697" i="7"/>
  <c r="A5698" i="7"/>
  <c r="A5699" i="7"/>
  <c r="A5700" i="7"/>
  <c r="A5701" i="7"/>
  <c r="A5702" i="7"/>
  <c r="A5703" i="7"/>
  <c r="A5704" i="7"/>
  <c r="A5705" i="7"/>
  <c r="A5706" i="7"/>
  <c r="A5707" i="7"/>
  <c r="A5708" i="7"/>
  <c r="A5709" i="7"/>
  <c r="A5710" i="7"/>
  <c r="A5711" i="7"/>
  <c r="A5712" i="7"/>
  <c r="A5713" i="7"/>
  <c r="A5714" i="7"/>
  <c r="A5715" i="7"/>
  <c r="A5716" i="7"/>
  <c r="A5717" i="7"/>
  <c r="A5718" i="7"/>
  <c r="A5719" i="7"/>
  <c r="A5720" i="7"/>
  <c r="A5721" i="7"/>
  <c r="A5722" i="7"/>
  <c r="A5723" i="7"/>
  <c r="A5724" i="7"/>
  <c r="A5725" i="7"/>
  <c r="A5726" i="7"/>
  <c r="A5727" i="7"/>
  <c r="A5728" i="7"/>
  <c r="A5729" i="7"/>
  <c r="A5730" i="7"/>
  <c r="A5731" i="7"/>
  <c r="A5732" i="7"/>
  <c r="A5733" i="7"/>
  <c r="A5734" i="7"/>
  <c r="A5735" i="7"/>
  <c r="A5736" i="7"/>
  <c r="A5737" i="7"/>
  <c r="A5738" i="7"/>
  <c r="A5739" i="7"/>
  <c r="A5740" i="7"/>
  <c r="A5741" i="7"/>
  <c r="A5742" i="7"/>
  <c r="A5743" i="7"/>
  <c r="A5744" i="7"/>
  <c r="A5745" i="7"/>
  <c r="A5746" i="7"/>
  <c r="A5747" i="7"/>
  <c r="A5748" i="7"/>
  <c r="A5749" i="7"/>
  <c r="A5750" i="7"/>
  <c r="A5751" i="7"/>
  <c r="A5752" i="7"/>
  <c r="A5753" i="7"/>
  <c r="A5754" i="7"/>
  <c r="A5755" i="7"/>
  <c r="A5756" i="7"/>
  <c r="A5757" i="7"/>
  <c r="A5758" i="7"/>
  <c r="A5759" i="7"/>
  <c r="A5760" i="7"/>
  <c r="A5761" i="7"/>
  <c r="A5762" i="7"/>
  <c r="A5763" i="7"/>
  <c r="A5764" i="7"/>
  <c r="A5765" i="7"/>
  <c r="A5766" i="7"/>
  <c r="A5767" i="7"/>
  <c r="A5768" i="7"/>
  <c r="A5769" i="7"/>
  <c r="A5770" i="7"/>
  <c r="A5771" i="7"/>
  <c r="A5772" i="7"/>
  <c r="A5773" i="7"/>
  <c r="A5774" i="7"/>
  <c r="A5775" i="7"/>
  <c r="A5776" i="7"/>
  <c r="A5777" i="7"/>
  <c r="A5778" i="7"/>
  <c r="A5779" i="7"/>
  <c r="A5780" i="7"/>
  <c r="A5781" i="7"/>
  <c r="A5782" i="7"/>
  <c r="A5783" i="7"/>
  <c r="A5784" i="7"/>
  <c r="A5785" i="7"/>
  <c r="A5786" i="7"/>
  <c r="A5787" i="7"/>
  <c r="A5788" i="7"/>
  <c r="A5789" i="7"/>
  <c r="A5790" i="7"/>
  <c r="A5791" i="7"/>
  <c r="A5792" i="7"/>
  <c r="A5793" i="7"/>
  <c r="A5794" i="7"/>
  <c r="A5795" i="7"/>
  <c r="A5796" i="7"/>
  <c r="A5797" i="7"/>
  <c r="A5798" i="7"/>
  <c r="A5799" i="7"/>
  <c r="A5800" i="7"/>
  <c r="A5801" i="7"/>
  <c r="A5802" i="7"/>
  <c r="A5803" i="7"/>
  <c r="A5804" i="7"/>
  <c r="A5805" i="7"/>
  <c r="A5806" i="7"/>
  <c r="A5807" i="7"/>
  <c r="A5808" i="7"/>
  <c r="A5809" i="7"/>
  <c r="A5810" i="7"/>
  <c r="A5811" i="7"/>
  <c r="A5812" i="7"/>
  <c r="A5813" i="7"/>
  <c r="A5814" i="7"/>
  <c r="A5815" i="7"/>
  <c r="A5816" i="7"/>
  <c r="A5817" i="7"/>
  <c r="A5818" i="7"/>
  <c r="A5819" i="7"/>
  <c r="A5820" i="7"/>
  <c r="A5821" i="7"/>
  <c r="A5822" i="7"/>
  <c r="A5823" i="7"/>
  <c r="A5824" i="7"/>
  <c r="A5825" i="7"/>
  <c r="A5826" i="7"/>
  <c r="A5827" i="7"/>
  <c r="A5828" i="7"/>
  <c r="A5829" i="7"/>
  <c r="A5830" i="7"/>
  <c r="A5831" i="7"/>
  <c r="A5832" i="7"/>
  <c r="A5833" i="7"/>
  <c r="A5834" i="7"/>
  <c r="A5835" i="7"/>
  <c r="A5836" i="7"/>
  <c r="A5837" i="7"/>
  <c r="A5838" i="7"/>
  <c r="A5839" i="7"/>
  <c r="A5840" i="7"/>
  <c r="A5841" i="7"/>
  <c r="A5842" i="7"/>
  <c r="A5843" i="7"/>
  <c r="A5844" i="7"/>
  <c r="A5845" i="7"/>
  <c r="A5846" i="7"/>
  <c r="A5847" i="7"/>
  <c r="A5848" i="7"/>
  <c r="A5849" i="7"/>
  <c r="A5850" i="7"/>
  <c r="A5851" i="7"/>
  <c r="A5852" i="7"/>
  <c r="A5853" i="7"/>
  <c r="A5854" i="7"/>
  <c r="A5855" i="7"/>
  <c r="A5856" i="7"/>
  <c r="A5857" i="7"/>
  <c r="A5858" i="7"/>
  <c r="A5859" i="7"/>
  <c r="A5860" i="7"/>
  <c r="A5861" i="7"/>
  <c r="A5862" i="7"/>
  <c r="A5863" i="7"/>
  <c r="A5864" i="7"/>
  <c r="A5865" i="7"/>
  <c r="A5866" i="7"/>
  <c r="A5867" i="7"/>
  <c r="A5868" i="7"/>
  <c r="A5869" i="7"/>
  <c r="A5870" i="7"/>
  <c r="A5871" i="7"/>
  <c r="A5872" i="7"/>
  <c r="A5873" i="7"/>
  <c r="A5874" i="7"/>
  <c r="A5875" i="7"/>
  <c r="A5876" i="7"/>
  <c r="A5877" i="7"/>
  <c r="A5878" i="7"/>
  <c r="A5879" i="7"/>
  <c r="A5880" i="7"/>
  <c r="A5881" i="7"/>
  <c r="A5882" i="7"/>
  <c r="A5883" i="7"/>
  <c r="A5884" i="7"/>
  <c r="A5885" i="7"/>
  <c r="A5886" i="7"/>
  <c r="A5887" i="7"/>
  <c r="A5888" i="7"/>
  <c r="A5889" i="7"/>
  <c r="A5890" i="7"/>
  <c r="A5891" i="7"/>
  <c r="A5892" i="7"/>
  <c r="A5893" i="7"/>
  <c r="A5894" i="7"/>
  <c r="A5895" i="7"/>
  <c r="A5896" i="7"/>
  <c r="A5897" i="7"/>
  <c r="A5898" i="7"/>
  <c r="A5899" i="7"/>
  <c r="A5900" i="7"/>
  <c r="A5901" i="7"/>
  <c r="A5902" i="7"/>
  <c r="A5903" i="7"/>
  <c r="A5904" i="7"/>
  <c r="A5905" i="7"/>
  <c r="A5906" i="7"/>
  <c r="A5907" i="7"/>
  <c r="A5908" i="7"/>
  <c r="A5909" i="7"/>
  <c r="A5910" i="7"/>
  <c r="A5911" i="7"/>
  <c r="A5912" i="7"/>
  <c r="A5913" i="7"/>
  <c r="A5914" i="7"/>
  <c r="A5915" i="7"/>
  <c r="A5916" i="7"/>
  <c r="A5917" i="7"/>
  <c r="A5918" i="7"/>
  <c r="A5919" i="7"/>
  <c r="A5920" i="7"/>
  <c r="A5921" i="7"/>
  <c r="A5922" i="7"/>
  <c r="A5923" i="7"/>
  <c r="A5924" i="7"/>
  <c r="A5925" i="7"/>
  <c r="A5926" i="7"/>
  <c r="A5927" i="7"/>
  <c r="A5928" i="7"/>
  <c r="A5929" i="7"/>
  <c r="A5930" i="7"/>
  <c r="A5931" i="7"/>
  <c r="A5932" i="7"/>
  <c r="A5933" i="7"/>
  <c r="A5934" i="7"/>
  <c r="A5935" i="7"/>
  <c r="A5936" i="7"/>
  <c r="A5937" i="7"/>
  <c r="A5938" i="7"/>
  <c r="A5939" i="7"/>
  <c r="A5940" i="7"/>
  <c r="A5941" i="7"/>
  <c r="A5942" i="7"/>
  <c r="A5943" i="7"/>
  <c r="A5944" i="7"/>
  <c r="A5945" i="7"/>
  <c r="A5946" i="7"/>
  <c r="A5947" i="7"/>
  <c r="A5948" i="7"/>
  <c r="A5949" i="7"/>
  <c r="A5950" i="7"/>
  <c r="A5951" i="7"/>
  <c r="A5952" i="7"/>
  <c r="A5953" i="7"/>
  <c r="A5954" i="7"/>
  <c r="A5955" i="7"/>
  <c r="A5956" i="7"/>
  <c r="A5957" i="7"/>
  <c r="A5958" i="7"/>
  <c r="A5959" i="7"/>
  <c r="A5960" i="7"/>
  <c r="A5961" i="7"/>
  <c r="A5962" i="7"/>
  <c r="A5963" i="7"/>
  <c r="A5964" i="7"/>
  <c r="A5965" i="7"/>
  <c r="A5966" i="7"/>
  <c r="A5967" i="7"/>
  <c r="A5968" i="7"/>
  <c r="A5969" i="7"/>
  <c r="A5970" i="7"/>
  <c r="A5971" i="7"/>
  <c r="A5972" i="7"/>
  <c r="A5973" i="7"/>
  <c r="A5974" i="7"/>
  <c r="A5975" i="7"/>
  <c r="A5976" i="7"/>
  <c r="A5977" i="7"/>
  <c r="A5978" i="7"/>
  <c r="A5979" i="7"/>
  <c r="A5980" i="7"/>
  <c r="A5981" i="7"/>
  <c r="A5982" i="7"/>
  <c r="A5983" i="7"/>
  <c r="A5984" i="7"/>
  <c r="A5985" i="7"/>
  <c r="A5986" i="7"/>
  <c r="A5987" i="7"/>
  <c r="A5988" i="7"/>
  <c r="A5989" i="7"/>
  <c r="A5990" i="7"/>
  <c r="A5991" i="7"/>
  <c r="A5992" i="7"/>
  <c r="A5993" i="7"/>
  <c r="A5994" i="7"/>
  <c r="A5995" i="7"/>
  <c r="A5996" i="7"/>
  <c r="A5997" i="7"/>
  <c r="A5998" i="7"/>
  <c r="A5999" i="7"/>
  <c r="A6000" i="7"/>
  <c r="A6001" i="7"/>
  <c r="A6002" i="7"/>
  <c r="A6003" i="7"/>
  <c r="A6004" i="7"/>
  <c r="A6005" i="7"/>
  <c r="A6006" i="7"/>
  <c r="A6007" i="7"/>
  <c r="A6008" i="7"/>
  <c r="A6009" i="7"/>
  <c r="A6010" i="7"/>
  <c r="A6011" i="7"/>
  <c r="A6012" i="7"/>
  <c r="A6013" i="7"/>
  <c r="A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4205" i="7"/>
  <c r="B4206" i="7"/>
  <c r="B4207" i="7"/>
  <c r="B4208" i="7"/>
  <c r="B4209" i="7"/>
  <c r="B4210" i="7"/>
  <c r="B4211" i="7"/>
  <c r="B4212" i="7"/>
  <c r="B4213" i="7"/>
  <c r="B4214" i="7"/>
  <c r="B4215" i="7"/>
  <c r="B4216" i="7"/>
  <c r="B4217" i="7"/>
  <c r="B4218" i="7"/>
  <c r="B4219" i="7"/>
  <c r="B4220" i="7"/>
  <c r="B4221" i="7"/>
  <c r="B4222" i="7"/>
  <c r="B4223" i="7"/>
  <c r="B4224" i="7"/>
  <c r="B4225" i="7"/>
  <c r="B4226" i="7"/>
  <c r="B4227" i="7"/>
  <c r="B4228" i="7"/>
  <c r="B4229" i="7"/>
  <c r="B4230" i="7"/>
  <c r="B4231" i="7"/>
  <c r="B4232" i="7"/>
  <c r="B4233" i="7"/>
  <c r="B4234" i="7"/>
  <c r="B4235" i="7"/>
  <c r="B4236" i="7"/>
  <c r="B4237" i="7"/>
  <c r="B4238" i="7"/>
  <c r="B4239" i="7"/>
  <c r="B4240" i="7"/>
  <c r="B4241" i="7"/>
  <c r="B4242" i="7"/>
  <c r="B4243" i="7"/>
  <c r="B4244" i="7"/>
  <c r="B4245" i="7"/>
  <c r="B4246" i="7"/>
  <c r="B4247" i="7"/>
  <c r="B4248" i="7"/>
  <c r="B4249" i="7"/>
  <c r="B4250" i="7"/>
  <c r="B4251" i="7"/>
  <c r="B4252" i="7"/>
  <c r="B4253" i="7"/>
  <c r="B4254" i="7"/>
  <c r="B4255" i="7"/>
  <c r="B4256" i="7"/>
  <c r="B4257" i="7"/>
  <c r="B4258" i="7"/>
  <c r="B4259" i="7"/>
  <c r="B4260" i="7"/>
  <c r="B4261" i="7"/>
  <c r="B4262" i="7"/>
  <c r="B4263" i="7"/>
  <c r="B4264" i="7"/>
  <c r="B4265" i="7"/>
  <c r="B4266" i="7"/>
  <c r="B4267" i="7"/>
  <c r="B4268" i="7"/>
  <c r="B4269" i="7"/>
  <c r="B4270" i="7"/>
  <c r="B4271" i="7"/>
  <c r="B4272" i="7"/>
  <c r="B4273" i="7"/>
  <c r="B4274" i="7"/>
  <c r="B4275" i="7"/>
  <c r="B4276" i="7"/>
  <c r="B4277" i="7"/>
  <c r="B4278" i="7"/>
  <c r="B4279" i="7"/>
  <c r="B4280" i="7"/>
  <c r="B4281" i="7"/>
  <c r="B4282" i="7"/>
  <c r="B4283" i="7"/>
  <c r="B4284" i="7"/>
  <c r="B4285" i="7"/>
  <c r="B4286" i="7"/>
  <c r="B4287" i="7"/>
  <c r="B4288" i="7"/>
  <c r="B4289" i="7"/>
  <c r="B4290" i="7"/>
  <c r="B4291" i="7"/>
  <c r="B4292" i="7"/>
  <c r="B4293" i="7"/>
  <c r="B4294" i="7"/>
  <c r="B4295" i="7"/>
  <c r="B4296" i="7"/>
  <c r="B4297" i="7"/>
  <c r="B4298" i="7"/>
  <c r="B4299" i="7"/>
  <c r="B4300" i="7"/>
  <c r="B4301" i="7"/>
  <c r="B4302" i="7"/>
  <c r="B4303" i="7"/>
  <c r="B4304" i="7"/>
  <c r="B4305" i="7"/>
  <c r="B4306" i="7"/>
  <c r="B4307" i="7"/>
  <c r="B4308" i="7"/>
  <c r="B4309" i="7"/>
  <c r="B4310" i="7"/>
  <c r="B4311" i="7"/>
  <c r="B4312" i="7"/>
  <c r="B4313" i="7"/>
  <c r="B4314" i="7"/>
  <c r="B4315" i="7"/>
  <c r="B4316" i="7"/>
  <c r="B4317" i="7"/>
  <c r="B4318" i="7"/>
  <c r="B4319" i="7"/>
  <c r="B4320" i="7"/>
  <c r="B4321" i="7"/>
  <c r="B4322" i="7"/>
  <c r="B4323" i="7"/>
  <c r="B4324" i="7"/>
  <c r="B4325" i="7"/>
  <c r="B4326" i="7"/>
  <c r="B4327" i="7"/>
  <c r="B4328" i="7"/>
  <c r="B4329" i="7"/>
  <c r="B4330" i="7"/>
  <c r="B4331" i="7"/>
  <c r="B4332" i="7"/>
  <c r="B4333" i="7"/>
  <c r="B4334" i="7"/>
  <c r="B4335" i="7"/>
  <c r="B4336" i="7"/>
  <c r="B4337" i="7"/>
  <c r="B4338" i="7"/>
  <c r="B4339" i="7"/>
  <c r="B4340" i="7"/>
  <c r="B4341" i="7"/>
  <c r="B4342" i="7"/>
  <c r="B4343" i="7"/>
  <c r="B4344" i="7"/>
  <c r="B4345" i="7"/>
  <c r="B4346" i="7"/>
  <c r="B4347" i="7"/>
  <c r="B4348" i="7"/>
  <c r="B4349" i="7"/>
  <c r="B4350" i="7"/>
  <c r="B4351" i="7"/>
  <c r="B4352" i="7"/>
  <c r="B4353" i="7"/>
  <c r="B4354" i="7"/>
  <c r="B4355" i="7"/>
  <c r="B4356" i="7"/>
  <c r="B4357" i="7"/>
  <c r="B4358" i="7"/>
  <c r="B4359" i="7"/>
  <c r="B4360" i="7"/>
  <c r="B4361" i="7"/>
  <c r="B4362" i="7"/>
  <c r="B4363" i="7"/>
  <c r="B4364" i="7"/>
  <c r="B4365" i="7"/>
  <c r="B4366" i="7"/>
  <c r="B4367" i="7"/>
  <c r="B4368" i="7"/>
  <c r="B4369" i="7"/>
  <c r="B4370" i="7"/>
  <c r="B4371" i="7"/>
  <c r="B4372" i="7"/>
  <c r="B4373" i="7"/>
  <c r="B4374" i="7"/>
  <c r="B4375" i="7"/>
  <c r="B4376" i="7"/>
  <c r="B4377" i="7"/>
  <c r="B4378" i="7"/>
  <c r="B4379" i="7"/>
  <c r="B4380" i="7"/>
  <c r="B4381" i="7"/>
  <c r="B4382" i="7"/>
  <c r="B4383" i="7"/>
  <c r="B4384" i="7"/>
  <c r="B4385" i="7"/>
  <c r="B4386" i="7"/>
  <c r="B4387" i="7"/>
  <c r="B4388" i="7"/>
  <c r="B4389" i="7"/>
  <c r="B4390" i="7"/>
  <c r="B4391" i="7"/>
  <c r="B4392" i="7"/>
  <c r="B4393" i="7"/>
  <c r="B4394" i="7"/>
  <c r="B4395" i="7"/>
  <c r="B4396" i="7"/>
  <c r="B4397" i="7"/>
  <c r="B4398" i="7"/>
  <c r="B4399" i="7"/>
  <c r="B4400" i="7"/>
  <c r="B4401" i="7"/>
  <c r="B4402" i="7"/>
  <c r="B4403" i="7"/>
  <c r="B4404" i="7"/>
  <c r="B4405" i="7"/>
  <c r="B4406" i="7"/>
  <c r="B4407" i="7"/>
  <c r="B4408" i="7"/>
  <c r="B4409" i="7"/>
  <c r="B4410" i="7"/>
  <c r="B4411" i="7"/>
  <c r="B4412" i="7"/>
  <c r="B4413" i="7"/>
  <c r="B4414" i="7"/>
  <c r="B4415" i="7"/>
  <c r="B4416" i="7"/>
  <c r="B4417" i="7"/>
  <c r="B4418" i="7"/>
  <c r="B4419" i="7"/>
  <c r="B4420" i="7"/>
  <c r="B4421" i="7"/>
  <c r="B4422" i="7"/>
  <c r="B4423" i="7"/>
  <c r="B4424" i="7"/>
  <c r="B4425" i="7"/>
  <c r="B4426" i="7"/>
  <c r="B4427" i="7"/>
  <c r="B4428" i="7"/>
  <c r="B4429" i="7"/>
  <c r="B4430" i="7"/>
  <c r="B4431" i="7"/>
  <c r="B4432" i="7"/>
  <c r="B4433" i="7"/>
  <c r="B4434" i="7"/>
  <c r="B4435" i="7"/>
  <c r="B4436" i="7"/>
  <c r="B4437" i="7"/>
  <c r="B4438" i="7"/>
  <c r="B4439" i="7"/>
  <c r="B4440" i="7"/>
  <c r="B4441" i="7"/>
  <c r="B4442" i="7"/>
  <c r="B4443" i="7"/>
  <c r="B4444" i="7"/>
  <c r="B4445" i="7"/>
  <c r="B4446" i="7"/>
  <c r="B4447" i="7"/>
  <c r="B4448" i="7"/>
  <c r="B4449" i="7"/>
  <c r="B4450" i="7"/>
  <c r="B4451" i="7"/>
  <c r="B4452" i="7"/>
  <c r="B4453" i="7"/>
  <c r="B4454" i="7"/>
  <c r="B4455" i="7"/>
  <c r="B4456" i="7"/>
  <c r="B4457" i="7"/>
  <c r="B4458" i="7"/>
  <c r="B4459" i="7"/>
  <c r="B4460" i="7"/>
  <c r="B4461" i="7"/>
  <c r="B4462" i="7"/>
  <c r="B4463" i="7"/>
  <c r="B4464" i="7"/>
  <c r="B4465" i="7"/>
  <c r="B4466" i="7"/>
  <c r="B4467" i="7"/>
  <c r="B4468" i="7"/>
  <c r="B4469" i="7"/>
  <c r="B4470" i="7"/>
  <c r="B4471" i="7"/>
  <c r="B4472" i="7"/>
  <c r="B4473" i="7"/>
  <c r="B4474" i="7"/>
  <c r="B4475" i="7"/>
  <c r="B4476" i="7"/>
  <c r="B4477" i="7"/>
  <c r="B4478" i="7"/>
  <c r="B4479" i="7"/>
  <c r="B4480" i="7"/>
  <c r="B4481" i="7"/>
  <c r="B4482" i="7"/>
  <c r="B4483" i="7"/>
  <c r="B4484" i="7"/>
  <c r="B4485" i="7"/>
  <c r="B4486" i="7"/>
  <c r="B4487" i="7"/>
  <c r="B4488" i="7"/>
  <c r="B4489" i="7"/>
  <c r="B4490" i="7"/>
  <c r="B4491" i="7"/>
  <c r="B4492" i="7"/>
  <c r="B4493" i="7"/>
  <c r="B4494" i="7"/>
  <c r="B4495" i="7"/>
  <c r="B4496" i="7"/>
  <c r="B4497" i="7"/>
  <c r="B4498" i="7"/>
  <c r="B4499" i="7"/>
  <c r="B4500" i="7"/>
  <c r="B4501" i="7"/>
  <c r="B4502" i="7"/>
  <c r="B4503" i="7"/>
  <c r="B4504" i="7"/>
  <c r="B4505" i="7"/>
  <c r="B4506" i="7"/>
  <c r="B4507" i="7"/>
  <c r="B4508" i="7"/>
  <c r="B4509" i="7"/>
  <c r="B4510" i="7"/>
  <c r="B4511" i="7"/>
  <c r="B4512" i="7"/>
  <c r="B4513" i="7"/>
  <c r="B4514" i="7"/>
  <c r="B4515" i="7"/>
  <c r="B4516" i="7"/>
  <c r="B4517" i="7"/>
  <c r="B4518" i="7"/>
  <c r="B4519" i="7"/>
  <c r="B4520" i="7"/>
  <c r="B4521" i="7"/>
  <c r="B4522" i="7"/>
  <c r="B4523" i="7"/>
  <c r="B4524" i="7"/>
  <c r="B4525" i="7"/>
  <c r="B4526" i="7"/>
  <c r="B4527" i="7"/>
  <c r="B4528" i="7"/>
  <c r="B4529" i="7"/>
  <c r="B4530" i="7"/>
  <c r="B4531" i="7"/>
  <c r="B4532" i="7"/>
  <c r="B4533" i="7"/>
  <c r="B4534" i="7"/>
  <c r="B4535" i="7"/>
  <c r="B4536" i="7"/>
  <c r="B4537" i="7"/>
  <c r="B4538" i="7"/>
  <c r="B4539" i="7"/>
  <c r="B4540" i="7"/>
  <c r="B4541" i="7"/>
  <c r="B4542" i="7"/>
  <c r="B4543" i="7"/>
  <c r="B4544" i="7"/>
  <c r="B4545" i="7"/>
  <c r="B4546" i="7"/>
  <c r="B4547" i="7"/>
  <c r="B4548" i="7"/>
  <c r="B4549" i="7"/>
  <c r="B4550" i="7"/>
  <c r="B4551" i="7"/>
  <c r="B4552" i="7"/>
  <c r="B4553" i="7"/>
  <c r="B4554" i="7"/>
  <c r="B4555" i="7"/>
  <c r="B4556" i="7"/>
  <c r="B4557" i="7"/>
  <c r="B4558" i="7"/>
  <c r="B4559" i="7"/>
  <c r="B4560" i="7"/>
  <c r="B4561" i="7"/>
  <c r="B4562" i="7"/>
  <c r="B4563" i="7"/>
  <c r="B4564" i="7"/>
  <c r="B4565" i="7"/>
  <c r="B4566" i="7"/>
  <c r="B4567" i="7"/>
  <c r="B4568" i="7"/>
  <c r="B4569" i="7"/>
  <c r="B4570" i="7"/>
  <c r="B4571" i="7"/>
  <c r="B4572" i="7"/>
  <c r="B4573" i="7"/>
  <c r="B4574" i="7"/>
  <c r="B4575" i="7"/>
  <c r="B4576" i="7"/>
  <c r="B4577" i="7"/>
  <c r="B4578" i="7"/>
  <c r="B4579" i="7"/>
  <c r="B4580" i="7"/>
  <c r="B4581" i="7"/>
  <c r="B4582" i="7"/>
  <c r="B4583" i="7"/>
  <c r="B4584" i="7"/>
  <c r="B4585" i="7"/>
  <c r="B4586" i="7"/>
  <c r="B4587" i="7"/>
  <c r="B4588" i="7"/>
  <c r="B4589" i="7"/>
  <c r="B4590" i="7"/>
  <c r="B4591" i="7"/>
  <c r="B4592" i="7"/>
  <c r="B4593" i="7"/>
  <c r="B4594" i="7"/>
  <c r="B4595" i="7"/>
  <c r="B4596" i="7"/>
  <c r="B4597" i="7"/>
  <c r="B4598" i="7"/>
  <c r="B4599" i="7"/>
  <c r="B4600" i="7"/>
  <c r="B4601" i="7"/>
  <c r="B4602" i="7"/>
  <c r="B4603" i="7"/>
  <c r="B4604" i="7"/>
  <c r="B4605" i="7"/>
  <c r="B4606" i="7"/>
  <c r="B4607" i="7"/>
  <c r="B4608" i="7"/>
  <c r="B4609" i="7"/>
  <c r="B4610" i="7"/>
  <c r="B4611" i="7"/>
  <c r="B4612" i="7"/>
  <c r="B4613" i="7"/>
  <c r="B4614" i="7"/>
  <c r="B4615" i="7"/>
  <c r="B4616" i="7"/>
  <c r="B4617" i="7"/>
  <c r="B4618" i="7"/>
  <c r="B4619" i="7"/>
  <c r="B4620" i="7"/>
  <c r="B4621" i="7"/>
  <c r="B4622" i="7"/>
  <c r="B4623" i="7"/>
  <c r="B4624" i="7"/>
  <c r="B4625" i="7"/>
  <c r="B4626" i="7"/>
  <c r="B4627" i="7"/>
  <c r="B4628" i="7"/>
  <c r="B4629" i="7"/>
  <c r="B4630" i="7"/>
  <c r="B4631" i="7"/>
  <c r="B4632" i="7"/>
  <c r="B4633" i="7"/>
  <c r="B4634" i="7"/>
  <c r="B4635" i="7"/>
  <c r="B4636" i="7"/>
  <c r="B4637" i="7"/>
  <c r="B4638" i="7"/>
  <c r="B4639" i="7"/>
  <c r="B4640" i="7"/>
  <c r="B4641" i="7"/>
  <c r="B4642" i="7"/>
  <c r="B4643" i="7"/>
  <c r="B4644" i="7"/>
  <c r="B4645" i="7"/>
  <c r="B4646" i="7"/>
  <c r="B4647" i="7"/>
  <c r="B4648" i="7"/>
  <c r="B4649" i="7"/>
  <c r="B4650" i="7"/>
  <c r="B4651" i="7"/>
  <c r="B4652" i="7"/>
  <c r="B4653" i="7"/>
  <c r="B4654" i="7"/>
  <c r="B4655" i="7"/>
  <c r="B4656" i="7"/>
  <c r="B4657" i="7"/>
  <c r="B4658" i="7"/>
  <c r="B4659" i="7"/>
  <c r="B4660" i="7"/>
  <c r="B4661" i="7"/>
  <c r="B4662" i="7"/>
  <c r="B4663" i="7"/>
  <c r="B4664" i="7"/>
  <c r="B4665" i="7"/>
  <c r="B4666" i="7"/>
  <c r="B4667" i="7"/>
  <c r="B4668" i="7"/>
  <c r="B4669" i="7"/>
  <c r="B4670" i="7"/>
  <c r="B4671" i="7"/>
  <c r="B4672" i="7"/>
  <c r="B4673" i="7"/>
  <c r="B4674" i="7"/>
  <c r="B4675" i="7"/>
  <c r="B4676" i="7"/>
  <c r="B4677" i="7"/>
  <c r="B4678" i="7"/>
  <c r="B4679" i="7"/>
  <c r="B4680" i="7"/>
  <c r="B4681" i="7"/>
  <c r="B4682" i="7"/>
  <c r="B4683" i="7"/>
  <c r="B4684" i="7"/>
  <c r="B4685" i="7"/>
  <c r="B4686" i="7"/>
  <c r="B4687" i="7"/>
  <c r="B4688" i="7"/>
  <c r="B4689" i="7"/>
  <c r="B4690" i="7"/>
  <c r="B4691" i="7"/>
  <c r="B4692" i="7"/>
  <c r="B4693" i="7"/>
  <c r="B4694" i="7"/>
  <c r="B4695" i="7"/>
  <c r="B4696" i="7"/>
  <c r="B4697" i="7"/>
  <c r="B4698" i="7"/>
  <c r="B4699" i="7"/>
  <c r="B4700" i="7"/>
  <c r="B4701" i="7"/>
  <c r="B4702" i="7"/>
  <c r="B4703" i="7"/>
  <c r="B4704" i="7"/>
  <c r="B4705" i="7"/>
  <c r="B4706" i="7"/>
  <c r="B4707" i="7"/>
  <c r="B4708" i="7"/>
  <c r="B4709" i="7"/>
  <c r="B4710" i="7"/>
  <c r="B4711" i="7"/>
  <c r="B4712" i="7"/>
  <c r="B4713" i="7"/>
  <c r="B4714" i="7"/>
  <c r="B4715" i="7"/>
  <c r="B4716" i="7"/>
  <c r="B4717" i="7"/>
  <c r="B4718" i="7"/>
  <c r="B4719" i="7"/>
  <c r="B4720" i="7"/>
  <c r="B4721" i="7"/>
  <c r="B4722" i="7"/>
  <c r="B4723" i="7"/>
  <c r="B4724" i="7"/>
  <c r="B4725" i="7"/>
  <c r="B4726" i="7"/>
  <c r="B4727" i="7"/>
  <c r="B4728" i="7"/>
  <c r="B4729" i="7"/>
  <c r="B4730" i="7"/>
  <c r="B4731" i="7"/>
  <c r="B4732" i="7"/>
  <c r="B4733" i="7"/>
  <c r="B4734" i="7"/>
  <c r="B4735" i="7"/>
  <c r="B4736" i="7"/>
  <c r="B4737" i="7"/>
  <c r="B4738" i="7"/>
  <c r="B4739" i="7"/>
  <c r="B4740" i="7"/>
  <c r="B4741" i="7"/>
  <c r="B4742" i="7"/>
  <c r="B4743" i="7"/>
  <c r="B4744" i="7"/>
  <c r="B4745" i="7"/>
  <c r="B4746" i="7"/>
  <c r="B4747" i="7"/>
  <c r="B4748" i="7"/>
  <c r="B4749" i="7"/>
  <c r="B4750" i="7"/>
  <c r="B4751" i="7"/>
  <c r="B4752" i="7"/>
  <c r="B4753" i="7"/>
  <c r="B4754" i="7"/>
  <c r="B4755" i="7"/>
  <c r="B4756" i="7"/>
  <c r="B4757" i="7"/>
  <c r="B4758" i="7"/>
  <c r="B4759" i="7"/>
  <c r="B4760" i="7"/>
  <c r="B4761" i="7"/>
  <c r="B4762" i="7"/>
  <c r="B4763" i="7"/>
  <c r="B4764" i="7"/>
  <c r="B4765" i="7"/>
  <c r="B4766" i="7"/>
  <c r="B4767" i="7"/>
  <c r="B4768" i="7"/>
  <c r="B4769" i="7"/>
  <c r="B4770" i="7"/>
  <c r="B4771" i="7"/>
  <c r="B4772" i="7"/>
  <c r="B4773" i="7"/>
  <c r="B4774" i="7"/>
  <c r="B4775" i="7"/>
  <c r="B4776" i="7"/>
  <c r="B4777" i="7"/>
  <c r="B4778" i="7"/>
  <c r="B4779" i="7"/>
  <c r="B4780" i="7"/>
  <c r="B4781" i="7"/>
  <c r="B4782" i="7"/>
  <c r="B4783" i="7"/>
  <c r="B4784" i="7"/>
  <c r="B4785" i="7"/>
  <c r="B4786" i="7"/>
  <c r="B4787" i="7"/>
  <c r="B4788" i="7"/>
  <c r="B4789" i="7"/>
  <c r="B4790" i="7"/>
  <c r="B4791" i="7"/>
  <c r="B4792" i="7"/>
  <c r="B4793" i="7"/>
  <c r="B4794" i="7"/>
  <c r="B4795" i="7"/>
  <c r="B4796" i="7"/>
  <c r="B4797" i="7"/>
  <c r="B4798" i="7"/>
  <c r="B4799" i="7"/>
  <c r="B4800" i="7"/>
  <c r="B4801" i="7"/>
  <c r="B4802" i="7"/>
  <c r="B4803" i="7"/>
  <c r="B4804" i="7"/>
  <c r="B4805" i="7"/>
  <c r="B4806" i="7"/>
  <c r="B4807" i="7"/>
  <c r="B4808" i="7"/>
  <c r="B4809" i="7"/>
  <c r="B4810" i="7"/>
  <c r="B4811" i="7"/>
  <c r="B4812" i="7"/>
  <c r="B4813" i="7"/>
  <c r="B4814" i="7"/>
  <c r="B4815" i="7"/>
  <c r="B4816" i="7"/>
  <c r="B4817" i="7"/>
  <c r="B4818" i="7"/>
  <c r="B4819" i="7"/>
  <c r="B4820" i="7"/>
  <c r="B4821" i="7"/>
  <c r="B4822" i="7"/>
  <c r="B4823" i="7"/>
  <c r="B4824" i="7"/>
  <c r="B4825" i="7"/>
  <c r="B4826" i="7"/>
  <c r="B4827" i="7"/>
  <c r="B4828" i="7"/>
  <c r="B4829" i="7"/>
  <c r="B4830" i="7"/>
  <c r="B4831" i="7"/>
  <c r="B4832" i="7"/>
  <c r="B4833" i="7"/>
  <c r="B4834" i="7"/>
  <c r="B4835" i="7"/>
  <c r="B4836" i="7"/>
  <c r="B4837" i="7"/>
  <c r="B4838" i="7"/>
  <c r="B4839" i="7"/>
  <c r="B4840" i="7"/>
  <c r="B4841" i="7"/>
  <c r="B4842" i="7"/>
  <c r="B4843" i="7"/>
  <c r="B4844" i="7"/>
  <c r="B4845" i="7"/>
  <c r="B4846" i="7"/>
  <c r="B4847" i="7"/>
  <c r="B4848" i="7"/>
  <c r="B4849" i="7"/>
  <c r="B4850" i="7"/>
  <c r="B4851" i="7"/>
  <c r="B4852" i="7"/>
  <c r="B4853" i="7"/>
  <c r="B4854" i="7"/>
  <c r="B4855" i="7"/>
  <c r="B4856" i="7"/>
  <c r="B4857" i="7"/>
  <c r="B4858" i="7"/>
  <c r="B4859" i="7"/>
  <c r="B4860" i="7"/>
  <c r="B4861" i="7"/>
  <c r="B4862" i="7"/>
  <c r="B4863" i="7"/>
  <c r="B4864" i="7"/>
  <c r="B4865" i="7"/>
  <c r="B4866" i="7"/>
  <c r="B4867" i="7"/>
  <c r="B4868" i="7"/>
  <c r="B4869" i="7"/>
  <c r="B4870" i="7"/>
  <c r="B4871" i="7"/>
  <c r="B4872" i="7"/>
  <c r="B4873" i="7"/>
  <c r="B4874" i="7"/>
  <c r="B4875" i="7"/>
  <c r="B4876" i="7"/>
  <c r="B4877" i="7"/>
  <c r="B4878" i="7"/>
  <c r="B4879" i="7"/>
  <c r="B4880" i="7"/>
  <c r="B4881" i="7"/>
  <c r="B4882" i="7"/>
  <c r="B4883" i="7"/>
  <c r="B4884" i="7"/>
  <c r="B4885" i="7"/>
  <c r="B4886" i="7"/>
  <c r="B4887" i="7"/>
  <c r="B4888" i="7"/>
  <c r="B4889" i="7"/>
  <c r="B4890" i="7"/>
  <c r="B4891" i="7"/>
  <c r="B4892" i="7"/>
  <c r="B4893" i="7"/>
  <c r="B4894" i="7"/>
  <c r="B4895" i="7"/>
  <c r="B4896" i="7"/>
  <c r="B4897" i="7"/>
  <c r="B4898" i="7"/>
  <c r="B4899" i="7"/>
  <c r="B4900" i="7"/>
  <c r="B4901" i="7"/>
  <c r="B4902" i="7"/>
  <c r="B4903" i="7"/>
  <c r="B4904" i="7"/>
  <c r="B4905" i="7"/>
  <c r="B4906" i="7"/>
  <c r="B4907" i="7"/>
  <c r="B4908" i="7"/>
  <c r="B4909" i="7"/>
  <c r="B4910" i="7"/>
  <c r="B4911" i="7"/>
  <c r="B4912" i="7"/>
  <c r="B4913" i="7"/>
  <c r="B4914" i="7"/>
  <c r="B4915" i="7"/>
  <c r="B4916" i="7"/>
  <c r="B4917" i="7"/>
  <c r="B4918" i="7"/>
  <c r="B4919" i="7"/>
  <c r="B4920" i="7"/>
  <c r="B4921" i="7"/>
  <c r="B4922" i="7"/>
  <c r="B4923" i="7"/>
  <c r="B4924" i="7"/>
  <c r="B4925" i="7"/>
  <c r="B4926" i="7"/>
  <c r="B4927" i="7"/>
  <c r="B4928" i="7"/>
  <c r="B4929" i="7"/>
  <c r="B4930" i="7"/>
  <c r="B4931" i="7"/>
  <c r="B4932" i="7"/>
  <c r="B4933" i="7"/>
  <c r="B4934" i="7"/>
  <c r="B4935" i="7"/>
  <c r="B4936" i="7"/>
  <c r="B4937" i="7"/>
  <c r="B4938" i="7"/>
  <c r="B4939" i="7"/>
  <c r="B4940" i="7"/>
  <c r="B4941" i="7"/>
  <c r="B4942" i="7"/>
  <c r="B4943" i="7"/>
  <c r="B4944" i="7"/>
  <c r="B4945" i="7"/>
  <c r="B4946" i="7"/>
  <c r="B4947" i="7"/>
  <c r="B4948" i="7"/>
  <c r="B4949" i="7"/>
  <c r="B4950" i="7"/>
  <c r="B4951" i="7"/>
  <c r="B4952" i="7"/>
  <c r="B4953" i="7"/>
  <c r="B4954" i="7"/>
  <c r="B4955" i="7"/>
  <c r="B4956" i="7"/>
  <c r="B4957" i="7"/>
  <c r="B4958" i="7"/>
  <c r="B4959" i="7"/>
  <c r="B4960" i="7"/>
  <c r="B4961" i="7"/>
  <c r="B4962" i="7"/>
  <c r="B4963" i="7"/>
  <c r="B4964" i="7"/>
  <c r="B4965" i="7"/>
  <c r="B4966" i="7"/>
  <c r="B4967" i="7"/>
  <c r="B4968" i="7"/>
  <c r="B4969" i="7"/>
  <c r="B4970" i="7"/>
  <c r="B4971" i="7"/>
  <c r="B4972" i="7"/>
  <c r="B4973" i="7"/>
  <c r="B4974" i="7"/>
  <c r="B4975" i="7"/>
  <c r="B4976" i="7"/>
  <c r="B4977" i="7"/>
  <c r="B4978" i="7"/>
  <c r="B4979" i="7"/>
  <c r="B4980" i="7"/>
  <c r="B4981" i="7"/>
  <c r="B4982" i="7"/>
  <c r="B4983" i="7"/>
  <c r="B4984" i="7"/>
  <c r="B4985" i="7"/>
  <c r="B4986" i="7"/>
  <c r="B4987" i="7"/>
  <c r="B4988" i="7"/>
  <c r="B4989" i="7"/>
  <c r="B4990" i="7"/>
  <c r="B4991" i="7"/>
  <c r="B4992" i="7"/>
  <c r="B4993" i="7"/>
  <c r="B4994" i="7"/>
  <c r="B4995" i="7"/>
  <c r="B4996" i="7"/>
  <c r="B4997" i="7"/>
  <c r="B4998" i="7"/>
  <c r="B4999" i="7"/>
  <c r="B5000" i="7"/>
  <c r="B5001" i="7"/>
  <c r="B5002" i="7"/>
  <c r="B5003" i="7"/>
  <c r="B5004" i="7"/>
  <c r="B5005" i="7"/>
  <c r="B5006" i="7"/>
  <c r="B5007" i="7"/>
  <c r="B5008" i="7"/>
  <c r="B5009" i="7"/>
  <c r="B5010" i="7"/>
  <c r="B5011" i="7"/>
  <c r="B5012" i="7"/>
  <c r="B5013" i="7"/>
  <c r="B5014" i="7"/>
  <c r="B5015" i="7"/>
  <c r="B5016" i="7"/>
  <c r="B5017" i="7"/>
  <c r="B5018" i="7"/>
  <c r="B5019" i="7"/>
  <c r="B5020" i="7"/>
  <c r="B5021" i="7"/>
  <c r="B5022" i="7"/>
  <c r="B5023" i="7"/>
  <c r="B5024" i="7"/>
  <c r="B5025" i="7"/>
  <c r="B5026" i="7"/>
  <c r="B5027" i="7"/>
  <c r="B5028" i="7"/>
  <c r="B5029" i="7"/>
  <c r="B5030" i="7"/>
  <c r="B5031" i="7"/>
  <c r="B5032" i="7"/>
  <c r="B5033" i="7"/>
  <c r="B5034" i="7"/>
  <c r="B5035" i="7"/>
  <c r="B5036" i="7"/>
  <c r="B5037" i="7"/>
  <c r="B5038" i="7"/>
  <c r="B5039" i="7"/>
  <c r="B5040" i="7"/>
  <c r="B5041" i="7"/>
  <c r="B5042" i="7"/>
  <c r="B5043" i="7"/>
  <c r="B5044" i="7"/>
  <c r="B5045" i="7"/>
  <c r="B5046" i="7"/>
  <c r="B5047" i="7"/>
  <c r="B5048" i="7"/>
  <c r="B5049" i="7"/>
  <c r="B5050" i="7"/>
  <c r="B5051" i="7"/>
  <c r="B5052" i="7"/>
  <c r="B5053" i="7"/>
  <c r="B5054" i="7"/>
  <c r="B5055" i="7"/>
  <c r="B5056" i="7"/>
  <c r="B5057" i="7"/>
  <c r="B5058" i="7"/>
  <c r="B5059" i="7"/>
  <c r="B5060" i="7"/>
  <c r="B5061" i="7"/>
  <c r="B5062" i="7"/>
  <c r="B5063" i="7"/>
  <c r="B5064" i="7"/>
  <c r="B5065" i="7"/>
  <c r="B5066" i="7"/>
  <c r="B5067" i="7"/>
  <c r="B5068" i="7"/>
  <c r="B5069" i="7"/>
  <c r="B5070" i="7"/>
  <c r="B5071" i="7"/>
  <c r="B5072" i="7"/>
  <c r="B5073" i="7"/>
  <c r="B5074" i="7"/>
  <c r="B5075" i="7"/>
  <c r="B5076" i="7"/>
  <c r="B5077" i="7"/>
  <c r="B5078" i="7"/>
  <c r="B5079" i="7"/>
  <c r="B5080" i="7"/>
  <c r="B5081" i="7"/>
  <c r="B5082" i="7"/>
  <c r="B5083" i="7"/>
  <c r="B5084" i="7"/>
  <c r="B5085" i="7"/>
  <c r="B5086" i="7"/>
  <c r="B5087" i="7"/>
  <c r="B5088" i="7"/>
  <c r="B5089" i="7"/>
  <c r="B5090" i="7"/>
  <c r="B5091" i="7"/>
  <c r="B5092" i="7"/>
  <c r="B5093" i="7"/>
  <c r="B5094" i="7"/>
  <c r="B5095" i="7"/>
  <c r="B5096" i="7"/>
  <c r="B5097" i="7"/>
  <c r="B5098" i="7"/>
  <c r="B5099" i="7"/>
  <c r="B5100" i="7"/>
  <c r="B5101" i="7"/>
  <c r="B5102" i="7"/>
  <c r="B5103" i="7"/>
  <c r="B5104" i="7"/>
  <c r="B5105" i="7"/>
  <c r="B5106" i="7"/>
  <c r="B5107" i="7"/>
  <c r="B5108" i="7"/>
  <c r="B5109" i="7"/>
  <c r="B5110" i="7"/>
  <c r="B5111" i="7"/>
  <c r="B5112" i="7"/>
  <c r="B5113" i="7"/>
  <c r="B5114" i="7"/>
  <c r="B5115" i="7"/>
  <c r="B5116" i="7"/>
  <c r="B5117" i="7"/>
  <c r="B5118" i="7"/>
  <c r="B5119" i="7"/>
  <c r="B5120" i="7"/>
  <c r="B5121" i="7"/>
  <c r="B5122" i="7"/>
  <c r="B5123" i="7"/>
  <c r="B5124" i="7"/>
  <c r="B5125" i="7"/>
  <c r="B5126" i="7"/>
  <c r="B5127" i="7"/>
  <c r="B5128" i="7"/>
  <c r="B5129" i="7"/>
  <c r="B5130" i="7"/>
  <c r="B5131" i="7"/>
  <c r="B5132" i="7"/>
  <c r="B5133" i="7"/>
  <c r="B5134" i="7"/>
  <c r="B5135" i="7"/>
  <c r="B5136" i="7"/>
  <c r="B5137" i="7"/>
  <c r="B5138" i="7"/>
  <c r="B5139" i="7"/>
  <c r="B5140" i="7"/>
  <c r="B5141" i="7"/>
  <c r="B5142" i="7"/>
  <c r="B5143" i="7"/>
  <c r="B5144" i="7"/>
  <c r="B5145" i="7"/>
  <c r="B5146" i="7"/>
  <c r="B5147" i="7"/>
  <c r="B5148" i="7"/>
  <c r="B5149" i="7"/>
  <c r="B5150" i="7"/>
  <c r="B5151" i="7"/>
  <c r="B5152" i="7"/>
  <c r="B5153" i="7"/>
  <c r="B5154" i="7"/>
  <c r="B5155" i="7"/>
  <c r="B5156" i="7"/>
  <c r="B5157" i="7"/>
  <c r="B5158" i="7"/>
  <c r="B5159" i="7"/>
  <c r="B5160" i="7"/>
  <c r="B5161" i="7"/>
  <c r="B5162" i="7"/>
  <c r="B5163" i="7"/>
  <c r="B5164" i="7"/>
  <c r="B5165" i="7"/>
  <c r="B5166" i="7"/>
  <c r="B5167" i="7"/>
  <c r="B5168" i="7"/>
  <c r="B5169" i="7"/>
  <c r="B5170" i="7"/>
  <c r="B5171" i="7"/>
  <c r="B5172" i="7"/>
  <c r="B5173" i="7"/>
  <c r="B5174" i="7"/>
  <c r="B5175" i="7"/>
  <c r="B5176" i="7"/>
  <c r="B5177" i="7"/>
  <c r="B5178" i="7"/>
  <c r="B5179" i="7"/>
  <c r="B5180" i="7"/>
  <c r="B5181" i="7"/>
  <c r="B5182" i="7"/>
  <c r="B5183" i="7"/>
  <c r="B5184" i="7"/>
  <c r="B5185" i="7"/>
  <c r="B5186" i="7"/>
  <c r="B5187" i="7"/>
  <c r="B5188" i="7"/>
  <c r="B5189" i="7"/>
  <c r="B5190" i="7"/>
  <c r="B5191" i="7"/>
  <c r="B5192" i="7"/>
  <c r="B5193" i="7"/>
  <c r="B5194" i="7"/>
  <c r="B5195" i="7"/>
  <c r="B5196" i="7"/>
  <c r="B5197" i="7"/>
  <c r="B5198" i="7"/>
  <c r="B5199" i="7"/>
  <c r="B5200" i="7"/>
  <c r="B5201" i="7"/>
  <c r="B5202" i="7"/>
  <c r="B5203" i="7"/>
  <c r="B5204" i="7"/>
  <c r="B5205" i="7"/>
  <c r="B5206" i="7"/>
  <c r="B5207" i="7"/>
  <c r="B5208" i="7"/>
  <c r="B5209" i="7"/>
  <c r="B5210" i="7"/>
  <c r="B5211" i="7"/>
  <c r="B5212" i="7"/>
  <c r="B5213" i="7"/>
  <c r="B5214" i="7"/>
  <c r="B5215" i="7"/>
  <c r="B5216" i="7"/>
  <c r="B5217" i="7"/>
  <c r="B5218" i="7"/>
  <c r="B5219" i="7"/>
  <c r="B5220" i="7"/>
  <c r="B5221" i="7"/>
  <c r="B5222" i="7"/>
  <c r="B5223" i="7"/>
  <c r="B5224" i="7"/>
  <c r="B5225" i="7"/>
  <c r="B5226" i="7"/>
  <c r="B5227" i="7"/>
  <c r="B5228" i="7"/>
  <c r="B5229" i="7"/>
  <c r="B5230" i="7"/>
  <c r="B5231" i="7"/>
  <c r="B5232" i="7"/>
  <c r="B5233" i="7"/>
  <c r="B5234" i="7"/>
  <c r="B5235" i="7"/>
  <c r="B5236" i="7"/>
  <c r="B5237" i="7"/>
  <c r="B5238" i="7"/>
  <c r="B5239" i="7"/>
  <c r="B5240" i="7"/>
  <c r="B5241" i="7"/>
  <c r="B5242" i="7"/>
  <c r="B5243" i="7"/>
  <c r="B5244" i="7"/>
  <c r="B5245" i="7"/>
  <c r="B5246" i="7"/>
  <c r="B5247" i="7"/>
  <c r="B5248" i="7"/>
  <c r="B5249" i="7"/>
  <c r="B5250" i="7"/>
  <c r="B5251" i="7"/>
  <c r="B5252" i="7"/>
  <c r="B5253" i="7"/>
  <c r="B5254" i="7"/>
  <c r="B5255" i="7"/>
  <c r="B5256" i="7"/>
  <c r="B5257" i="7"/>
  <c r="B5258" i="7"/>
  <c r="B5259" i="7"/>
  <c r="B5260" i="7"/>
  <c r="B5261" i="7"/>
  <c r="B5262" i="7"/>
  <c r="B5263" i="7"/>
  <c r="B5264" i="7"/>
  <c r="B5265" i="7"/>
  <c r="B5266" i="7"/>
  <c r="B5267" i="7"/>
  <c r="B5268" i="7"/>
  <c r="B5269" i="7"/>
  <c r="B5270" i="7"/>
  <c r="B5271" i="7"/>
  <c r="B5272" i="7"/>
  <c r="B5273" i="7"/>
  <c r="B5274" i="7"/>
  <c r="B5275" i="7"/>
  <c r="B5276" i="7"/>
  <c r="B5277" i="7"/>
  <c r="B5278" i="7"/>
  <c r="B5279" i="7"/>
  <c r="B5280" i="7"/>
  <c r="B5281" i="7"/>
  <c r="B5282" i="7"/>
  <c r="B5283" i="7"/>
  <c r="B5284" i="7"/>
  <c r="B5285" i="7"/>
  <c r="B5286" i="7"/>
  <c r="B5287" i="7"/>
  <c r="B5288" i="7"/>
  <c r="B5289" i="7"/>
  <c r="B5290" i="7"/>
  <c r="B5291" i="7"/>
  <c r="B5292" i="7"/>
  <c r="B5293" i="7"/>
  <c r="B5294" i="7"/>
  <c r="B5295" i="7"/>
  <c r="B5296" i="7"/>
  <c r="B5297" i="7"/>
  <c r="B5298" i="7"/>
  <c r="B5299" i="7"/>
  <c r="B5300" i="7"/>
  <c r="B5301" i="7"/>
  <c r="B5302" i="7"/>
  <c r="B5303" i="7"/>
  <c r="B5304" i="7"/>
  <c r="B5305" i="7"/>
  <c r="B5306" i="7"/>
  <c r="B5307" i="7"/>
  <c r="B5308" i="7"/>
  <c r="B5309" i="7"/>
  <c r="B5310" i="7"/>
  <c r="B5311" i="7"/>
  <c r="B5312" i="7"/>
  <c r="B5313" i="7"/>
  <c r="B5314" i="7"/>
  <c r="B5315" i="7"/>
  <c r="B5316" i="7"/>
  <c r="B5317" i="7"/>
  <c r="B5318" i="7"/>
  <c r="B5319" i="7"/>
  <c r="B5320" i="7"/>
  <c r="B5321" i="7"/>
  <c r="B5322" i="7"/>
  <c r="B5323" i="7"/>
  <c r="B5324" i="7"/>
  <c r="B5325" i="7"/>
  <c r="B5326" i="7"/>
  <c r="B5327" i="7"/>
  <c r="B5328" i="7"/>
  <c r="B5329" i="7"/>
  <c r="B5330" i="7"/>
  <c r="B5331" i="7"/>
  <c r="B5332" i="7"/>
  <c r="B5333" i="7"/>
  <c r="B5334" i="7"/>
  <c r="B5335" i="7"/>
  <c r="B5336" i="7"/>
  <c r="B5337" i="7"/>
  <c r="B5338" i="7"/>
  <c r="B5339" i="7"/>
  <c r="B5340" i="7"/>
  <c r="B5341" i="7"/>
  <c r="B5342" i="7"/>
  <c r="B5343" i="7"/>
  <c r="B5344" i="7"/>
  <c r="B5345" i="7"/>
  <c r="B5346" i="7"/>
  <c r="B5347" i="7"/>
  <c r="B5348" i="7"/>
  <c r="B5349" i="7"/>
  <c r="B5350" i="7"/>
  <c r="B5351" i="7"/>
  <c r="B5352" i="7"/>
  <c r="B5353" i="7"/>
  <c r="B5354" i="7"/>
  <c r="B5355" i="7"/>
  <c r="B5356" i="7"/>
  <c r="B5357" i="7"/>
  <c r="B5358" i="7"/>
  <c r="B5359" i="7"/>
  <c r="B5360" i="7"/>
  <c r="B5361" i="7"/>
  <c r="B5362" i="7"/>
  <c r="B5363" i="7"/>
  <c r="B5364" i="7"/>
  <c r="B5365" i="7"/>
  <c r="B5366" i="7"/>
  <c r="B5367" i="7"/>
  <c r="B5368" i="7"/>
  <c r="B5369" i="7"/>
  <c r="B5370" i="7"/>
  <c r="B5371" i="7"/>
  <c r="B5372" i="7"/>
  <c r="B5373" i="7"/>
  <c r="B5374" i="7"/>
  <c r="B5375" i="7"/>
  <c r="B5376" i="7"/>
  <c r="B5377" i="7"/>
  <c r="B5378" i="7"/>
  <c r="B5379" i="7"/>
  <c r="B5380" i="7"/>
  <c r="B5381" i="7"/>
  <c r="B5382" i="7"/>
  <c r="B5383" i="7"/>
  <c r="B5384" i="7"/>
  <c r="B5385" i="7"/>
  <c r="B5386" i="7"/>
  <c r="B5387" i="7"/>
  <c r="B5388" i="7"/>
  <c r="B5389" i="7"/>
  <c r="B5390" i="7"/>
  <c r="B5391" i="7"/>
  <c r="B5392" i="7"/>
  <c r="B5393" i="7"/>
  <c r="B5394" i="7"/>
  <c r="B5395" i="7"/>
  <c r="B5396" i="7"/>
  <c r="B5397" i="7"/>
  <c r="B5398" i="7"/>
  <c r="B5399" i="7"/>
  <c r="B5400" i="7"/>
  <c r="B5401" i="7"/>
  <c r="B5402" i="7"/>
  <c r="B5403" i="7"/>
  <c r="B5404" i="7"/>
  <c r="B5405" i="7"/>
  <c r="B5406" i="7"/>
  <c r="B5407" i="7"/>
  <c r="B5408" i="7"/>
  <c r="B5409" i="7"/>
  <c r="B5410" i="7"/>
  <c r="B5411" i="7"/>
  <c r="B5412" i="7"/>
  <c r="B5413" i="7"/>
  <c r="B5414" i="7"/>
  <c r="B5415" i="7"/>
  <c r="B5416" i="7"/>
  <c r="B5417" i="7"/>
  <c r="B5418" i="7"/>
  <c r="B5419" i="7"/>
  <c r="B5420" i="7"/>
  <c r="B5421" i="7"/>
  <c r="B5422" i="7"/>
  <c r="B5423" i="7"/>
  <c r="B5424" i="7"/>
  <c r="B5425" i="7"/>
  <c r="B5426" i="7"/>
  <c r="B5427" i="7"/>
  <c r="B5428" i="7"/>
  <c r="B5429" i="7"/>
  <c r="B5430" i="7"/>
  <c r="B5431" i="7"/>
  <c r="B5432" i="7"/>
  <c r="B5433" i="7"/>
  <c r="B5434" i="7"/>
  <c r="B5435" i="7"/>
  <c r="B5436" i="7"/>
  <c r="B5437" i="7"/>
  <c r="B5438" i="7"/>
  <c r="B5439" i="7"/>
  <c r="B5440" i="7"/>
  <c r="B5441" i="7"/>
  <c r="B5442" i="7"/>
  <c r="B5443" i="7"/>
  <c r="B5444" i="7"/>
  <c r="B5445" i="7"/>
  <c r="B5446" i="7"/>
  <c r="B5447" i="7"/>
  <c r="B5448" i="7"/>
  <c r="B5449" i="7"/>
  <c r="B5450" i="7"/>
  <c r="B5451" i="7"/>
  <c r="B5452" i="7"/>
  <c r="B5453" i="7"/>
  <c r="B5454" i="7"/>
  <c r="B5455" i="7"/>
  <c r="B5456" i="7"/>
  <c r="B5457" i="7"/>
  <c r="B5458" i="7"/>
  <c r="B5459" i="7"/>
  <c r="B5460" i="7"/>
  <c r="B5461" i="7"/>
  <c r="B5462" i="7"/>
  <c r="B5463" i="7"/>
  <c r="B5464" i="7"/>
  <c r="B5465" i="7"/>
  <c r="B5466" i="7"/>
  <c r="B5467" i="7"/>
  <c r="B5468" i="7"/>
  <c r="B5469" i="7"/>
  <c r="B5470" i="7"/>
  <c r="B5471" i="7"/>
  <c r="B5472" i="7"/>
  <c r="B5473" i="7"/>
  <c r="B5474" i="7"/>
  <c r="B5475" i="7"/>
  <c r="B5476" i="7"/>
  <c r="B5477" i="7"/>
  <c r="B5478" i="7"/>
  <c r="B5479" i="7"/>
  <c r="B5480" i="7"/>
  <c r="B5481" i="7"/>
  <c r="B5482" i="7"/>
  <c r="B5483" i="7"/>
  <c r="B5484" i="7"/>
  <c r="B5485" i="7"/>
  <c r="B5486" i="7"/>
  <c r="B5487" i="7"/>
  <c r="B5488" i="7"/>
  <c r="B5489" i="7"/>
  <c r="B5490" i="7"/>
  <c r="B5491" i="7"/>
  <c r="B5492" i="7"/>
  <c r="B5493" i="7"/>
  <c r="B5494" i="7"/>
  <c r="B5495" i="7"/>
  <c r="B5496" i="7"/>
  <c r="B5497" i="7"/>
  <c r="B5498" i="7"/>
  <c r="B5499" i="7"/>
  <c r="B5500" i="7"/>
  <c r="B5501" i="7"/>
  <c r="B5502" i="7"/>
  <c r="B5503" i="7"/>
  <c r="B5504" i="7"/>
  <c r="B5505" i="7"/>
  <c r="B5506" i="7"/>
  <c r="B5507" i="7"/>
  <c r="B5508" i="7"/>
  <c r="B5509" i="7"/>
  <c r="B5510" i="7"/>
  <c r="B5511" i="7"/>
  <c r="B5512" i="7"/>
  <c r="B5513" i="7"/>
  <c r="B5514" i="7"/>
  <c r="B5515" i="7"/>
  <c r="B5516" i="7"/>
  <c r="B5517" i="7"/>
  <c r="B5518" i="7"/>
  <c r="B5519" i="7"/>
  <c r="B5520" i="7"/>
  <c r="B5521" i="7"/>
  <c r="B5522" i="7"/>
  <c r="B5523" i="7"/>
  <c r="B5524" i="7"/>
  <c r="B5525" i="7"/>
  <c r="B5526" i="7"/>
  <c r="B5527" i="7"/>
  <c r="B5528" i="7"/>
  <c r="B5529" i="7"/>
  <c r="B5530" i="7"/>
  <c r="B5531" i="7"/>
  <c r="B5532" i="7"/>
  <c r="B5533" i="7"/>
  <c r="B5534" i="7"/>
  <c r="B5535" i="7"/>
  <c r="B5536" i="7"/>
  <c r="B5537" i="7"/>
  <c r="B5538" i="7"/>
  <c r="B5539" i="7"/>
  <c r="B5540" i="7"/>
  <c r="B5541" i="7"/>
  <c r="B5542" i="7"/>
  <c r="B5543" i="7"/>
  <c r="B5544" i="7"/>
  <c r="B5545" i="7"/>
  <c r="B5546" i="7"/>
  <c r="B5547" i="7"/>
  <c r="B5548" i="7"/>
  <c r="B5549" i="7"/>
  <c r="B5550" i="7"/>
  <c r="B5551" i="7"/>
  <c r="B5552" i="7"/>
  <c r="B5553" i="7"/>
  <c r="B5554" i="7"/>
  <c r="B5555" i="7"/>
  <c r="B5556" i="7"/>
  <c r="B5557" i="7"/>
  <c r="B5558" i="7"/>
  <c r="B5559" i="7"/>
  <c r="B5560" i="7"/>
  <c r="B5561" i="7"/>
  <c r="B5562" i="7"/>
  <c r="B5563" i="7"/>
  <c r="B5564" i="7"/>
  <c r="B5565" i="7"/>
  <c r="B5566" i="7"/>
  <c r="B5567" i="7"/>
  <c r="B5568" i="7"/>
  <c r="B5569" i="7"/>
  <c r="B5570" i="7"/>
  <c r="B5571" i="7"/>
  <c r="B5572" i="7"/>
  <c r="B5573" i="7"/>
  <c r="B5574" i="7"/>
  <c r="B5575" i="7"/>
  <c r="B5576" i="7"/>
  <c r="B5577" i="7"/>
  <c r="B5578" i="7"/>
  <c r="B5579" i="7"/>
  <c r="B5580" i="7"/>
  <c r="B5581" i="7"/>
  <c r="B5582" i="7"/>
  <c r="B5583" i="7"/>
  <c r="B5584" i="7"/>
  <c r="B5585" i="7"/>
  <c r="B5586" i="7"/>
  <c r="B5587" i="7"/>
  <c r="B5588" i="7"/>
  <c r="B5589" i="7"/>
  <c r="B5590" i="7"/>
  <c r="B5591" i="7"/>
  <c r="B5592" i="7"/>
  <c r="B5593" i="7"/>
  <c r="B5594" i="7"/>
  <c r="B5595" i="7"/>
  <c r="B5596" i="7"/>
  <c r="B5597" i="7"/>
  <c r="B5598" i="7"/>
  <c r="B5599" i="7"/>
  <c r="B5600" i="7"/>
  <c r="B5601" i="7"/>
  <c r="B5602" i="7"/>
  <c r="B5603" i="7"/>
  <c r="B5604" i="7"/>
  <c r="B5605" i="7"/>
  <c r="B5606" i="7"/>
  <c r="B5607" i="7"/>
  <c r="B5608" i="7"/>
  <c r="B5609" i="7"/>
  <c r="B5610" i="7"/>
  <c r="B5611" i="7"/>
  <c r="B5612" i="7"/>
  <c r="B5613" i="7"/>
  <c r="B5614" i="7"/>
  <c r="B5615" i="7"/>
  <c r="B5616" i="7"/>
  <c r="B5617" i="7"/>
  <c r="B5618" i="7"/>
  <c r="B5619" i="7"/>
  <c r="B5620" i="7"/>
  <c r="B5621" i="7"/>
  <c r="B5622" i="7"/>
  <c r="B5623" i="7"/>
  <c r="B5624" i="7"/>
  <c r="B5625" i="7"/>
  <c r="B5626" i="7"/>
  <c r="B5627" i="7"/>
  <c r="B5628" i="7"/>
  <c r="B5629" i="7"/>
  <c r="B5630" i="7"/>
  <c r="B5631" i="7"/>
  <c r="B5632" i="7"/>
  <c r="B5633" i="7"/>
  <c r="B5634" i="7"/>
  <c r="B5635" i="7"/>
  <c r="B5636" i="7"/>
  <c r="B5637" i="7"/>
  <c r="B5638" i="7"/>
  <c r="B5639" i="7"/>
  <c r="B5640" i="7"/>
  <c r="B5641" i="7"/>
  <c r="B5642" i="7"/>
  <c r="B5643" i="7"/>
  <c r="B5644" i="7"/>
  <c r="B5645" i="7"/>
  <c r="B5646" i="7"/>
  <c r="B5647" i="7"/>
  <c r="B5648" i="7"/>
  <c r="B5649" i="7"/>
  <c r="B5650" i="7"/>
  <c r="B5651" i="7"/>
  <c r="B5652" i="7"/>
  <c r="B5653" i="7"/>
  <c r="B5654" i="7"/>
  <c r="B5655" i="7"/>
  <c r="B5656" i="7"/>
  <c r="B5657" i="7"/>
  <c r="B5658" i="7"/>
  <c r="B5659" i="7"/>
  <c r="B5660" i="7"/>
  <c r="B5661" i="7"/>
  <c r="B5662" i="7"/>
  <c r="B5663" i="7"/>
  <c r="B5664" i="7"/>
  <c r="B5665" i="7"/>
  <c r="B5666" i="7"/>
  <c r="B5667" i="7"/>
  <c r="B5668" i="7"/>
  <c r="B5669" i="7"/>
  <c r="B5670" i="7"/>
  <c r="B5671" i="7"/>
  <c r="B5672" i="7"/>
  <c r="B5673" i="7"/>
  <c r="B5674" i="7"/>
  <c r="B5675" i="7"/>
  <c r="B5676" i="7"/>
  <c r="B5677" i="7"/>
  <c r="B5678" i="7"/>
  <c r="B5679" i="7"/>
  <c r="B5680" i="7"/>
  <c r="B5681" i="7"/>
  <c r="B5682" i="7"/>
  <c r="B5683" i="7"/>
  <c r="B5684" i="7"/>
  <c r="B5685" i="7"/>
  <c r="B5686" i="7"/>
  <c r="B5687" i="7"/>
  <c r="B5688" i="7"/>
  <c r="B5689" i="7"/>
  <c r="B5690" i="7"/>
  <c r="B5691" i="7"/>
  <c r="B5692" i="7"/>
  <c r="B5693" i="7"/>
  <c r="B5694" i="7"/>
  <c r="B5695" i="7"/>
  <c r="B5696" i="7"/>
  <c r="B5697" i="7"/>
  <c r="B5698" i="7"/>
  <c r="B5699" i="7"/>
  <c r="B5700" i="7"/>
  <c r="B5701" i="7"/>
  <c r="B5702" i="7"/>
  <c r="B5703" i="7"/>
  <c r="B5704" i="7"/>
  <c r="B5705" i="7"/>
  <c r="B5706" i="7"/>
  <c r="B5707" i="7"/>
  <c r="B5708" i="7"/>
  <c r="B5709" i="7"/>
  <c r="B5710" i="7"/>
  <c r="B5711" i="7"/>
  <c r="B5712" i="7"/>
  <c r="B5713" i="7"/>
  <c r="B5714" i="7"/>
  <c r="B5715" i="7"/>
  <c r="B5716" i="7"/>
  <c r="B5717" i="7"/>
  <c r="B5718" i="7"/>
  <c r="B5719" i="7"/>
  <c r="B5720" i="7"/>
  <c r="B5721" i="7"/>
  <c r="B5722" i="7"/>
  <c r="B5723" i="7"/>
  <c r="B5724" i="7"/>
  <c r="B5725" i="7"/>
  <c r="B5726" i="7"/>
  <c r="B5727" i="7"/>
  <c r="B5728" i="7"/>
  <c r="B5729" i="7"/>
  <c r="B5730" i="7"/>
  <c r="B5731" i="7"/>
  <c r="B5732" i="7"/>
  <c r="B5733" i="7"/>
  <c r="B5734" i="7"/>
  <c r="B5735" i="7"/>
  <c r="B5736" i="7"/>
  <c r="B5737" i="7"/>
  <c r="B5738" i="7"/>
  <c r="B5739" i="7"/>
  <c r="B5740" i="7"/>
  <c r="B5741" i="7"/>
  <c r="B5742" i="7"/>
  <c r="B5743" i="7"/>
  <c r="B5744" i="7"/>
  <c r="B5745" i="7"/>
  <c r="B5746" i="7"/>
  <c r="B5747" i="7"/>
  <c r="B5748" i="7"/>
  <c r="B5749" i="7"/>
  <c r="B5750" i="7"/>
  <c r="B5751" i="7"/>
  <c r="B5752" i="7"/>
  <c r="B5753" i="7"/>
  <c r="B5754" i="7"/>
  <c r="B5755" i="7"/>
  <c r="B5756" i="7"/>
  <c r="B5757" i="7"/>
  <c r="B5758" i="7"/>
  <c r="B5759" i="7"/>
  <c r="B5760" i="7"/>
  <c r="B5761" i="7"/>
  <c r="B5762" i="7"/>
  <c r="B5763" i="7"/>
  <c r="B5764" i="7"/>
  <c r="B5765" i="7"/>
  <c r="B5766" i="7"/>
  <c r="B5767" i="7"/>
  <c r="B5768" i="7"/>
  <c r="B5769" i="7"/>
  <c r="B5770" i="7"/>
  <c r="B5771" i="7"/>
  <c r="B5772" i="7"/>
  <c r="B5773" i="7"/>
  <c r="B5774" i="7"/>
  <c r="B5775" i="7"/>
  <c r="B5776" i="7"/>
  <c r="B5777" i="7"/>
  <c r="B5778" i="7"/>
  <c r="B5779" i="7"/>
  <c r="B5780" i="7"/>
  <c r="B5781" i="7"/>
  <c r="B5782" i="7"/>
  <c r="B5783" i="7"/>
  <c r="B5784" i="7"/>
  <c r="B5785" i="7"/>
  <c r="B5786" i="7"/>
  <c r="B5787" i="7"/>
  <c r="B5788" i="7"/>
  <c r="B5789" i="7"/>
  <c r="B5790" i="7"/>
  <c r="B5791" i="7"/>
  <c r="B5792" i="7"/>
  <c r="B5793" i="7"/>
  <c r="B5794" i="7"/>
  <c r="B5795" i="7"/>
  <c r="B5796" i="7"/>
  <c r="B5797" i="7"/>
  <c r="B5798" i="7"/>
  <c r="B5799" i="7"/>
  <c r="B5800" i="7"/>
  <c r="B5801" i="7"/>
  <c r="B5802" i="7"/>
  <c r="B5803" i="7"/>
  <c r="B5804" i="7"/>
  <c r="B5805" i="7"/>
  <c r="B5806" i="7"/>
  <c r="B5807" i="7"/>
  <c r="B5808" i="7"/>
  <c r="B5809" i="7"/>
  <c r="B5810" i="7"/>
  <c r="B5811" i="7"/>
  <c r="B5812" i="7"/>
  <c r="B5813" i="7"/>
  <c r="B5814" i="7"/>
  <c r="B5815" i="7"/>
  <c r="B5816" i="7"/>
  <c r="B5817" i="7"/>
  <c r="B5818" i="7"/>
  <c r="B5819" i="7"/>
  <c r="B5820" i="7"/>
  <c r="B5821" i="7"/>
  <c r="B5822" i="7"/>
  <c r="B5823" i="7"/>
  <c r="B5824" i="7"/>
  <c r="B5825" i="7"/>
  <c r="B5826" i="7"/>
  <c r="B5827" i="7"/>
  <c r="B5828" i="7"/>
  <c r="B5829" i="7"/>
  <c r="B5830" i="7"/>
  <c r="B5831" i="7"/>
  <c r="B5832" i="7"/>
  <c r="B5833" i="7"/>
  <c r="B5834" i="7"/>
  <c r="B5835" i="7"/>
  <c r="B5836" i="7"/>
  <c r="B5837" i="7"/>
  <c r="B5838" i="7"/>
  <c r="B5839" i="7"/>
  <c r="B5840" i="7"/>
  <c r="B5841" i="7"/>
  <c r="B5842" i="7"/>
  <c r="B5843" i="7"/>
  <c r="B5844" i="7"/>
  <c r="B5845" i="7"/>
  <c r="B5846" i="7"/>
  <c r="B5847" i="7"/>
  <c r="B5848" i="7"/>
  <c r="B5849" i="7"/>
  <c r="B5850" i="7"/>
  <c r="B5851" i="7"/>
  <c r="B5852" i="7"/>
  <c r="B5853" i="7"/>
  <c r="B5854" i="7"/>
  <c r="B5855" i="7"/>
  <c r="B5856" i="7"/>
  <c r="B5857" i="7"/>
  <c r="B5858" i="7"/>
  <c r="B5859" i="7"/>
  <c r="B5860" i="7"/>
  <c r="B5861" i="7"/>
  <c r="B5862" i="7"/>
  <c r="B5863" i="7"/>
  <c r="B5864" i="7"/>
  <c r="B5865" i="7"/>
  <c r="B5866" i="7"/>
  <c r="B5867" i="7"/>
  <c r="B5868" i="7"/>
  <c r="B5869" i="7"/>
  <c r="B5870" i="7"/>
  <c r="B5871" i="7"/>
  <c r="B5872" i="7"/>
  <c r="B5873" i="7"/>
  <c r="B5874" i="7"/>
  <c r="B5875" i="7"/>
  <c r="B5876" i="7"/>
  <c r="B5877" i="7"/>
  <c r="B5878" i="7"/>
  <c r="B5879" i="7"/>
  <c r="B5880" i="7"/>
  <c r="B5881" i="7"/>
  <c r="B5882" i="7"/>
  <c r="B5883" i="7"/>
  <c r="B5884" i="7"/>
  <c r="B5885" i="7"/>
  <c r="B5886" i="7"/>
  <c r="B5887" i="7"/>
  <c r="B5888" i="7"/>
  <c r="B5889" i="7"/>
  <c r="B5890" i="7"/>
  <c r="B5891" i="7"/>
  <c r="B5892" i="7"/>
  <c r="B5893" i="7"/>
  <c r="B5894" i="7"/>
  <c r="B5895" i="7"/>
  <c r="B5896" i="7"/>
  <c r="B5897" i="7"/>
  <c r="B5898" i="7"/>
  <c r="B5899" i="7"/>
  <c r="B5900" i="7"/>
  <c r="B5901" i="7"/>
  <c r="B5902" i="7"/>
  <c r="B5903" i="7"/>
  <c r="B5904" i="7"/>
  <c r="B5905" i="7"/>
  <c r="B5906" i="7"/>
  <c r="B5907" i="7"/>
  <c r="B5908" i="7"/>
  <c r="B5909" i="7"/>
  <c r="B5910" i="7"/>
  <c r="B5911" i="7"/>
  <c r="B5912" i="7"/>
  <c r="B5913" i="7"/>
  <c r="B5914" i="7"/>
  <c r="B5915" i="7"/>
  <c r="B5916" i="7"/>
  <c r="B5917" i="7"/>
  <c r="B5918" i="7"/>
  <c r="B5919" i="7"/>
  <c r="B5920" i="7"/>
  <c r="B5921" i="7"/>
  <c r="B5922" i="7"/>
  <c r="B5923" i="7"/>
  <c r="B5924" i="7"/>
  <c r="B5925" i="7"/>
  <c r="B5926" i="7"/>
  <c r="B5927" i="7"/>
  <c r="B5928" i="7"/>
  <c r="B5929" i="7"/>
  <c r="B5930" i="7"/>
  <c r="B5931" i="7"/>
  <c r="B5932" i="7"/>
  <c r="B5933" i="7"/>
  <c r="B5934" i="7"/>
  <c r="B5935" i="7"/>
  <c r="B5936" i="7"/>
  <c r="B5937" i="7"/>
  <c r="B5938" i="7"/>
  <c r="B5939" i="7"/>
  <c r="B5940" i="7"/>
  <c r="B5941" i="7"/>
  <c r="B5942" i="7"/>
  <c r="B5943" i="7"/>
  <c r="B5944" i="7"/>
  <c r="B5945" i="7"/>
  <c r="B5946" i="7"/>
  <c r="B5947" i="7"/>
  <c r="B5948" i="7"/>
  <c r="B5949" i="7"/>
  <c r="B5950" i="7"/>
  <c r="B5951" i="7"/>
  <c r="B5952" i="7"/>
  <c r="B5953" i="7"/>
  <c r="B5954" i="7"/>
  <c r="B5955" i="7"/>
  <c r="B5956" i="7"/>
  <c r="B5957" i="7"/>
  <c r="B5958" i="7"/>
  <c r="B5959" i="7"/>
  <c r="B5960" i="7"/>
  <c r="B5961" i="7"/>
  <c r="B5962" i="7"/>
  <c r="B5963" i="7"/>
  <c r="B5964" i="7"/>
  <c r="B5965" i="7"/>
  <c r="B5966" i="7"/>
  <c r="B5967" i="7"/>
  <c r="B5968" i="7"/>
  <c r="B5969" i="7"/>
  <c r="B5970" i="7"/>
  <c r="B5971" i="7"/>
  <c r="B5972" i="7"/>
  <c r="B5973" i="7"/>
  <c r="B5974" i="7"/>
  <c r="B5975" i="7"/>
  <c r="B5976" i="7"/>
  <c r="B5977" i="7"/>
  <c r="B5978" i="7"/>
  <c r="B5979" i="7"/>
  <c r="B5980" i="7"/>
  <c r="B5981" i="7"/>
  <c r="B5982" i="7"/>
  <c r="B5983" i="7"/>
  <c r="B5984" i="7"/>
  <c r="B5985" i="7"/>
  <c r="B5986" i="7"/>
  <c r="B5987" i="7"/>
  <c r="B5988" i="7"/>
  <c r="B5989" i="7"/>
  <c r="B5990" i="7"/>
  <c r="B5991" i="7"/>
  <c r="B5992" i="7"/>
  <c r="B5993" i="7"/>
  <c r="B5994" i="7"/>
  <c r="B5995" i="7"/>
  <c r="B5996" i="7"/>
  <c r="B5997" i="7"/>
  <c r="B5998" i="7"/>
  <c r="B5999" i="7"/>
  <c r="B6000" i="7"/>
  <c r="B6001" i="7"/>
  <c r="B6002" i="7"/>
  <c r="B6003" i="7"/>
  <c r="B6004" i="7"/>
  <c r="B6005" i="7"/>
  <c r="B6006" i="7"/>
  <c r="B6007" i="7"/>
  <c r="B6008" i="7"/>
  <c r="B6009" i="7"/>
  <c r="B6010" i="7"/>
  <c r="B6011" i="7"/>
  <c r="B6012" i="7"/>
  <c r="B6013" i="7"/>
  <c r="B2" i="7"/>
  <c r="D13" i="3"/>
  <c r="D12" i="3"/>
  <c r="D10" i="3"/>
  <c r="D9" i="3"/>
  <c r="D7" i="3"/>
  <c r="D6" i="3"/>
  <c r="D4" i="3"/>
  <c r="D3" i="3"/>
</calcChain>
</file>

<file path=xl/sharedStrings.xml><?xml version="1.0" encoding="utf-8"?>
<sst xmlns="http://schemas.openxmlformats.org/spreadsheetml/2006/main" count="607" uniqueCount="342">
  <si>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</si>
  <si>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</si>
  <si>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</si>
  <si>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</si>
  <si>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</si>
  <si>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</si>
  <si>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</si>
  <si>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</si>
  <si>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</si>
  <si>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</si>
  <si>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</si>
  <si>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</si>
  <si>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</si>
  <si>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</si>
  <si>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</si>
  <si>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</si>
  <si>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</si>
  <si>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</si>
  <si>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</si>
  <si>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</si>
  <si>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</si>
  <si>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</si>
  <si>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</si>
  <si>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</si>
  <si>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</si>
  <si>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</si>
  <si>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</si>
  <si>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</si>
  <si>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</si>
  <si>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</si>
  <si>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</si>
  <si>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</si>
  <si>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</si>
  <si>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</si>
  <si>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</si>
  <si>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</si>
  <si>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1997-10</t>
  </si>
  <si>
    <t>1997-11</t>
  </si>
  <si>
    <t>1997-12</t>
  </si>
  <si>
    <t>1998-10</t>
  </si>
  <si>
    <t>1998-11</t>
  </si>
  <si>
    <t>1998-12</t>
  </si>
  <si>
    <t>1999-10</t>
  </si>
  <si>
    <t>1999-11</t>
  </si>
  <si>
    <t>1999-12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</si>
  <si>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</si>
  <si>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</si>
  <si>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</si>
  <si>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</si>
  <si>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</si>
  <si>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</si>
  <si>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</si>
  <si>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</si>
  <si>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</si>
  <si>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</si>
  <si>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</si>
  <si>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</si>
  <si>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</si>
  <si>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</si>
  <si>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</si>
  <si>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</si>
  <si>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</si>
  <si>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</si>
  <si>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</si>
  <si>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</si>
  <si>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</si>
  <si>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</si>
  <si>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</si>
  <si>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</si>
  <si>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</si>
  <si>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</si>
  <si>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</si>
  <si>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</si>
  <si>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</si>
  <si>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</si>
  <si>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</si>
  <si>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</si>
  <si>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</si>
  <si>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</si>
  <si>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</si>
  <si>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</si>
  <si>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</si>
  <si>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</si>
  <si>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</si>
  <si>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</si>
  <si>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</si>
  <si>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</si>
  <si>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</si>
  <si>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</si>
  <si>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</si>
  <si>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</si>
  <si>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</si>
  <si>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</si>
  <si>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</si>
  <si>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</si>
  <si>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</si>
  <si>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</si>
  <si>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</si>
  <si>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</si>
  <si>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</si>
  <si>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</si>
  <si>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</si>
  <si>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</si>
  <si>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</si>
  <si>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</si>
  <si>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</si>
  <si>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</si>
  <si>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</si>
  <si>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</si>
  <si>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</si>
  <si>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</si>
  <si>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</si>
  <si>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</si>
  <si>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</si>
  <si>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</si>
  <si>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</si>
  <si>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</si>
  <si>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</si>
  <si>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</si>
  <si>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</si>
  <si>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</si>
  <si>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</si>
  <si>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</si>
  <si>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</si>
  <si>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</si>
  <si>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</si>
  <si>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</si>
  <si>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</si>
  <si>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</si>
  <si>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</si>
  <si>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</si>
  <si>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</si>
  <si>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</si>
  <si>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</si>
  <si>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</si>
  <si>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</si>
  <si>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</si>
  <si>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</si>
  <si>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</si>
  <si>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</si>
  <si>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</si>
  <si>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</si>
  <si>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</si>
  <si>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</si>
  <si>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</si>
  <si>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</si>
  <si>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</si>
  <si>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</si>
  <si>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</si>
  <si>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</si>
  <si>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</si>
  <si>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</si>
  <si>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</si>
  <si>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</si>
  <si>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</si>
  <si>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</si>
  <si>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</si>
  <si>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</si>
  <si>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</si>
  <si>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</si>
  <si>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</si>
  <si>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</si>
  <si>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</si>
  <si>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</si>
  <si>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</si>
  <si>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</si>
  <si>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</si>
  <si>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</si>
  <si>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</si>
  <si>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</si>
  <si>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</si>
  <si>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</si>
  <si>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</si>
  <si>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</si>
  <si>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</si>
  <si>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</si>
  <si>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</si>
  <si>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</si>
  <si>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</si>
  <si>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</si>
  <si>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</si>
  <si>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</si>
  <si>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</si>
  <si>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</si>
  <si>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</si>
  <si>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</si>
  <si>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</si>
  <si>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</si>
  <si>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</si>
  <si>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</si>
  <si>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</si>
  <si>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</si>
  <si>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</si>
  <si>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</si>
  <si>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</si>
  <si>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</si>
  <si>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</si>
  <si>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</si>
  <si>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</si>
  <si>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</si>
  <si>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</si>
  <si>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</si>
  <si>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</si>
  <si>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</si>
  <si>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</si>
  <si>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</si>
  <si>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</si>
  <si>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</si>
  <si>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</si>
  <si>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</si>
  <si>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</si>
  <si>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</si>
  <si>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</si>
  <si>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</si>
  <si>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</si>
  <si>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</si>
  <si>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</si>
  <si>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</si>
  <si>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</si>
  <si>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</si>
  <si>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</si>
  <si>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</si>
  <si>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</si>
  <si>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</si>
  <si>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</si>
  <si>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</si>
  <si>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</si>
  <si>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</si>
  <si>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</si>
  <si>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</si>
  <si>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</si>
  <si>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</si>
  <si>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</si>
  <si>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</si>
  <si>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</si>
  <si>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</si>
  <si>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</si>
  <si>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</si>
  <si>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</si>
  <si>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</si>
  <si>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EU</t>
  </si>
  <si>
    <t>EUC</t>
  </si>
  <si>
    <t>EPU</t>
  </si>
  <si>
    <t>EPUC</t>
  </si>
  <si>
    <t xml:space="preserve">Ind. Prod </t>
  </si>
  <si>
    <t>Author's calculations based on news reported in the newspaper EL Tiempo, and retrieved through the webpage eltiempo.com between Nov 2017 and jan 2018</t>
  </si>
  <si>
    <t>Fuente: DANE - Encuesta Continua de Hogares, Gran Encuesta Integrada de Hogares, Total 13 ciudades y áreas metropolitanas, 2001:01-2016:12</t>
  </si>
  <si>
    <t>Unempl.</t>
  </si>
  <si>
    <t>Unempl. II</t>
  </si>
  <si>
    <t>Fuente: DANE - Encuesta Continua de Hogares, Gran Encuesta Integrada de Hogares, Total 7 ciudades y áreas metropolitanas, 1994:QI-2016:QIV</t>
  </si>
  <si>
    <t xml:space="preserve">Fuente: Departamento Administrativo nacional de Estadística  (DANE), Muestra Mensual Manufacturera (base promedio mes 1990 = 100  y base promedio mes 2014 = 100) , cálculos del Banco de la República, SGEE, Cuentas Financieras.
</t>
  </si>
  <si>
    <t>IPC</t>
  </si>
  <si>
    <t>IPC Var</t>
  </si>
  <si>
    <t xml:space="preserve"> Departamento Administrativo Nacional de Estadística - DANE (www.dane.gov.co).  Índice de precios al consumidor (IPC),  Base diciembre 2008 = 100.</t>
  </si>
  <si>
    <t xml:space="preserve">IPC  Monthly Variation 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</si>
  <si>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</si>
  <si>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</si>
  <si>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</si>
  <si>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</si>
  <si>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</si>
  <si>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</si>
  <si>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</si>
  <si>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</si>
  <si>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</si>
  <si>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</si>
  <si>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</si>
  <si>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</si>
  <si>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</si>
  <si>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</si>
  <si>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</si>
  <si>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</si>
  <si>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</si>
  <si>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</si>
  <si>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</si>
  <si>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</si>
  <si>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</si>
  <si>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</si>
  <si>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</si>
  <si>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</si>
  <si>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</si>
  <si>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</si>
  <si>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</si>
  <si>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</si>
  <si>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</si>
  <si>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</si>
  <si>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</si>
  <si>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</si>
  <si>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</si>
  <si>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</si>
  <si>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</si>
  <si>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</si>
  <si>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</si>
  <si>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</si>
  <si>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</si>
  <si>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</si>
  <si>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</si>
  <si>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</si>
  <si>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</si>
  <si>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</si>
  <si>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</si>
  <si>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</si>
  <si>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</si>
  <si>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</si>
  <si>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Monat</t>
  </si>
  <si>
    <t>Fecha (dd/mm/aaaa)</t>
  </si>
  <si>
    <t>Tasa de intervención de política monetaria</t>
  </si>
  <si>
    <t>Lunes, 12 de marzo de 2001</t>
  </si>
  <si>
    <t>Lunes, 13 de diciembre de 1999</t>
  </si>
  <si>
    <t>Martes, 16 de noviembre de 1999</t>
  </si>
  <si>
    <t>Martes, 19 de octubre de 1999</t>
  </si>
  <si>
    <t>Martes, 17 de agosto de 1999</t>
  </si>
  <si>
    <t>Lunes, 26 de julio de 1999</t>
  </si>
  <si>
    <t>Martes, 18 de mayo de 1999</t>
  </si>
  <si>
    <t>Lunes, 19 de abril de 1999</t>
  </si>
  <si>
    <t>Martes, 23 de marzo de 1999</t>
  </si>
  <si>
    <t>Lunes, 8 de marzo de 1999</t>
  </si>
  <si>
    <t>Lunes, 8 de febrero de 1999</t>
  </si>
  <si>
    <t>Lunes, 14 de diciembre de 1998</t>
  </si>
  <si>
    <t>Lunes, 30 de noviembre de 1998</t>
  </si>
  <si>
    <t>Lunes, 9 de noviembre de 1998</t>
  </si>
  <si>
    <t>Jueves, 28 de mayo de 1998</t>
  </si>
  <si>
    <t>Lunes, 16 de febrero de 1998</t>
  </si>
  <si>
    <t>Martes, 19 de agosto de 1997</t>
  </si>
  <si>
    <t>Miércoles, 7 de mayo de 1997</t>
  </si>
  <si>
    <t>Lunes, 10 de marzo de 1997</t>
  </si>
  <si>
    <t>Sábado, 23 de noviembre de 1996</t>
  </si>
  <si>
    <t>Viernes, 15 de noviembre de 1996</t>
  </si>
  <si>
    <t>Viernes, 22 de marzo de 1996</t>
  </si>
  <si>
    <t>Jueves, 22 de febrero de 1996</t>
  </si>
  <si>
    <t>Miércoles, 20 de diciembre de 1995</t>
  </si>
  <si>
    <t>Jueves, 6 de abril de 1995</t>
  </si>
  <si>
    <t>Jahr</t>
  </si>
  <si>
    <t>EUC_SA</t>
  </si>
  <si>
    <t>EPU_SA</t>
  </si>
  <si>
    <t>EPUC_SA</t>
  </si>
  <si>
    <t>EU: Economic Uncertainty</t>
  </si>
  <si>
    <t xml:space="preserve">EUC: Economic Uncertainty Colombia </t>
  </si>
  <si>
    <t xml:space="preserve">EPU: Economic Policy Uncertainty </t>
  </si>
  <si>
    <t xml:space="preserve">EPUC: Economic Policy Uncertainty Colombia </t>
  </si>
  <si>
    <r>
      <rPr>
        <b/>
        <i/>
        <sz val="11"/>
        <color theme="1"/>
        <rFont val="Calibri"/>
        <family val="2"/>
        <scheme val="minor"/>
      </rPr>
      <t>Please cite as:</t>
    </r>
    <r>
      <rPr>
        <sz val="11"/>
        <color theme="1"/>
        <rFont val="Calibri"/>
        <family val="2"/>
        <scheme val="minor"/>
      </rPr>
      <t xml:space="preserve"> Perico Ortiz, H. D. (2018)</t>
    </r>
    <r>
      <rPr>
        <i/>
        <sz val="11"/>
        <color theme="1"/>
        <rFont val="Calibri"/>
        <family val="2"/>
        <scheme val="minor"/>
      </rPr>
      <t xml:space="preserve">. Measuring Economic Policy Uncertainty in Colombia: a News Based Approach. </t>
    </r>
    <r>
      <rPr>
        <sz val="11"/>
        <color theme="1"/>
        <rFont val="Calibri"/>
        <family val="2"/>
        <scheme val="minor"/>
      </rPr>
      <t>Unpublished raw data</t>
    </r>
  </si>
  <si>
    <t>EU_SA*</t>
  </si>
  <si>
    <t>*SA: Seasonal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</si>
</sst>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5F9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CFE0F1"/>
      </patternFill>
    </fill>
  </fills>
  <borders count="5">
    <border>
      <left/>
      <right/>
      <top/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0" fillId="3" borderId="0" xfId="0" applyFill="1"/>
    <xf numFmtId="0" fontId="2" fillId="4" borderId="2" xfId="0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right" vertical="center"/>
    </xf>
    <xf numFmtId="10" fontId="0" fillId="2" borderId="1" xfId="0" applyNumberFormat="1" applyFill="1" applyBorder="1" applyAlignment="1">
      <alignment horizontal="right" vertical="center" wrapText="1"/>
    </xf>
    <xf numFmtId="14" fontId="0" fillId="4" borderId="2" xfId="0" applyNumberFormat="1" applyFill="1" applyBorder="1" applyAlignment="1">
      <alignment horizontal="right" vertical="center"/>
    </xf>
    <xf numFmtId="14" fontId="0" fillId="4" borderId="3" xfId="0" applyNumberForma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left" vertical="top" wrapText="1"/>
    </xf>
    <xf numFmtId="10" fontId="0" fillId="4" borderId="1" xfId="0" applyNumberFormat="1" applyFill="1" applyBorder="1" applyAlignment="1">
      <alignment horizontal="right" vertical="center"/>
    </xf>
    <xf numFmtId="0" fontId="3" fillId="5" borderId="3" xfId="0" applyFont="1" applyFill="1" applyBorder="1" applyAlignment="1">
      <alignment horizontal="left" vertical="top" wrapText="1"/>
    </xf>
    <xf numFmtId="10" fontId="0" fillId="2" borderId="4" xfId="0" applyNumberFormat="1" applyFill="1" applyBorder="1" applyAlignment="1">
      <alignment horizontal="right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right" vertical="center" wrapText="1"/>
    </xf>
    <xf numFmtId="0" fontId="0" fillId="4" borderId="1" xfId="0" applyNumberFormat="1" applyFill="1" applyBorder="1" applyAlignment="1">
      <alignment horizontal="right" vertical="center" wrapText="1"/>
    </xf>
    <xf numFmtId="0" fontId="0" fillId="4" borderId="4" xfId="0" applyNumberFormat="1" applyFill="1" applyBorder="1" applyAlignment="1">
      <alignment horizontal="right" vertical="center" wrapText="1"/>
    </xf>
    <xf numFmtId="0" fontId="0" fillId="4" borderId="1" xfId="0" applyNumberFormat="1" applyFill="1" applyBorder="1" applyAlignment="1">
      <alignment horizontal="right" vertical="center"/>
    </xf>
    <xf numFmtId="0" fontId="0" fillId="2" borderId="4" xfId="0" applyNumberFormat="1" applyFill="1" applyBorder="1" applyAlignment="1">
      <alignment horizontal="right" vertical="center" wrapText="1"/>
    </xf>
    <xf numFmtId="2" fontId="0" fillId="0" borderId="0" xfId="0" applyNumberFormat="1" applyBorder="1"/>
    <xf numFmtId="49" fontId="1" fillId="0" borderId="0" xfId="0" applyNumberFormat="1" applyFont="1" applyBorder="1" applyAlignment="1">
      <alignment horizontal="left"/>
    </xf>
    <xf numFmtId="49" fontId="0" fillId="0" borderId="0" xfId="0" applyNumberFormat="1"/>
    <xf numFmtId="14" fontId="1" fillId="0" borderId="0" xfId="0" applyNumberFormat="1" applyFont="1" applyBorder="1" applyAlignment="1">
      <alignment horizontal="left"/>
    </xf>
    <xf numFmtId="14" fontId="0" fillId="0" borderId="0" xfId="0" applyNumberFormat="1"/>
    <xf numFmtId="14" fontId="0" fillId="0" borderId="0" xfId="0" applyNumberFormat="1" applyBorder="1"/>
    <xf numFmtId="0" fontId="0" fillId="0" borderId="0" xfId="0" applyAlignment="1">
      <alignment horizontal="center" vertical="center" wrapText="1"/>
    </xf>
    <xf numFmtId="14" fontId="0" fillId="0" borderId="0" xfId="0" applyNumberFormat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EPU_SA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Data!$D$2:$D$277</c:f>
              <c:numCache>
                <c:formatCode>0.00</c:formatCode>
                <c:ptCount val="276"/>
                <c:pt idx="0">
                  <c:v>25.894036450781336</c:v>
                </c:pt>
                <c:pt idx="1">
                  <c:v>41.95633891368783</c:v>
                </c:pt>
                <c:pt idx="2">
                  <c:v>38.015051366755451</c:v>
                </c:pt>
                <c:pt idx="3">
                  <c:v>21.475784051284695</c:v>
                </c:pt>
                <c:pt idx="4">
                  <c:v>88.887659435149487</c:v>
                </c:pt>
                <c:pt idx="5">
                  <c:v>39.395202724437972</c:v>
                </c:pt>
                <c:pt idx="6">
                  <c:v>62.372962555259789</c:v>
                </c:pt>
                <c:pt idx="7">
                  <c:v>29.59855111897858</c:v>
                </c:pt>
                <c:pt idx="8">
                  <c:v>34.335604794263531</c:v>
                </c:pt>
                <c:pt idx="9">
                  <c:v>70.299574691774836</c:v>
                </c:pt>
                <c:pt idx="10">
                  <c:v>25.440942892611996</c:v>
                </c:pt>
                <c:pt idx="11">
                  <c:v>76.941829721451853</c:v>
                </c:pt>
                <c:pt idx="12">
                  <c:v>111.08001586131007</c:v>
                </c:pt>
                <c:pt idx="13">
                  <c:v>93.369528003001918</c:v>
                </c:pt>
                <c:pt idx="14">
                  <c:v>54.389723976809591</c:v>
                </c:pt>
                <c:pt idx="15">
                  <c:v>48.906730614779946</c:v>
                </c:pt>
                <c:pt idx="16">
                  <c:v>51.932819126038055</c:v>
                </c:pt>
                <c:pt idx="17">
                  <c:v>86.198491431218898</c:v>
                </c:pt>
                <c:pt idx="18">
                  <c:v>37.120662067750573</c:v>
                </c:pt>
                <c:pt idx="19">
                  <c:v>55.544072626785791</c:v>
                </c:pt>
                <c:pt idx="20">
                  <c:v>82.692184941460823</c:v>
                </c:pt>
                <c:pt idx="21">
                  <c:v>93.681395945955444</c:v>
                </c:pt>
                <c:pt idx="22">
                  <c:v>84.95122099534376</c:v>
                </c:pt>
                <c:pt idx="23">
                  <c:v>73.605138833127228</c:v>
                </c:pt>
                <c:pt idx="24">
                  <c:v>148.84456973414268</c:v>
                </c:pt>
                <c:pt idx="25">
                  <c:v>88.466512224315309</c:v>
                </c:pt>
                <c:pt idx="26">
                  <c:v>120.59361740499943</c:v>
                </c:pt>
                <c:pt idx="27">
                  <c:v>168.78098168626909</c:v>
                </c:pt>
                <c:pt idx="28">
                  <c:v>62.981661054604089</c:v>
                </c:pt>
                <c:pt idx="29">
                  <c:v>69.742168906306546</c:v>
                </c:pt>
                <c:pt idx="30">
                  <c:v>136.37811850596248</c:v>
                </c:pt>
                <c:pt idx="31">
                  <c:v>76.88726657607144</c:v>
                </c:pt>
                <c:pt idx="32">
                  <c:v>124.65953596570618</c:v>
                </c:pt>
                <c:pt idx="33">
                  <c:v>45.906603921322478</c:v>
                </c:pt>
                <c:pt idx="34">
                  <c:v>49.550441892066296</c:v>
                </c:pt>
                <c:pt idx="35">
                  <c:v>71.613676793184453</c:v>
                </c:pt>
                <c:pt idx="36">
                  <c:v>190.64716838497762</c:v>
                </c:pt>
                <c:pt idx="37">
                  <c:v>97.879057050864205</c:v>
                </c:pt>
                <c:pt idx="38">
                  <c:v>131.10414931442116</c:v>
                </c:pt>
                <c:pt idx="39">
                  <c:v>51.726053068960624</c:v>
                </c:pt>
                <c:pt idx="40">
                  <c:v>57.93647637286174</c:v>
                </c:pt>
                <c:pt idx="41">
                  <c:v>76.662041249737484</c:v>
                </c:pt>
                <c:pt idx="42">
                  <c:v>40.782063856657764</c:v>
                </c:pt>
                <c:pt idx="43">
                  <c:v>55.175803214231792</c:v>
                </c:pt>
                <c:pt idx="44">
                  <c:v>53.071600121941266</c:v>
                </c:pt>
                <c:pt idx="45">
                  <c:v>28.266450963590358</c:v>
                </c:pt>
                <c:pt idx="46">
                  <c:v>51.264063572111823</c:v>
                </c:pt>
                <c:pt idx="47">
                  <c:v>86.484080422935122</c:v>
                </c:pt>
                <c:pt idx="48">
                  <c:v>66.385843944651043</c:v>
                </c:pt>
                <c:pt idx="49">
                  <c:v>87.669424554972977</c:v>
                </c:pt>
                <c:pt idx="50">
                  <c:v>98.722643754382489</c:v>
                </c:pt>
                <c:pt idx="51">
                  <c:v>59.726313300522619</c:v>
                </c:pt>
                <c:pt idx="52">
                  <c:v>58.991831917456828</c:v>
                </c:pt>
                <c:pt idx="53">
                  <c:v>269.1606337214418</c:v>
                </c:pt>
                <c:pt idx="54">
                  <c:v>101.95327053362809</c:v>
                </c:pt>
                <c:pt idx="55">
                  <c:v>146.23002007390244</c:v>
                </c:pt>
                <c:pt idx="56">
                  <c:v>234.14458086389669</c:v>
                </c:pt>
                <c:pt idx="57">
                  <c:v>127.24898364046963</c:v>
                </c:pt>
                <c:pt idx="58">
                  <c:v>151.68604041019682</c:v>
                </c:pt>
                <c:pt idx="59">
                  <c:v>152.99597923398483</c:v>
                </c:pt>
                <c:pt idx="60">
                  <c:v>159.41595868793249</c:v>
                </c:pt>
                <c:pt idx="61">
                  <c:v>168.83448679751905</c:v>
                </c:pt>
                <c:pt idx="62">
                  <c:v>198.57514609429649</c:v>
                </c:pt>
                <c:pt idx="63">
                  <c:v>116.36118735011667</c:v>
                </c:pt>
                <c:pt idx="64">
                  <c:v>112.77850219513806</c:v>
                </c:pt>
                <c:pt idx="65">
                  <c:v>178.54945303616714</c:v>
                </c:pt>
                <c:pt idx="66">
                  <c:v>194.02959112765413</c:v>
                </c:pt>
                <c:pt idx="67">
                  <c:v>166.29484611314888</c:v>
                </c:pt>
                <c:pt idx="68">
                  <c:v>221.24031877251593</c:v>
                </c:pt>
                <c:pt idx="69">
                  <c:v>112.6854366644444</c:v>
                </c:pt>
                <c:pt idx="70">
                  <c:v>72.07542339718907</c:v>
                </c:pt>
                <c:pt idx="71">
                  <c:v>103.84439911272102</c:v>
                </c:pt>
                <c:pt idx="72">
                  <c:v>157.35328012696854</c:v>
                </c:pt>
                <c:pt idx="73">
                  <c:v>120.343217834645</c:v>
                </c:pt>
                <c:pt idx="74">
                  <c:v>112.81873712278527</c:v>
                </c:pt>
                <c:pt idx="75">
                  <c:v>243.59808973308546</c:v>
                </c:pt>
                <c:pt idx="76">
                  <c:v>317.63122987828638</c:v>
                </c:pt>
                <c:pt idx="77">
                  <c:v>167.25760892928662</c:v>
                </c:pt>
                <c:pt idx="78">
                  <c:v>120.47632450301316</c:v>
                </c:pt>
                <c:pt idx="79">
                  <c:v>146.40320377554033</c:v>
                </c:pt>
                <c:pt idx="80">
                  <c:v>116.33264996511357</c:v>
                </c:pt>
                <c:pt idx="81">
                  <c:v>140.29429311440268</c:v>
                </c:pt>
                <c:pt idx="82">
                  <c:v>117.58528288363172</c:v>
                </c:pt>
                <c:pt idx="83">
                  <c:v>94.766269232167332</c:v>
                </c:pt>
                <c:pt idx="84">
                  <c:v>139.99598033684353</c:v>
                </c:pt>
                <c:pt idx="85">
                  <c:v>73.784321200080157</c:v>
                </c:pt>
                <c:pt idx="86">
                  <c:v>141.22705775444754</c:v>
                </c:pt>
                <c:pt idx="87">
                  <c:v>177.55806858796578</c:v>
                </c:pt>
                <c:pt idx="88">
                  <c:v>133.07981910790832</c:v>
                </c:pt>
                <c:pt idx="89">
                  <c:v>101.00535112754872</c:v>
                </c:pt>
                <c:pt idx="90">
                  <c:v>145.16804026974174</c:v>
                </c:pt>
                <c:pt idx="91">
                  <c:v>117.13863141980397</c:v>
                </c:pt>
                <c:pt idx="92">
                  <c:v>228.25392008689295</c:v>
                </c:pt>
                <c:pt idx="93">
                  <c:v>162.56337463352872</c:v>
                </c:pt>
                <c:pt idx="94">
                  <c:v>167.53356308335029</c:v>
                </c:pt>
                <c:pt idx="95">
                  <c:v>94.754573142220082</c:v>
                </c:pt>
                <c:pt idx="96">
                  <c:v>131.96653545887963</c:v>
                </c:pt>
                <c:pt idx="97">
                  <c:v>115.07675405937667</c:v>
                </c:pt>
                <c:pt idx="98">
                  <c:v>62.172298868754922</c:v>
                </c:pt>
                <c:pt idx="99">
                  <c:v>110.14661099100212</c:v>
                </c:pt>
                <c:pt idx="100">
                  <c:v>133.64222721824285</c:v>
                </c:pt>
                <c:pt idx="101">
                  <c:v>111.54529811469739</c:v>
                </c:pt>
                <c:pt idx="102">
                  <c:v>169.9497670253225</c:v>
                </c:pt>
                <c:pt idx="103">
                  <c:v>222.28433379607239</c:v>
                </c:pt>
                <c:pt idx="104">
                  <c:v>152.87716885078461</c:v>
                </c:pt>
                <c:pt idx="105">
                  <c:v>223.80694218059008</c:v>
                </c:pt>
                <c:pt idx="106">
                  <c:v>88.36351244293877</c:v>
                </c:pt>
                <c:pt idx="107">
                  <c:v>171.06317262637282</c:v>
                </c:pt>
                <c:pt idx="108">
                  <c:v>201.97155131478382</c:v>
                </c:pt>
                <c:pt idx="109">
                  <c:v>142.45227735491969</c:v>
                </c:pt>
                <c:pt idx="110">
                  <c:v>136.42143519049205</c:v>
                </c:pt>
                <c:pt idx="111">
                  <c:v>225.79027758014678</c:v>
                </c:pt>
                <c:pt idx="112">
                  <c:v>126.80993252384459</c:v>
                </c:pt>
                <c:pt idx="113">
                  <c:v>50.69318813083369</c:v>
                </c:pt>
                <c:pt idx="114">
                  <c:v>43.966205552841046</c:v>
                </c:pt>
                <c:pt idx="115">
                  <c:v>53.937411454515498</c:v>
                </c:pt>
                <c:pt idx="116">
                  <c:v>96.445353228697186</c:v>
                </c:pt>
                <c:pt idx="117">
                  <c:v>87.334453608994366</c:v>
                </c:pt>
                <c:pt idx="118">
                  <c:v>65.861351191249625</c:v>
                </c:pt>
                <c:pt idx="119">
                  <c:v>28.027568192489625</c:v>
                </c:pt>
                <c:pt idx="120">
                  <c:v>88.328170727662439</c:v>
                </c:pt>
                <c:pt idx="121">
                  <c:v>103.34069299871433</c:v>
                </c:pt>
                <c:pt idx="122">
                  <c:v>74.142849680303542</c:v>
                </c:pt>
                <c:pt idx="123">
                  <c:v>86.997772449022634</c:v>
                </c:pt>
                <c:pt idx="124">
                  <c:v>72.640281578262076</c:v>
                </c:pt>
                <c:pt idx="125">
                  <c:v>69.262314010407863</c:v>
                </c:pt>
                <c:pt idx="126">
                  <c:v>21.2918611401372</c:v>
                </c:pt>
                <c:pt idx="127">
                  <c:v>52.794554642880932</c:v>
                </c:pt>
                <c:pt idx="128">
                  <c:v>47.852753776887297</c:v>
                </c:pt>
                <c:pt idx="129">
                  <c:v>91.617812912654216</c:v>
                </c:pt>
                <c:pt idx="130">
                  <c:v>82.815294192938694</c:v>
                </c:pt>
                <c:pt idx="131">
                  <c:v>76.521466365685995</c:v>
                </c:pt>
                <c:pt idx="132">
                  <c:v>48.585802730362943</c:v>
                </c:pt>
                <c:pt idx="133">
                  <c:v>50.938641938271601</c:v>
                </c:pt>
                <c:pt idx="134">
                  <c:v>67.480635101220685</c:v>
                </c:pt>
                <c:pt idx="135">
                  <c:v>92.047737332336624</c:v>
                </c:pt>
                <c:pt idx="136">
                  <c:v>92.208842777355912</c:v>
                </c:pt>
                <c:pt idx="137">
                  <c:v>152.24130515403257</c:v>
                </c:pt>
                <c:pt idx="138">
                  <c:v>64.490169221108474</c:v>
                </c:pt>
                <c:pt idx="139">
                  <c:v>37.048033245289055</c:v>
                </c:pt>
                <c:pt idx="140">
                  <c:v>5.7532468326049677E-5</c:v>
                </c:pt>
                <c:pt idx="141">
                  <c:v>56.400071045191012</c:v>
                </c:pt>
                <c:pt idx="142">
                  <c:v>128.31246609020343</c:v>
                </c:pt>
                <c:pt idx="143">
                  <c:v>108.59325154520796</c:v>
                </c:pt>
                <c:pt idx="144">
                  <c:v>59.508878862684547</c:v>
                </c:pt>
                <c:pt idx="145">
                  <c:v>106.64107879137673</c:v>
                </c:pt>
                <c:pt idx="146">
                  <c:v>45.63291720835398</c:v>
                </c:pt>
                <c:pt idx="147">
                  <c:v>192.05764883233294</c:v>
                </c:pt>
                <c:pt idx="148">
                  <c:v>143.09479640304073</c:v>
                </c:pt>
                <c:pt idx="149">
                  <c:v>167.19748464437006</c:v>
                </c:pt>
                <c:pt idx="150">
                  <c:v>46.427684641925062</c:v>
                </c:pt>
                <c:pt idx="151">
                  <c:v>61.44887146806758</c:v>
                </c:pt>
                <c:pt idx="152">
                  <c:v>58.234622806660958</c:v>
                </c:pt>
                <c:pt idx="153">
                  <c:v>56.342505267140297</c:v>
                </c:pt>
                <c:pt idx="154">
                  <c:v>71.179995640109425</c:v>
                </c:pt>
                <c:pt idx="155">
                  <c:v>76.851110650865792</c:v>
                </c:pt>
                <c:pt idx="156">
                  <c:v>49.757004954844803</c:v>
                </c:pt>
                <c:pt idx="157">
                  <c:v>38.823081871107298</c:v>
                </c:pt>
                <c:pt idx="158">
                  <c:v>43.215907648572049</c:v>
                </c:pt>
                <c:pt idx="159">
                  <c:v>40.88464348613833</c:v>
                </c:pt>
                <c:pt idx="160">
                  <c:v>58.845946275226602</c:v>
                </c:pt>
                <c:pt idx="161">
                  <c:v>55.686146095251893</c:v>
                </c:pt>
                <c:pt idx="162">
                  <c:v>54.637769086615002</c:v>
                </c:pt>
                <c:pt idx="163">
                  <c:v>89.870277140861745</c:v>
                </c:pt>
                <c:pt idx="164">
                  <c:v>139.60622252909246</c:v>
                </c:pt>
                <c:pt idx="165">
                  <c:v>135.18751722974866</c:v>
                </c:pt>
                <c:pt idx="166">
                  <c:v>115.64574623354896</c:v>
                </c:pt>
                <c:pt idx="167">
                  <c:v>138.93176957807142</c:v>
                </c:pt>
                <c:pt idx="168">
                  <c:v>238.37202626810841</c:v>
                </c:pt>
                <c:pt idx="169">
                  <c:v>123.8948623580946</c:v>
                </c:pt>
                <c:pt idx="170">
                  <c:v>167.83375060668718</c:v>
                </c:pt>
                <c:pt idx="171">
                  <c:v>134.37726470601109</c:v>
                </c:pt>
                <c:pt idx="172">
                  <c:v>144.01312774363697</c:v>
                </c:pt>
                <c:pt idx="173">
                  <c:v>115.29335984103024</c:v>
                </c:pt>
                <c:pt idx="174">
                  <c:v>137.14675660988996</c:v>
                </c:pt>
                <c:pt idx="175">
                  <c:v>115.11575843506218</c:v>
                </c:pt>
                <c:pt idx="176">
                  <c:v>184.52179671062297</c:v>
                </c:pt>
                <c:pt idx="177">
                  <c:v>309.57991179647678</c:v>
                </c:pt>
                <c:pt idx="178">
                  <c:v>146.35740330880475</c:v>
                </c:pt>
                <c:pt idx="179">
                  <c:v>180.7937636154507</c:v>
                </c:pt>
                <c:pt idx="180">
                  <c:v>153.3202703961135</c:v>
                </c:pt>
                <c:pt idx="181">
                  <c:v>152.91160019721431</c:v>
                </c:pt>
                <c:pt idx="182">
                  <c:v>207.24056985820991</c:v>
                </c:pt>
                <c:pt idx="183">
                  <c:v>187.71600319792518</c:v>
                </c:pt>
                <c:pt idx="184">
                  <c:v>102.63295201553431</c:v>
                </c:pt>
                <c:pt idx="185">
                  <c:v>147.68309743319949</c:v>
                </c:pt>
                <c:pt idx="186">
                  <c:v>144.90063684225123</c:v>
                </c:pt>
                <c:pt idx="187">
                  <c:v>120.50369155020422</c:v>
                </c:pt>
                <c:pt idx="188">
                  <c:v>98.246586050037834</c:v>
                </c:pt>
                <c:pt idx="189">
                  <c:v>97.455772002763993</c:v>
                </c:pt>
                <c:pt idx="190">
                  <c:v>100.06685805204769</c:v>
                </c:pt>
                <c:pt idx="191">
                  <c:v>158.67903010498495</c:v>
                </c:pt>
                <c:pt idx="192">
                  <c:v>184.37122025281172</c:v>
                </c:pt>
                <c:pt idx="193">
                  <c:v>123.57823099458463</c:v>
                </c:pt>
                <c:pt idx="194">
                  <c:v>128.23595100801325</c:v>
                </c:pt>
                <c:pt idx="195">
                  <c:v>121.33839168769381</c:v>
                </c:pt>
                <c:pt idx="196">
                  <c:v>171.38421759256499</c:v>
                </c:pt>
                <c:pt idx="197">
                  <c:v>109.94503475946364</c:v>
                </c:pt>
                <c:pt idx="198">
                  <c:v>62.438053631479342</c:v>
                </c:pt>
                <c:pt idx="199">
                  <c:v>107.22650709677896</c:v>
                </c:pt>
                <c:pt idx="200">
                  <c:v>99.510627713852017</c:v>
                </c:pt>
                <c:pt idx="201">
                  <c:v>106.75896293240341</c:v>
                </c:pt>
                <c:pt idx="202">
                  <c:v>76.061411692016122</c:v>
                </c:pt>
                <c:pt idx="203">
                  <c:v>75.515143003393575</c:v>
                </c:pt>
                <c:pt idx="204">
                  <c:v>48.30590202186017</c:v>
                </c:pt>
                <c:pt idx="205">
                  <c:v>52.459774833170584</c:v>
                </c:pt>
                <c:pt idx="206">
                  <c:v>67.174422484121123</c:v>
                </c:pt>
                <c:pt idx="207">
                  <c:v>76.840542104199073</c:v>
                </c:pt>
                <c:pt idx="208">
                  <c:v>30.202614130891071</c:v>
                </c:pt>
                <c:pt idx="209">
                  <c:v>136.05316159524057</c:v>
                </c:pt>
                <c:pt idx="210">
                  <c:v>97.918526892205236</c:v>
                </c:pt>
                <c:pt idx="211">
                  <c:v>331.29101598529439</c:v>
                </c:pt>
                <c:pt idx="212">
                  <c:v>221.96138329991214</c:v>
                </c:pt>
                <c:pt idx="213">
                  <c:v>151.94117500152552</c:v>
                </c:pt>
                <c:pt idx="214">
                  <c:v>202.41604033133228</c:v>
                </c:pt>
                <c:pt idx="215">
                  <c:v>155.21307560877148</c:v>
                </c:pt>
                <c:pt idx="216">
                  <c:v>91.985723581242482</c:v>
                </c:pt>
                <c:pt idx="217">
                  <c:v>70.780360144155779</c:v>
                </c:pt>
                <c:pt idx="218">
                  <c:v>31.672360131276481</c:v>
                </c:pt>
                <c:pt idx="219">
                  <c:v>29.864801809011176</c:v>
                </c:pt>
                <c:pt idx="220">
                  <c:v>66.441714089629897</c:v>
                </c:pt>
                <c:pt idx="221">
                  <c:v>179.11128265553833</c:v>
                </c:pt>
                <c:pt idx="222">
                  <c:v>87.081685329904403</c:v>
                </c:pt>
                <c:pt idx="223">
                  <c:v>78.017496748807673</c:v>
                </c:pt>
                <c:pt idx="224">
                  <c:v>63.108492774071806</c:v>
                </c:pt>
                <c:pt idx="225">
                  <c:v>54.573895853574498</c:v>
                </c:pt>
                <c:pt idx="226">
                  <c:v>61.46373569585365</c:v>
                </c:pt>
                <c:pt idx="227">
                  <c:v>80.324383783063155</c:v>
                </c:pt>
                <c:pt idx="228">
                  <c:v>111.79390045448578</c:v>
                </c:pt>
                <c:pt idx="229">
                  <c:v>45.586120823867255</c:v>
                </c:pt>
                <c:pt idx="230">
                  <c:v>76.999474845798332</c:v>
                </c:pt>
                <c:pt idx="231">
                  <c:v>44.259051106391475</c:v>
                </c:pt>
                <c:pt idx="232">
                  <c:v>5.3</c:v>
                </c:pt>
                <c:pt idx="233">
                  <c:v>36.621994227581595</c:v>
                </c:pt>
                <c:pt idx="234">
                  <c:v>36.010353405409049</c:v>
                </c:pt>
                <c:pt idx="235">
                  <c:v>17.696190271693741</c:v>
                </c:pt>
                <c:pt idx="236">
                  <c:v>52.382130222820464</c:v>
                </c:pt>
                <c:pt idx="237">
                  <c:v>64.506542633252351</c:v>
                </c:pt>
                <c:pt idx="238">
                  <c:v>24.851152860916862</c:v>
                </c:pt>
                <c:pt idx="239">
                  <c:v>30.627692024713525</c:v>
                </c:pt>
                <c:pt idx="240">
                  <c:v>58.237738518446989</c:v>
                </c:pt>
                <c:pt idx="241">
                  <c:v>11.057025180250598</c:v>
                </c:pt>
                <c:pt idx="242">
                  <c:v>33.256348228517219</c:v>
                </c:pt>
                <c:pt idx="243">
                  <c:v>20.515824585128268</c:v>
                </c:pt>
                <c:pt idx="244">
                  <c:v>16.615311711817526</c:v>
                </c:pt>
                <c:pt idx="245">
                  <c:v>28.685678533669005</c:v>
                </c:pt>
                <c:pt idx="246">
                  <c:v>38.890812624770753</c:v>
                </c:pt>
                <c:pt idx="247">
                  <c:v>66.867305823311199</c:v>
                </c:pt>
                <c:pt idx="248">
                  <c:v>43.331175685827226</c:v>
                </c:pt>
                <c:pt idx="249">
                  <c:v>74.582764187539411</c:v>
                </c:pt>
                <c:pt idx="250">
                  <c:v>39.185987627653915</c:v>
                </c:pt>
                <c:pt idx="251">
                  <c:v>73.959787540466749</c:v>
                </c:pt>
                <c:pt idx="252">
                  <c:v>80.74839965660189</c:v>
                </c:pt>
                <c:pt idx="253">
                  <c:v>78.814332834450099</c:v>
                </c:pt>
                <c:pt idx="254">
                  <c:v>21.641864231807222</c:v>
                </c:pt>
                <c:pt idx="255">
                  <c:v>54.837731818815101</c:v>
                </c:pt>
                <c:pt idx="256">
                  <c:v>49.76452248507637</c:v>
                </c:pt>
                <c:pt idx="257">
                  <c:v>64.068395101502702</c:v>
                </c:pt>
                <c:pt idx="258">
                  <c:v>89.457120270202864</c:v>
                </c:pt>
                <c:pt idx="259">
                  <c:v>77.930520721217036</c:v>
                </c:pt>
                <c:pt idx="260">
                  <c:v>95.377958491839934</c:v>
                </c:pt>
                <c:pt idx="261">
                  <c:v>27.403026009979818</c:v>
                </c:pt>
                <c:pt idx="262">
                  <c:v>40.072708926252169</c:v>
                </c:pt>
                <c:pt idx="263">
                  <c:v>49.751177212219019</c:v>
                </c:pt>
                <c:pt idx="264">
                  <c:v>127.33276430648969</c:v>
                </c:pt>
                <c:pt idx="265">
                  <c:v>76.526469881183388</c:v>
                </c:pt>
                <c:pt idx="266">
                  <c:v>40.079964531706857</c:v>
                </c:pt>
                <c:pt idx="267">
                  <c:v>93.519917240649335</c:v>
                </c:pt>
                <c:pt idx="268">
                  <c:v>46.74021201617758</c:v>
                </c:pt>
                <c:pt idx="269">
                  <c:v>125.7101714397749</c:v>
                </c:pt>
                <c:pt idx="270">
                  <c:v>21.783989907359388</c:v>
                </c:pt>
                <c:pt idx="271">
                  <c:v>64.649068824525642</c:v>
                </c:pt>
                <c:pt idx="272">
                  <c:v>25.709830906924157</c:v>
                </c:pt>
                <c:pt idx="273">
                  <c:v>124.81070799643074</c:v>
                </c:pt>
                <c:pt idx="274">
                  <c:v>89.916928303087758</c:v>
                </c:pt>
                <c:pt idx="275">
                  <c:v>111.21388169415289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D-41B9-976D-2A59466FC27B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EPUC_SA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Data!$E$2:$E$277</c:f>
              <c:numCache>
                <c:formatCode>0.00</c:formatCode>
                <c:ptCount val="276"/>
                <c:pt idx="0">
                  <c:v>21.067913599231368</c:v>
                </c:pt>
                <c:pt idx="1">
                  <c:v>39.013175865142244</c:v>
                </c:pt>
                <c:pt idx="2">
                  <c:v>26.511272007275952</c:v>
                </c:pt>
                <c:pt idx="3">
                  <c:v>8.7365668872873723</c:v>
                </c:pt>
                <c:pt idx="4">
                  <c:v>42.541649277548458</c:v>
                </c:pt>
                <c:pt idx="5">
                  <c:v>18.315849427343874</c:v>
                </c:pt>
                <c:pt idx="6">
                  <c:v>36.907569636810202</c:v>
                </c:pt>
                <c:pt idx="7">
                  <c:v>48.163963839500767</c:v>
                </c:pt>
                <c:pt idx="8">
                  <c:v>55.872289865496874</c:v>
                </c:pt>
                <c:pt idx="9">
                  <c:v>85.795741143961379</c:v>
                </c:pt>
                <c:pt idx="10">
                  <c:v>31.048901226542206</c:v>
                </c:pt>
                <c:pt idx="11">
                  <c:v>73.035006642915306</c:v>
                </c:pt>
                <c:pt idx="12">
                  <c:v>67.782716530567669</c:v>
                </c:pt>
                <c:pt idx="13">
                  <c:v>75.96734300221091</c:v>
                </c:pt>
                <c:pt idx="14">
                  <c:v>36.877152763453218</c:v>
                </c:pt>
                <c:pt idx="15">
                  <c:v>47.749810361388136</c:v>
                </c:pt>
                <c:pt idx="16">
                  <c:v>45.50387225402455</c:v>
                </c:pt>
                <c:pt idx="17">
                  <c:v>127.5142583722528</c:v>
                </c:pt>
                <c:pt idx="18">
                  <c:v>42.282973677997219</c:v>
                </c:pt>
                <c:pt idx="19">
                  <c:v>90.383569612627539</c:v>
                </c:pt>
                <c:pt idx="20">
                  <c:v>112.8568412584722</c:v>
                </c:pt>
                <c:pt idx="21">
                  <c:v>121.95373614438351</c:v>
                </c:pt>
                <c:pt idx="22">
                  <c:v>86.397546954537646</c:v>
                </c:pt>
                <c:pt idx="23">
                  <c:v>75.64627558415674</c:v>
                </c:pt>
                <c:pt idx="24">
                  <c:v>200.68490990015545</c:v>
                </c:pt>
                <c:pt idx="25">
                  <c:v>107.96722478030156</c:v>
                </c:pt>
                <c:pt idx="26">
                  <c:v>168.20128230373484</c:v>
                </c:pt>
                <c:pt idx="27">
                  <c:v>239.58591160697563</c:v>
                </c:pt>
                <c:pt idx="28">
                  <c:v>87.113368096403548</c:v>
                </c:pt>
                <c:pt idx="29">
                  <c:v>113.48728820505933</c:v>
                </c:pt>
                <c:pt idx="30">
                  <c:v>156.96781214027095</c:v>
                </c:pt>
                <c:pt idx="31">
                  <c:v>109.4748210200157</c:v>
                </c:pt>
                <c:pt idx="32">
                  <c:v>164.4738300643169</c:v>
                </c:pt>
                <c:pt idx="33">
                  <c:v>64.029505142417207</c:v>
                </c:pt>
                <c:pt idx="34">
                  <c:v>64.504392311028028</c:v>
                </c:pt>
                <c:pt idx="35">
                  <c:v>79.732887551799053</c:v>
                </c:pt>
                <c:pt idx="36">
                  <c:v>290.4269721022826</c:v>
                </c:pt>
                <c:pt idx="37">
                  <c:v>99.545484200649895</c:v>
                </c:pt>
                <c:pt idx="38">
                  <c:v>181.96475917785099</c:v>
                </c:pt>
                <c:pt idx="39">
                  <c:v>66.134147520428641</c:v>
                </c:pt>
                <c:pt idx="40">
                  <c:v>94.27658610023542</c:v>
                </c:pt>
                <c:pt idx="41">
                  <c:v>99.798068297934776</c:v>
                </c:pt>
                <c:pt idx="42">
                  <c:v>66.362229725252163</c:v>
                </c:pt>
                <c:pt idx="43">
                  <c:v>77.81306578569199</c:v>
                </c:pt>
                <c:pt idx="44">
                  <c:v>61.685901421868415</c:v>
                </c:pt>
                <c:pt idx="45">
                  <c:v>34.497237295724659</c:v>
                </c:pt>
                <c:pt idx="46">
                  <c:v>38.928850401259957</c:v>
                </c:pt>
                <c:pt idx="47">
                  <c:v>67.305846447960619</c:v>
                </c:pt>
                <c:pt idx="48">
                  <c:v>88.962374107892899</c:v>
                </c:pt>
                <c:pt idx="49">
                  <c:v>95.106164197523611</c:v>
                </c:pt>
                <c:pt idx="50">
                  <c:v>114.00647907902292</c:v>
                </c:pt>
                <c:pt idx="51">
                  <c:v>84.230537214756225</c:v>
                </c:pt>
                <c:pt idx="52">
                  <c:v>95.993903481190003</c:v>
                </c:pt>
                <c:pt idx="53">
                  <c:v>363.21048055805875</c:v>
                </c:pt>
                <c:pt idx="54">
                  <c:v>120.13629330612284</c:v>
                </c:pt>
                <c:pt idx="55">
                  <c:v>94.073818950864009</c:v>
                </c:pt>
                <c:pt idx="56">
                  <c:v>204.30947759915625</c:v>
                </c:pt>
                <c:pt idx="57">
                  <c:v>128.71590170971399</c:v>
                </c:pt>
                <c:pt idx="58">
                  <c:v>168.29296511323216</c:v>
                </c:pt>
                <c:pt idx="59">
                  <c:v>140.43968952421508</c:v>
                </c:pt>
                <c:pt idx="60">
                  <c:v>122.87753003319277</c:v>
                </c:pt>
                <c:pt idx="61">
                  <c:v>166.11843222239733</c:v>
                </c:pt>
                <c:pt idx="62">
                  <c:v>211.27700577806655</c:v>
                </c:pt>
                <c:pt idx="63">
                  <c:v>94.673823683532348</c:v>
                </c:pt>
                <c:pt idx="64">
                  <c:v>146.81420532417297</c:v>
                </c:pt>
                <c:pt idx="65">
                  <c:v>220.59740041938807</c:v>
                </c:pt>
                <c:pt idx="66">
                  <c:v>200.36890924861905</c:v>
                </c:pt>
                <c:pt idx="67">
                  <c:v>163.61964695110532</c:v>
                </c:pt>
                <c:pt idx="68">
                  <c:v>278.71836948475351</c:v>
                </c:pt>
                <c:pt idx="69">
                  <c:v>135.11202279176982</c:v>
                </c:pt>
                <c:pt idx="70">
                  <c:v>64.506230043002716</c:v>
                </c:pt>
                <c:pt idx="71">
                  <c:v>128.74653064237089</c:v>
                </c:pt>
                <c:pt idx="72">
                  <c:v>128.02582233835514</c:v>
                </c:pt>
                <c:pt idx="73">
                  <c:v>164.24230949167543</c:v>
                </c:pt>
                <c:pt idx="74">
                  <c:v>128.50825999388454</c:v>
                </c:pt>
                <c:pt idx="75">
                  <c:v>303.90106977039937</c:v>
                </c:pt>
                <c:pt idx="76">
                  <c:v>444.61284342691533</c:v>
                </c:pt>
                <c:pt idx="77">
                  <c:v>228.86885704369956</c:v>
                </c:pt>
                <c:pt idx="78">
                  <c:v>177.07196891378069</c:v>
                </c:pt>
                <c:pt idx="79">
                  <c:v>212.47829152678256</c:v>
                </c:pt>
                <c:pt idx="80">
                  <c:v>138.820887462256</c:v>
                </c:pt>
                <c:pt idx="81">
                  <c:v>172.76194377115505</c:v>
                </c:pt>
                <c:pt idx="82">
                  <c:v>131.54593739887258</c:v>
                </c:pt>
                <c:pt idx="83">
                  <c:v>100.57012175789437</c:v>
                </c:pt>
                <c:pt idx="84">
                  <c:v>175.73693803254625</c:v>
                </c:pt>
                <c:pt idx="85">
                  <c:v>77.689015732548569</c:v>
                </c:pt>
                <c:pt idx="86">
                  <c:v>114.90520051981231</c:v>
                </c:pt>
                <c:pt idx="87">
                  <c:v>187.80430279606793</c:v>
                </c:pt>
                <c:pt idx="88">
                  <c:v>135.34555225176911</c:v>
                </c:pt>
                <c:pt idx="89">
                  <c:v>95.876670950987048</c:v>
                </c:pt>
                <c:pt idx="90">
                  <c:v>121.30387101195159</c:v>
                </c:pt>
                <c:pt idx="91">
                  <c:v>127.07515727674676</c:v>
                </c:pt>
                <c:pt idx="92">
                  <c:v>113.04210034924159</c:v>
                </c:pt>
                <c:pt idx="93">
                  <c:v>88.176573981646641</c:v>
                </c:pt>
                <c:pt idx="94">
                  <c:v>125.25664983162723</c:v>
                </c:pt>
                <c:pt idx="95">
                  <c:v>73.036652057262813</c:v>
                </c:pt>
                <c:pt idx="96">
                  <c:v>119.30072403274177</c:v>
                </c:pt>
                <c:pt idx="97">
                  <c:v>74.903026151561306</c:v>
                </c:pt>
                <c:pt idx="98">
                  <c:v>64.380456257883523</c:v>
                </c:pt>
                <c:pt idx="99">
                  <c:v>125.46452551823695</c:v>
                </c:pt>
                <c:pt idx="100">
                  <c:v>172.16221171972705</c:v>
                </c:pt>
                <c:pt idx="101">
                  <c:v>81.67996661289304</c:v>
                </c:pt>
                <c:pt idx="102">
                  <c:v>195.60794206548118</c:v>
                </c:pt>
                <c:pt idx="103">
                  <c:v>232.04043565625582</c:v>
                </c:pt>
                <c:pt idx="104">
                  <c:v>175.6008950926977</c:v>
                </c:pt>
                <c:pt idx="105">
                  <c:v>188.83808794907384</c:v>
                </c:pt>
                <c:pt idx="106">
                  <c:v>80.881140533549342</c:v>
                </c:pt>
                <c:pt idx="107">
                  <c:v>143.97979565227368</c:v>
                </c:pt>
                <c:pt idx="108">
                  <c:v>168.33615708502606</c:v>
                </c:pt>
                <c:pt idx="109">
                  <c:v>170.8030417633411</c:v>
                </c:pt>
                <c:pt idx="110">
                  <c:v>83.863076619756171</c:v>
                </c:pt>
                <c:pt idx="111">
                  <c:v>127.79655823094623</c:v>
                </c:pt>
                <c:pt idx="112">
                  <c:v>130.32648609297527</c:v>
                </c:pt>
                <c:pt idx="113">
                  <c:v>37.495460661201392</c:v>
                </c:pt>
                <c:pt idx="114">
                  <c:v>48.779723415920053</c:v>
                </c:pt>
                <c:pt idx="115">
                  <c:v>49.370144251403126</c:v>
                </c:pt>
                <c:pt idx="116">
                  <c:v>131.82942667858288</c:v>
                </c:pt>
                <c:pt idx="117">
                  <c:v>121.81214397935378</c:v>
                </c:pt>
                <c:pt idx="118">
                  <c:v>83.356205403109186</c:v>
                </c:pt>
                <c:pt idx="119">
                  <c:v>37.315306352029829</c:v>
                </c:pt>
                <c:pt idx="120">
                  <c:v>118.73445701545612</c:v>
                </c:pt>
                <c:pt idx="121">
                  <c:v>124.56308920967284</c:v>
                </c:pt>
                <c:pt idx="122">
                  <c:v>55.683809811736403</c:v>
                </c:pt>
                <c:pt idx="123">
                  <c:v>96.522481858574878</c:v>
                </c:pt>
                <c:pt idx="124">
                  <c:v>74.424246345795055</c:v>
                </c:pt>
                <c:pt idx="125">
                  <c:v>58.607353396943147</c:v>
                </c:pt>
                <c:pt idx="126">
                  <c:v>25.197804161721326</c:v>
                </c:pt>
                <c:pt idx="127">
                  <c:v>49.737045566022715</c:v>
                </c:pt>
                <c:pt idx="128">
                  <c:v>31.147177350214424</c:v>
                </c:pt>
                <c:pt idx="129">
                  <c:v>81.318667693159483</c:v>
                </c:pt>
                <c:pt idx="130">
                  <c:v>79.631150378742433</c:v>
                </c:pt>
                <c:pt idx="131">
                  <c:v>93.389127161175878</c:v>
                </c:pt>
                <c:pt idx="132">
                  <c:v>39.530395194206946</c:v>
                </c:pt>
                <c:pt idx="133">
                  <c:v>70.456011975491847</c:v>
                </c:pt>
                <c:pt idx="134">
                  <c:v>60.393975728722907</c:v>
                </c:pt>
                <c:pt idx="135">
                  <c:v>112.33786092843181</c:v>
                </c:pt>
                <c:pt idx="136">
                  <c:v>123.25204833898563</c:v>
                </c:pt>
                <c:pt idx="137">
                  <c:v>130.74809440090056</c:v>
                </c:pt>
                <c:pt idx="138">
                  <c:v>73.458714790400194</c:v>
                </c:pt>
                <c:pt idx="139">
                  <c:v>40.190709028920018</c:v>
                </c:pt>
                <c:pt idx="140">
                  <c:v>6.9283965847261863E-5</c:v>
                </c:pt>
                <c:pt idx="141">
                  <c:v>91.776484985579813</c:v>
                </c:pt>
                <c:pt idx="142">
                  <c:v>178.96735993452313</c:v>
                </c:pt>
                <c:pt idx="143">
                  <c:v>176.70734691075987</c:v>
                </c:pt>
                <c:pt idx="144">
                  <c:v>48.417631629167388</c:v>
                </c:pt>
                <c:pt idx="145">
                  <c:v>6.9283965847261863E-5</c:v>
                </c:pt>
                <c:pt idx="146">
                  <c:v>74.255735204039269</c:v>
                </c:pt>
                <c:pt idx="147">
                  <c:v>104.17466738238144</c:v>
                </c:pt>
                <c:pt idx="148">
                  <c:v>77.616553727834585</c:v>
                </c:pt>
                <c:pt idx="149">
                  <c:v>163.24232031689036</c:v>
                </c:pt>
                <c:pt idx="150">
                  <c:v>64.756296885422628</c:v>
                </c:pt>
                <c:pt idx="151">
                  <c:v>79.993678378896831</c:v>
                </c:pt>
                <c:pt idx="152">
                  <c:v>84.232659626325557</c:v>
                </c:pt>
                <c:pt idx="153">
                  <c:v>73.346249291869341</c:v>
                </c:pt>
                <c:pt idx="154">
                  <c:v>86.870233672717404</c:v>
                </c:pt>
                <c:pt idx="155">
                  <c:v>109.42334092952785</c:v>
                </c:pt>
                <c:pt idx="156">
                  <c:v>26.988872729768794</c:v>
                </c:pt>
                <c:pt idx="157">
                  <c:v>6.9283965847261863E-5</c:v>
                </c:pt>
                <c:pt idx="158">
                  <c:v>35.161339568787277</c:v>
                </c:pt>
                <c:pt idx="159">
                  <c:v>33.264575731117773</c:v>
                </c:pt>
                <c:pt idx="160">
                  <c:v>59.847820276494389</c:v>
                </c:pt>
                <c:pt idx="161">
                  <c:v>79.287912661592699</c:v>
                </c:pt>
                <c:pt idx="162">
                  <c:v>63.506282645401782</c:v>
                </c:pt>
                <c:pt idx="163">
                  <c:v>102.36839407244017</c:v>
                </c:pt>
                <c:pt idx="164">
                  <c:v>212.02805135707521</c:v>
                </c:pt>
                <c:pt idx="165">
                  <c:v>152.29565691366901</c:v>
                </c:pt>
                <c:pt idx="166">
                  <c:v>188.1834525411374</c:v>
                </c:pt>
                <c:pt idx="167">
                  <c:v>188.39617912427406</c:v>
                </c:pt>
                <c:pt idx="168">
                  <c:v>306.22787139074711</c:v>
                </c:pt>
                <c:pt idx="169">
                  <c:v>40.3213498291069</c:v>
                </c:pt>
                <c:pt idx="170">
                  <c:v>187.76030051800456</c:v>
                </c:pt>
                <c:pt idx="171">
                  <c:v>139.14990711091644</c:v>
                </c:pt>
                <c:pt idx="172">
                  <c:v>163.02191806445299</c:v>
                </c:pt>
                <c:pt idx="173">
                  <c:v>145.91891618829013</c:v>
                </c:pt>
                <c:pt idx="174">
                  <c:v>163.6585642196271</c:v>
                </c:pt>
                <c:pt idx="175">
                  <c:v>138.4546779564655</c:v>
                </c:pt>
                <c:pt idx="176">
                  <c:v>187.66334855052293</c:v>
                </c:pt>
                <c:pt idx="177">
                  <c:v>172.33928909172784</c:v>
                </c:pt>
                <c:pt idx="178">
                  <c:v>102.06801753243235</c:v>
                </c:pt>
                <c:pt idx="179">
                  <c:v>123.87155827400818</c:v>
                </c:pt>
                <c:pt idx="180">
                  <c:v>68.042445691501896</c:v>
                </c:pt>
                <c:pt idx="181">
                  <c:v>58.54681477628143</c:v>
                </c:pt>
                <c:pt idx="182">
                  <c:v>124.24273014729715</c:v>
                </c:pt>
                <c:pt idx="183">
                  <c:v>265.61660881355715</c:v>
                </c:pt>
                <c:pt idx="184">
                  <c:v>89.927656849014824</c:v>
                </c:pt>
                <c:pt idx="185">
                  <c:v>169.63477472979656</c:v>
                </c:pt>
                <c:pt idx="186">
                  <c:v>218.94618390219264</c:v>
                </c:pt>
                <c:pt idx="187">
                  <c:v>147.06637376488612</c:v>
                </c:pt>
                <c:pt idx="188">
                  <c:v>142.107406957477</c:v>
                </c:pt>
                <c:pt idx="189">
                  <c:v>158.58398810886584</c:v>
                </c:pt>
                <c:pt idx="190">
                  <c:v>97.699711990178045</c:v>
                </c:pt>
                <c:pt idx="191">
                  <c:v>193.65671914164514</c:v>
                </c:pt>
                <c:pt idx="192">
                  <c:v>214.29738111179691</c:v>
                </c:pt>
                <c:pt idx="193">
                  <c:v>163.38685491228068</c:v>
                </c:pt>
                <c:pt idx="194">
                  <c:v>139.11382987287888</c:v>
                </c:pt>
                <c:pt idx="195">
                  <c:v>118.46805377933531</c:v>
                </c:pt>
                <c:pt idx="196">
                  <c:v>66.400798967106198</c:v>
                </c:pt>
                <c:pt idx="197">
                  <c:v>6.9283965847261863E-5</c:v>
                </c:pt>
                <c:pt idx="198">
                  <c:v>87.087201722243108</c:v>
                </c:pt>
                <c:pt idx="199">
                  <c:v>124.63094633260586</c:v>
                </c:pt>
                <c:pt idx="200">
                  <c:v>148.43375500456833</c:v>
                </c:pt>
                <c:pt idx="201">
                  <c:v>74.452507724105772</c:v>
                </c:pt>
                <c:pt idx="202">
                  <c:v>74.262129945272818</c:v>
                </c:pt>
                <c:pt idx="203">
                  <c:v>98.305044793035549</c:v>
                </c:pt>
                <c:pt idx="204">
                  <c:v>15.721064918772477</c:v>
                </c:pt>
                <c:pt idx="205">
                  <c:v>51.218805027380142</c:v>
                </c:pt>
                <c:pt idx="206">
                  <c:v>18.218157832901646</c:v>
                </c:pt>
                <c:pt idx="207">
                  <c:v>20.839674868078461</c:v>
                </c:pt>
                <c:pt idx="208">
                  <c:v>24.573459846247236</c:v>
                </c:pt>
                <c:pt idx="209">
                  <c:v>104.1841069136774</c:v>
                </c:pt>
                <c:pt idx="210">
                  <c:v>99.585626030638849</c:v>
                </c:pt>
                <c:pt idx="211">
                  <c:v>130.12521801336808</c:v>
                </c:pt>
                <c:pt idx="212">
                  <c:v>232.19008246249192</c:v>
                </c:pt>
                <c:pt idx="213">
                  <c:v>202.2912388877385</c:v>
                </c:pt>
                <c:pt idx="214">
                  <c:v>98.813879178045923</c:v>
                </c:pt>
                <c:pt idx="215">
                  <c:v>98.221284392750377</c:v>
                </c:pt>
                <c:pt idx="216">
                  <c:v>45.555666215107919</c:v>
                </c:pt>
                <c:pt idx="217">
                  <c:v>63.98704173852601</c:v>
                </c:pt>
                <c:pt idx="218">
                  <c:v>22.906022241763914</c:v>
                </c:pt>
                <c:pt idx="219">
                  <c:v>12.149304442479663</c:v>
                </c:pt>
                <c:pt idx="220">
                  <c:v>36.03888471864515</c:v>
                </c:pt>
                <c:pt idx="221">
                  <c:v>86.357673951957409</c:v>
                </c:pt>
                <c:pt idx="222">
                  <c:v>70.851426585928067</c:v>
                </c:pt>
                <c:pt idx="223">
                  <c:v>105.79436465074551</c:v>
                </c:pt>
                <c:pt idx="224">
                  <c:v>37.342800410829184</c:v>
                </c:pt>
                <c:pt idx="225">
                  <c:v>16.146337924732542</c:v>
                </c:pt>
                <c:pt idx="226">
                  <c:v>71.440204034600328</c:v>
                </c:pt>
                <c:pt idx="227">
                  <c:v>40.217568555000092</c:v>
                </c:pt>
                <c:pt idx="228">
                  <c:v>39.546863638274374</c:v>
                </c:pt>
                <c:pt idx="229">
                  <c:v>51.925710359356827</c:v>
                </c:pt>
                <c:pt idx="230">
                  <c:v>48.191027314218601</c:v>
                </c:pt>
                <c:pt idx="231">
                  <c:v>18.005031128804273</c:v>
                </c:pt>
                <c:pt idx="232">
                  <c:v>8.5692554481469809</c:v>
                </c:pt>
                <c:pt idx="233">
                  <c:v>14.898198890018127</c:v>
                </c:pt>
                <c:pt idx="234">
                  <c:v>19.532502928875541</c:v>
                </c:pt>
                <c:pt idx="235">
                  <c:v>28.79595913045474</c:v>
                </c:pt>
                <c:pt idx="236">
                  <c:v>25.571498575181025</c:v>
                </c:pt>
                <c:pt idx="237">
                  <c:v>48.44661443538925</c:v>
                </c:pt>
                <c:pt idx="238">
                  <c:v>30.329103516378755</c:v>
                </c:pt>
                <c:pt idx="239">
                  <c:v>37.378967772001893</c:v>
                </c:pt>
                <c:pt idx="240">
                  <c:v>51.690988413985558</c:v>
                </c:pt>
                <c:pt idx="241">
                  <c:v>8.9962200989724845</c:v>
                </c:pt>
                <c:pt idx="242">
                  <c:v>36.077386515159581</c:v>
                </c:pt>
                <c:pt idx="243">
                  <c:v>20.03050952359775</c:v>
                </c:pt>
                <c:pt idx="244">
                  <c:v>13.518554831504693</c:v>
                </c:pt>
                <c:pt idx="245">
                  <c:v>18.671400205414592</c:v>
                </c:pt>
                <c:pt idx="246">
                  <c:v>47.463531713564294</c:v>
                </c:pt>
                <c:pt idx="247">
                  <c:v>100.43925627740263</c:v>
                </c:pt>
                <c:pt idx="248">
                  <c:v>63.459223170060774</c:v>
                </c:pt>
                <c:pt idx="249">
                  <c:v>49.973453490962591</c:v>
                </c:pt>
                <c:pt idx="250">
                  <c:v>71.735658410022239</c:v>
                </c:pt>
                <c:pt idx="251">
                  <c:v>77.368094001854914</c:v>
                </c:pt>
                <c:pt idx="252">
                  <c:v>65.698536822371679</c:v>
                </c:pt>
                <c:pt idx="253">
                  <c:v>75.441106826158361</c:v>
                </c:pt>
                <c:pt idx="254">
                  <c:v>35.216519960390514</c:v>
                </c:pt>
                <c:pt idx="255">
                  <c:v>66.925637383685483</c:v>
                </c:pt>
                <c:pt idx="256">
                  <c:v>58.893709832472247</c:v>
                </c:pt>
                <c:pt idx="257">
                  <c:v>69.503128774097746</c:v>
                </c:pt>
                <c:pt idx="258">
                  <c:v>48.522752443302799</c:v>
                </c:pt>
                <c:pt idx="259">
                  <c:v>45.28989523510176</c:v>
                </c:pt>
                <c:pt idx="260">
                  <c:v>103.46859041445566</c:v>
                </c:pt>
                <c:pt idx="261">
                  <c:v>35.673053009443755</c:v>
                </c:pt>
                <c:pt idx="262">
                  <c:v>46.577098991783686</c:v>
                </c:pt>
                <c:pt idx="263">
                  <c:v>80.957135049947098</c:v>
                </c:pt>
                <c:pt idx="264">
                  <c:v>82.880417098647271</c:v>
                </c:pt>
                <c:pt idx="265">
                  <c:v>76.631986546720199</c:v>
                </c:pt>
                <c:pt idx="266">
                  <c:v>32.60987260210559</c:v>
                </c:pt>
                <c:pt idx="267">
                  <c:v>86.959660272281567</c:v>
                </c:pt>
                <c:pt idx="268">
                  <c:v>32.596101541040511</c:v>
                </c:pt>
                <c:pt idx="269">
                  <c:v>45.457931948871568</c:v>
                </c:pt>
                <c:pt idx="270">
                  <c:v>23.631861752524742</c:v>
                </c:pt>
                <c:pt idx="271">
                  <c:v>78.899691760384258</c:v>
                </c:pt>
                <c:pt idx="272">
                  <c:v>31.377060345196718</c:v>
                </c:pt>
                <c:pt idx="273">
                  <c:v>181.71841346574251</c:v>
                </c:pt>
                <c:pt idx="274">
                  <c:v>61.903124303078386</c:v>
                </c:pt>
                <c:pt idx="275">
                  <c:v>93.606073792364711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D-41B9-976D-2A59466FC27B}"/>
            </c:ext>
          </c:extLst>
        </c:ser>
        <c:ser>
          <c:idx val="5"/>
          <c:order val="5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EECD-41B9-976D-2A59466FC27B}"/>
            </c:ext>
          </c:extLst>
        </c:ser>
        <c:ser>
          <c:idx val="6"/>
          <c:order val="6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EECD-41B9-976D-2A59466FC27B}"/>
            </c:ext>
          </c:extLst>
        </c:ser>
        <c:ser>
          <c:idx val="7"/>
          <c:order val="7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EECD-41B9-976D-2A59466FC27B}"/>
            </c:ext>
          </c:extLst>
        </c:ser>
        <c:ser>
          <c:idx val="8"/>
          <c:order val="8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EECD-41B9-976D-2A59466F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87104"/>
        <c:axId val="199069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EU_SA*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Data!$A$2:$A$277</c15:sqref>
                        </c15:formulaRef>
                      </c:ext>
                    </c:extLst>
                    <c:strCache>
                      <c:ptCount val="276"/>
                      <c:pt idx="0">
                        <c:v>1994-01</c:v>
                      </c:pt>
                      <c:pt idx="1">
                        <c:v>1994-02</c:v>
                      </c:pt>
                      <c:pt idx="2">
                        <c:v>1994-03</c:v>
                      </c:pt>
                      <c:pt idx="3">
                        <c:v>1994-04</c:v>
                      </c:pt>
                      <c:pt idx="4">
                        <c:v>1994-05</c:v>
                      </c:pt>
                      <c:pt idx="5">
                        <c:v>1994-06</c:v>
                      </c:pt>
                      <c:pt idx="6">
                        <c:v>1994-07</c:v>
                      </c:pt>
                      <c:pt idx="7">
                        <c:v>1994-08</c:v>
                      </c:pt>
                      <c:pt idx="8">
                        <c:v>1994-09</c:v>
                      </c:pt>
                      <c:pt idx="9">
                        <c:v>1994-10</c:v>
                      </c:pt>
                      <c:pt idx="10">
                        <c:v>1994-11</c:v>
                      </c:pt>
                      <c:pt idx="11">
                        <c:v>1994-12</c:v>
                      </c:pt>
                      <c:pt idx="12">
                        <c:v>1995-01</c:v>
                      </c:pt>
                      <c:pt idx="13">
                        <c:v>1995-02</c:v>
                      </c:pt>
                      <c:pt idx="14">
                        <c:v>1995-03</c:v>
                      </c:pt>
                      <c:pt idx="15">
                        <c:v>1995-04</c:v>
                      </c:pt>
                      <c:pt idx="16">
                        <c:v>1995-05</c:v>
                      </c:pt>
                      <c:pt idx="17">
                        <c:v>1995-06</c:v>
                      </c:pt>
                      <c:pt idx="18">
                        <c:v>1995-07</c:v>
                      </c:pt>
                      <c:pt idx="19">
                        <c:v>1995-08</c:v>
                      </c:pt>
                      <c:pt idx="20">
                        <c:v>1995-09</c:v>
                      </c:pt>
                      <c:pt idx="21">
                        <c:v>1995-10</c:v>
                      </c:pt>
                      <c:pt idx="22">
                        <c:v>1995-11</c:v>
                      </c:pt>
                      <c:pt idx="23">
                        <c:v>1995-12</c:v>
                      </c:pt>
                      <c:pt idx="24">
                        <c:v>1996-01</c:v>
                      </c:pt>
                      <c:pt idx="25">
                        <c:v>1996-02</c:v>
                      </c:pt>
                      <c:pt idx="26">
                        <c:v>1996-03</c:v>
                      </c:pt>
                      <c:pt idx="27">
                        <c:v>1996-04</c:v>
                      </c:pt>
                      <c:pt idx="28">
                        <c:v>1996-05</c:v>
                      </c:pt>
                      <c:pt idx="29">
                        <c:v>1996-06</c:v>
                      </c:pt>
                      <c:pt idx="30">
                        <c:v>1996-07</c:v>
                      </c:pt>
                      <c:pt idx="31">
                        <c:v>1996-08</c:v>
                      </c:pt>
                      <c:pt idx="32">
                        <c:v>1996-09</c:v>
                      </c:pt>
                      <c:pt idx="33">
                        <c:v>1996-10</c:v>
                      </c:pt>
                      <c:pt idx="34">
                        <c:v>1996-11</c:v>
                      </c:pt>
                      <c:pt idx="35">
                        <c:v>1996-12</c:v>
                      </c:pt>
                      <c:pt idx="36">
                        <c:v>1997-01</c:v>
                      </c:pt>
                      <c:pt idx="37">
                        <c:v>1997-02</c:v>
                      </c:pt>
                      <c:pt idx="38">
                        <c:v>1997-03</c:v>
                      </c:pt>
                      <c:pt idx="39">
                        <c:v>1997-04</c:v>
                      </c:pt>
                      <c:pt idx="40">
                        <c:v>1997-05</c:v>
                      </c:pt>
                      <c:pt idx="41">
                        <c:v>1997-06</c:v>
                      </c:pt>
                      <c:pt idx="42">
                        <c:v>1997-07</c:v>
                      </c:pt>
                      <c:pt idx="43">
                        <c:v>1997-08</c:v>
                      </c:pt>
                      <c:pt idx="44">
                        <c:v>1997-09</c:v>
                      </c:pt>
                      <c:pt idx="45">
                        <c:v>1997-10</c:v>
                      </c:pt>
                      <c:pt idx="46">
                        <c:v>1997-11</c:v>
                      </c:pt>
                      <c:pt idx="47">
                        <c:v>1997-12</c:v>
                      </c:pt>
                      <c:pt idx="48">
                        <c:v>1998-01</c:v>
                      </c:pt>
                      <c:pt idx="49">
                        <c:v>1998-02</c:v>
                      </c:pt>
                      <c:pt idx="50">
                        <c:v>1998-03</c:v>
                      </c:pt>
                      <c:pt idx="51">
                        <c:v>1998-04</c:v>
                      </c:pt>
                      <c:pt idx="52">
                        <c:v>1998-05</c:v>
                      </c:pt>
                      <c:pt idx="53">
                        <c:v>1998-06</c:v>
                      </c:pt>
                      <c:pt idx="54">
                        <c:v>1998-07</c:v>
                      </c:pt>
                      <c:pt idx="55">
                        <c:v>1998-08</c:v>
                      </c:pt>
                      <c:pt idx="56">
                        <c:v>1998-09</c:v>
                      </c:pt>
                      <c:pt idx="57">
                        <c:v>1998-10</c:v>
                      </c:pt>
                      <c:pt idx="58">
                        <c:v>1998-11</c:v>
                      </c:pt>
                      <c:pt idx="59">
                        <c:v>1998-12</c:v>
                      </c:pt>
                      <c:pt idx="60">
                        <c:v>1999-01</c:v>
                      </c:pt>
                      <c:pt idx="61">
                        <c:v>1999-02</c:v>
                      </c:pt>
                      <c:pt idx="62">
                        <c:v>1999-03</c:v>
                      </c:pt>
                      <c:pt idx="63">
                        <c:v>1999-04</c:v>
                      </c:pt>
                      <c:pt idx="64">
                        <c:v>1999-05</c:v>
                      </c:pt>
                      <c:pt idx="65">
                        <c:v>1999-06</c:v>
                      </c:pt>
                      <c:pt idx="66">
                        <c:v>1999-07</c:v>
                      </c:pt>
                      <c:pt idx="67">
                        <c:v>1999-08</c:v>
                      </c:pt>
                      <c:pt idx="68">
                        <c:v>1999-09</c:v>
                      </c:pt>
                      <c:pt idx="69">
                        <c:v>1999-10</c:v>
                      </c:pt>
                      <c:pt idx="70">
                        <c:v>1999-11</c:v>
                      </c:pt>
                      <c:pt idx="71">
                        <c:v>1999-12</c:v>
                      </c:pt>
                      <c:pt idx="72">
                        <c:v>2000-01</c:v>
                      </c:pt>
                      <c:pt idx="73">
                        <c:v>2000-02</c:v>
                      </c:pt>
                      <c:pt idx="74">
                        <c:v>2000-03</c:v>
                      </c:pt>
                      <c:pt idx="75">
                        <c:v>2000-04</c:v>
                      </c:pt>
                      <c:pt idx="76">
                        <c:v>2000-05</c:v>
                      </c:pt>
                      <c:pt idx="77">
                        <c:v>2000-06</c:v>
                      </c:pt>
                      <c:pt idx="78">
                        <c:v>2000-07</c:v>
                      </c:pt>
                      <c:pt idx="79">
                        <c:v>2000-08</c:v>
                      </c:pt>
                      <c:pt idx="80">
                        <c:v>2000-09</c:v>
                      </c:pt>
                      <c:pt idx="81">
                        <c:v>2000-10</c:v>
                      </c:pt>
                      <c:pt idx="82">
                        <c:v>2000-11</c:v>
                      </c:pt>
                      <c:pt idx="83">
                        <c:v>2000-12</c:v>
                      </c:pt>
                      <c:pt idx="84">
                        <c:v>2001-01</c:v>
                      </c:pt>
                      <c:pt idx="85">
                        <c:v>2001-02</c:v>
                      </c:pt>
                      <c:pt idx="86">
                        <c:v>2001-03</c:v>
                      </c:pt>
                      <c:pt idx="87">
                        <c:v>2001-04</c:v>
                      </c:pt>
                      <c:pt idx="88">
                        <c:v>2001-05</c:v>
                      </c:pt>
                      <c:pt idx="89">
                        <c:v>2001-06</c:v>
                      </c:pt>
                      <c:pt idx="90">
                        <c:v>2001-07</c:v>
                      </c:pt>
                      <c:pt idx="91">
                        <c:v>2001-08</c:v>
                      </c:pt>
                      <c:pt idx="92">
                        <c:v>2001-09</c:v>
                      </c:pt>
                      <c:pt idx="93">
                        <c:v>2001-10</c:v>
                      </c:pt>
                      <c:pt idx="94">
                        <c:v>2001-11</c:v>
                      </c:pt>
                      <c:pt idx="95">
                        <c:v>2001-12</c:v>
                      </c:pt>
                      <c:pt idx="96">
                        <c:v>2002-01</c:v>
                      </c:pt>
                      <c:pt idx="97">
                        <c:v>2002-02</c:v>
                      </c:pt>
                      <c:pt idx="98">
                        <c:v>2002-03</c:v>
                      </c:pt>
                      <c:pt idx="99">
                        <c:v>2002-04</c:v>
                      </c:pt>
                      <c:pt idx="100">
                        <c:v>2002-05</c:v>
                      </c:pt>
                      <c:pt idx="101">
                        <c:v>2002-06</c:v>
                      </c:pt>
                      <c:pt idx="102">
                        <c:v>2002-07</c:v>
                      </c:pt>
                      <c:pt idx="103">
                        <c:v>2002-08</c:v>
                      </c:pt>
                      <c:pt idx="104">
                        <c:v>2002-09</c:v>
                      </c:pt>
                      <c:pt idx="105">
                        <c:v>2002-10</c:v>
                      </c:pt>
                      <c:pt idx="106">
                        <c:v>2002-11</c:v>
                      </c:pt>
                      <c:pt idx="107">
                        <c:v>2002-12</c:v>
                      </c:pt>
                      <c:pt idx="108">
                        <c:v>2003-01</c:v>
                      </c:pt>
                      <c:pt idx="109">
                        <c:v>2003-02</c:v>
                      </c:pt>
                      <c:pt idx="110">
                        <c:v>2003-03</c:v>
                      </c:pt>
                      <c:pt idx="111">
                        <c:v>2003-04</c:v>
                      </c:pt>
                      <c:pt idx="112">
                        <c:v>2003-05</c:v>
                      </c:pt>
                      <c:pt idx="113">
                        <c:v>2003-06</c:v>
                      </c:pt>
                      <c:pt idx="114">
                        <c:v>2003-07</c:v>
                      </c:pt>
                      <c:pt idx="115">
                        <c:v>2003-08</c:v>
                      </c:pt>
                      <c:pt idx="116">
                        <c:v>2003-09</c:v>
                      </c:pt>
                      <c:pt idx="117">
                        <c:v>2003-10</c:v>
                      </c:pt>
                      <c:pt idx="118">
                        <c:v>2003-11</c:v>
                      </c:pt>
                      <c:pt idx="119">
                        <c:v>2003-12</c:v>
                      </c:pt>
                      <c:pt idx="120">
                        <c:v>2004-01</c:v>
                      </c:pt>
                      <c:pt idx="121">
                        <c:v>2004-02</c:v>
                      </c:pt>
                      <c:pt idx="122">
                        <c:v>2004-03</c:v>
                      </c:pt>
                      <c:pt idx="123">
                        <c:v>2004-04</c:v>
                      </c:pt>
                      <c:pt idx="124">
                        <c:v>2004-05</c:v>
                      </c:pt>
                      <c:pt idx="125">
                        <c:v>2004-06</c:v>
                      </c:pt>
                      <c:pt idx="126">
                        <c:v>2004-07</c:v>
                      </c:pt>
                      <c:pt idx="127">
                        <c:v>2004-08</c:v>
                      </c:pt>
                      <c:pt idx="128">
                        <c:v>2004-09</c:v>
                      </c:pt>
                      <c:pt idx="129">
                        <c:v>2004-10</c:v>
                      </c:pt>
                      <c:pt idx="130">
                        <c:v>2004-11</c:v>
                      </c:pt>
                      <c:pt idx="131">
                        <c:v>2004-12</c:v>
                      </c:pt>
                      <c:pt idx="132">
                        <c:v>2005-01</c:v>
                      </c:pt>
                      <c:pt idx="133">
                        <c:v>2005-02</c:v>
                      </c:pt>
                      <c:pt idx="134">
                        <c:v>2005-03</c:v>
                      </c:pt>
                      <c:pt idx="135">
                        <c:v>2005-04</c:v>
                      </c:pt>
                      <c:pt idx="136">
                        <c:v>2005-05</c:v>
                      </c:pt>
                      <c:pt idx="137">
                        <c:v>2005-06</c:v>
                      </c:pt>
                      <c:pt idx="138">
                        <c:v>2005-07</c:v>
                      </c:pt>
                      <c:pt idx="139">
                        <c:v>2005-08</c:v>
                      </c:pt>
                      <c:pt idx="140">
                        <c:v>2005-09</c:v>
                      </c:pt>
                      <c:pt idx="141">
                        <c:v>2005-10</c:v>
                      </c:pt>
                      <c:pt idx="142">
                        <c:v>2005-11</c:v>
                      </c:pt>
                      <c:pt idx="143">
                        <c:v>2005-12</c:v>
                      </c:pt>
                      <c:pt idx="144">
                        <c:v>2006-01</c:v>
                      </c:pt>
                      <c:pt idx="145">
                        <c:v>2006-02</c:v>
                      </c:pt>
                      <c:pt idx="146">
                        <c:v>2006-03</c:v>
                      </c:pt>
                      <c:pt idx="147">
                        <c:v>2006-04</c:v>
                      </c:pt>
                      <c:pt idx="148">
                        <c:v>2006-05</c:v>
                      </c:pt>
                      <c:pt idx="149">
                        <c:v>2006-06</c:v>
                      </c:pt>
                      <c:pt idx="150">
                        <c:v>2006-07</c:v>
                      </c:pt>
                      <c:pt idx="151">
                        <c:v>2006-08</c:v>
                      </c:pt>
                      <c:pt idx="152">
                        <c:v>2006-09</c:v>
                      </c:pt>
                      <c:pt idx="153">
                        <c:v>2006-10</c:v>
                      </c:pt>
                      <c:pt idx="154">
                        <c:v>2006-11</c:v>
                      </c:pt>
                      <c:pt idx="155">
                        <c:v>2006-12</c:v>
                      </c:pt>
                      <c:pt idx="156">
                        <c:v>2007-01</c:v>
                      </c:pt>
                      <c:pt idx="157">
                        <c:v>2007-02</c:v>
                      </c:pt>
                      <c:pt idx="158">
                        <c:v>2007-03</c:v>
                      </c:pt>
                      <c:pt idx="159">
                        <c:v>2007-04</c:v>
                      </c:pt>
                      <c:pt idx="160">
                        <c:v>2007-05</c:v>
                      </c:pt>
                      <c:pt idx="161">
                        <c:v>2007-06</c:v>
                      </c:pt>
                      <c:pt idx="162">
                        <c:v>2007-07</c:v>
                      </c:pt>
                      <c:pt idx="163">
                        <c:v>2007-08</c:v>
                      </c:pt>
                      <c:pt idx="164">
                        <c:v>2007-09</c:v>
                      </c:pt>
                      <c:pt idx="165">
                        <c:v>2007-10</c:v>
                      </c:pt>
                      <c:pt idx="166">
                        <c:v>2007-11</c:v>
                      </c:pt>
                      <c:pt idx="167">
                        <c:v>2007-12</c:v>
                      </c:pt>
                      <c:pt idx="168">
                        <c:v>2008-01</c:v>
                      </c:pt>
                      <c:pt idx="169">
                        <c:v>2008-02</c:v>
                      </c:pt>
                      <c:pt idx="170">
                        <c:v>2008-03</c:v>
                      </c:pt>
                      <c:pt idx="171">
                        <c:v>2008-04</c:v>
                      </c:pt>
                      <c:pt idx="172">
                        <c:v>2008-05</c:v>
                      </c:pt>
                      <c:pt idx="173">
                        <c:v>2008-06</c:v>
                      </c:pt>
                      <c:pt idx="174">
                        <c:v>2008-07</c:v>
                      </c:pt>
                      <c:pt idx="175">
                        <c:v>2008-08</c:v>
                      </c:pt>
                      <c:pt idx="176">
                        <c:v>2008-09</c:v>
                      </c:pt>
                      <c:pt idx="177">
                        <c:v>2008-10</c:v>
                      </c:pt>
                      <c:pt idx="178">
                        <c:v>2008-11</c:v>
                      </c:pt>
                      <c:pt idx="179">
                        <c:v>2008-12</c:v>
                      </c:pt>
                      <c:pt idx="180">
                        <c:v>2009-01</c:v>
                      </c:pt>
                      <c:pt idx="181">
                        <c:v>2009-02</c:v>
                      </c:pt>
                      <c:pt idx="182">
                        <c:v>2009-03</c:v>
                      </c:pt>
                      <c:pt idx="183">
                        <c:v>2009-04</c:v>
                      </c:pt>
                      <c:pt idx="184">
                        <c:v>2009-05</c:v>
                      </c:pt>
                      <c:pt idx="185">
                        <c:v>2009-06</c:v>
                      </c:pt>
                      <c:pt idx="186">
                        <c:v>2009-07</c:v>
                      </c:pt>
                      <c:pt idx="187">
                        <c:v>2009-08</c:v>
                      </c:pt>
                      <c:pt idx="188">
                        <c:v>2009-09</c:v>
                      </c:pt>
                      <c:pt idx="189">
                        <c:v>2009-10</c:v>
                      </c:pt>
                      <c:pt idx="190">
                        <c:v>2009-11</c:v>
                      </c:pt>
                      <c:pt idx="191">
                        <c:v>2009-12</c:v>
                      </c:pt>
                      <c:pt idx="192">
                        <c:v>2010-01</c:v>
                      </c:pt>
                      <c:pt idx="193">
                        <c:v>2010-02</c:v>
                      </c:pt>
                      <c:pt idx="194">
                        <c:v>2010-03</c:v>
                      </c:pt>
                      <c:pt idx="195">
                        <c:v>2010-04</c:v>
                      </c:pt>
                      <c:pt idx="196">
                        <c:v>2010-05</c:v>
                      </c:pt>
                      <c:pt idx="197">
                        <c:v>2010-06</c:v>
                      </c:pt>
                      <c:pt idx="198">
                        <c:v>2010-07</c:v>
                      </c:pt>
                      <c:pt idx="199">
                        <c:v>2010-08</c:v>
                      </c:pt>
                      <c:pt idx="200">
                        <c:v>2010-09</c:v>
                      </c:pt>
                      <c:pt idx="201">
                        <c:v>2010-10</c:v>
                      </c:pt>
                      <c:pt idx="202">
                        <c:v>2010-11</c:v>
                      </c:pt>
                      <c:pt idx="203">
                        <c:v>2010-12</c:v>
                      </c:pt>
                      <c:pt idx="204">
                        <c:v>2011-01</c:v>
                      </c:pt>
                      <c:pt idx="205">
                        <c:v>2011-02</c:v>
                      </c:pt>
                      <c:pt idx="206">
                        <c:v>2011-03</c:v>
                      </c:pt>
                      <c:pt idx="207">
                        <c:v>2011-04</c:v>
                      </c:pt>
                      <c:pt idx="208">
                        <c:v>2011-05</c:v>
                      </c:pt>
                      <c:pt idx="209">
                        <c:v>2011-06</c:v>
                      </c:pt>
                      <c:pt idx="210">
                        <c:v>2011-07</c:v>
                      </c:pt>
                      <c:pt idx="211">
                        <c:v>2011-08</c:v>
                      </c:pt>
                      <c:pt idx="212">
                        <c:v>2011-09</c:v>
                      </c:pt>
                      <c:pt idx="213">
                        <c:v>2011-10</c:v>
                      </c:pt>
                      <c:pt idx="214">
                        <c:v>2011-11</c:v>
                      </c:pt>
                      <c:pt idx="215">
                        <c:v>2011-12</c:v>
                      </c:pt>
                      <c:pt idx="216">
                        <c:v>2012-01</c:v>
                      </c:pt>
                      <c:pt idx="217">
                        <c:v>2012-02</c:v>
                      </c:pt>
                      <c:pt idx="218">
                        <c:v>2012-03</c:v>
                      </c:pt>
                      <c:pt idx="219">
                        <c:v>2012-04</c:v>
                      </c:pt>
                      <c:pt idx="220">
                        <c:v>2012-05</c:v>
                      </c:pt>
                      <c:pt idx="221">
                        <c:v>2012-06</c:v>
                      </c:pt>
                      <c:pt idx="222">
                        <c:v>2012-07</c:v>
                      </c:pt>
                      <c:pt idx="223">
                        <c:v>2012-08</c:v>
                      </c:pt>
                      <c:pt idx="224">
                        <c:v>2012-09</c:v>
                      </c:pt>
                      <c:pt idx="225">
                        <c:v>2012-10</c:v>
                      </c:pt>
                      <c:pt idx="226">
                        <c:v>2012-11</c:v>
                      </c:pt>
                      <c:pt idx="227">
                        <c:v>2012-12</c:v>
                      </c:pt>
                      <c:pt idx="228">
                        <c:v>2013-01</c:v>
                      </c:pt>
                      <c:pt idx="229">
                        <c:v>2013-02</c:v>
                      </c:pt>
                      <c:pt idx="230">
                        <c:v>2013-03</c:v>
                      </c:pt>
                      <c:pt idx="231">
                        <c:v>2013-04</c:v>
                      </c:pt>
                      <c:pt idx="232">
                        <c:v>2013-05</c:v>
                      </c:pt>
                      <c:pt idx="233">
                        <c:v>2013-06</c:v>
                      </c:pt>
                      <c:pt idx="234">
                        <c:v>2013-07</c:v>
                      </c:pt>
                      <c:pt idx="235">
                        <c:v>2013-08</c:v>
                      </c:pt>
                      <c:pt idx="236">
                        <c:v>2013-09</c:v>
                      </c:pt>
                      <c:pt idx="237">
                        <c:v>2013-10</c:v>
                      </c:pt>
                      <c:pt idx="238">
                        <c:v>2013-11</c:v>
                      </c:pt>
                      <c:pt idx="239">
                        <c:v>2013-12</c:v>
                      </c:pt>
                      <c:pt idx="240">
                        <c:v>2014-01</c:v>
                      </c:pt>
                      <c:pt idx="241">
                        <c:v>2014-02</c:v>
                      </c:pt>
                      <c:pt idx="242">
                        <c:v>2014-03</c:v>
                      </c:pt>
                      <c:pt idx="243">
                        <c:v>2014-04</c:v>
                      </c:pt>
                      <c:pt idx="244">
                        <c:v>2014-05</c:v>
                      </c:pt>
                      <c:pt idx="245">
                        <c:v>2014-06</c:v>
                      </c:pt>
                      <c:pt idx="246">
                        <c:v>2014-07</c:v>
                      </c:pt>
                      <c:pt idx="247">
                        <c:v>2014-08</c:v>
                      </c:pt>
                      <c:pt idx="248">
                        <c:v>2014-09</c:v>
                      </c:pt>
                      <c:pt idx="249">
                        <c:v>2014-10</c:v>
                      </c:pt>
                      <c:pt idx="250">
                        <c:v>2014-11</c:v>
                      </c:pt>
                      <c:pt idx="251">
                        <c:v>2014-12</c:v>
                      </c:pt>
                      <c:pt idx="252">
                        <c:v>2015-01</c:v>
                      </c:pt>
                      <c:pt idx="253">
                        <c:v>2015-02</c:v>
                      </c:pt>
                      <c:pt idx="254">
                        <c:v>2015-03</c:v>
                      </c:pt>
                      <c:pt idx="255">
                        <c:v>2015-04</c:v>
                      </c:pt>
                      <c:pt idx="256">
                        <c:v>2015-05</c:v>
                      </c:pt>
                      <c:pt idx="257">
                        <c:v>2015-06</c:v>
                      </c:pt>
                      <c:pt idx="258">
                        <c:v>2015-07</c:v>
                      </c:pt>
                      <c:pt idx="259">
                        <c:v>2015-08</c:v>
                      </c:pt>
                      <c:pt idx="260">
                        <c:v>2015-09</c:v>
                      </c:pt>
                      <c:pt idx="261">
                        <c:v>2015-10</c:v>
                      </c:pt>
                      <c:pt idx="262">
                        <c:v>2015-11</c:v>
                      </c:pt>
                      <c:pt idx="263">
                        <c:v>2015-12</c:v>
                      </c:pt>
                      <c:pt idx="264">
                        <c:v>2016-01</c:v>
                      </c:pt>
                      <c:pt idx="265">
                        <c:v>2016-02</c:v>
                      </c:pt>
                      <c:pt idx="266">
                        <c:v>2016-03</c:v>
                      </c:pt>
                      <c:pt idx="267">
                        <c:v>2016-04</c:v>
                      </c:pt>
                      <c:pt idx="268">
                        <c:v>2016-05</c:v>
                      </c:pt>
                      <c:pt idx="269">
                        <c:v>2016-06</c:v>
                      </c:pt>
                      <c:pt idx="270">
                        <c:v>2016-07</c:v>
                      </c:pt>
                      <c:pt idx="271">
                        <c:v>2016-08</c:v>
                      </c:pt>
                      <c:pt idx="272">
                        <c:v>2016-09</c:v>
                      </c:pt>
                      <c:pt idx="273">
                        <c:v>2016-10</c:v>
                      </c:pt>
                      <c:pt idx="274">
                        <c:v>2016-11</c:v>
                      </c:pt>
                      <c:pt idx="275">
                        <c:v>2016-12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Data!$B$2:$B$277</c15:sqref>
                        </c15:formulaRef>
                      </c:ext>
                    </c:extLst>
                    <c:numCache>
                      <c:formatCode>0.00</c:formatCode>
                      <c:ptCount val="276"/>
                      <c:pt idx="0">
                        <c:v>52.759442850537731</c:v>
                      </c:pt>
                      <c:pt idx="1">
                        <c:v>43.964535726381577</c:v>
                      </c:pt>
                      <c:pt idx="2">
                        <c:v>53.112803364219872</c:v>
                      </c:pt>
                      <c:pt idx="3">
                        <c:v>48.13291445795663</c:v>
                      </c:pt>
                      <c:pt idx="4">
                        <c:v>85.228134366692089</c:v>
                      </c:pt>
                      <c:pt idx="5">
                        <c:v>45.867570444007278</c:v>
                      </c:pt>
                      <c:pt idx="6">
                        <c:v>64.698194307840708</c:v>
                      </c:pt>
                      <c:pt idx="7">
                        <c:v>28.947571507848394</c:v>
                      </c:pt>
                      <c:pt idx="8">
                        <c:v>46.639500239753325</c:v>
                      </c:pt>
                      <c:pt idx="9">
                        <c:v>76.392701985884216</c:v>
                      </c:pt>
                      <c:pt idx="10">
                        <c:v>36.285381099640752</c:v>
                      </c:pt>
                      <c:pt idx="11">
                        <c:v>78.384999490534327</c:v>
                      </c:pt>
                      <c:pt idx="12">
                        <c:v>118.82167826174346</c:v>
                      </c:pt>
                      <c:pt idx="13">
                        <c:v>114.14499132306781</c:v>
                      </c:pt>
                      <c:pt idx="14">
                        <c:v>73.879856191737687</c:v>
                      </c:pt>
                      <c:pt idx="15">
                        <c:v>55.802943033533502</c:v>
                      </c:pt>
                      <c:pt idx="16">
                        <c:v>58.604570614550084</c:v>
                      </c:pt>
                      <c:pt idx="17">
                        <c:v>105.3783420235527</c:v>
                      </c:pt>
                      <c:pt idx="18">
                        <c:v>57.481719546574254</c:v>
                      </c:pt>
                      <c:pt idx="19">
                        <c:v>67.903070987233363</c:v>
                      </c:pt>
                      <c:pt idx="20">
                        <c:v>104.35288198729725</c:v>
                      </c:pt>
                      <c:pt idx="21">
                        <c:v>119.10730246083895</c:v>
                      </c:pt>
                      <c:pt idx="22">
                        <c:v>92.314261320752863</c:v>
                      </c:pt>
                      <c:pt idx="23">
                        <c:v>91.561515024150808</c:v>
                      </c:pt>
                      <c:pt idx="24">
                        <c:v>169.83276005808187</c:v>
                      </c:pt>
                      <c:pt idx="25">
                        <c:v>123.17198987434378</c:v>
                      </c:pt>
                      <c:pt idx="26">
                        <c:v>143.21446714500675</c:v>
                      </c:pt>
                      <c:pt idx="27">
                        <c:v>207.79947037322574</c:v>
                      </c:pt>
                      <c:pt idx="28">
                        <c:v>92.39469846340937</c:v>
                      </c:pt>
                      <c:pt idx="29">
                        <c:v>108.26711964918164</c:v>
                      </c:pt>
                      <c:pt idx="30">
                        <c:v>149.10217006277719</c:v>
                      </c:pt>
                      <c:pt idx="31">
                        <c:v>109.66117809385906</c:v>
                      </c:pt>
                      <c:pt idx="32">
                        <c:v>134.54894564158286</c:v>
                      </c:pt>
                      <c:pt idx="33">
                        <c:v>82.845564372368131</c:v>
                      </c:pt>
                      <c:pt idx="34">
                        <c:v>72.690971636599556</c:v>
                      </c:pt>
                      <c:pt idx="35">
                        <c:v>110.58731370316529</c:v>
                      </c:pt>
                      <c:pt idx="36">
                        <c:v>204.96732242358092</c:v>
                      </c:pt>
                      <c:pt idx="37">
                        <c:v>116.33409519436023</c:v>
                      </c:pt>
                      <c:pt idx="38">
                        <c:v>150.8478741567381</c:v>
                      </c:pt>
                      <c:pt idx="39">
                        <c:v>96.35887494328847</c:v>
                      </c:pt>
                      <c:pt idx="40">
                        <c:v>94.437071484489863</c:v>
                      </c:pt>
                      <c:pt idx="41">
                        <c:v>115.58794543055083</c:v>
                      </c:pt>
                      <c:pt idx="42">
                        <c:v>60.935597239627</c:v>
                      </c:pt>
                      <c:pt idx="43">
                        <c:v>89.937144931328447</c:v>
                      </c:pt>
                      <c:pt idx="44">
                        <c:v>71.059544491394973</c:v>
                      </c:pt>
                      <c:pt idx="45">
                        <c:v>37.435624784618987</c:v>
                      </c:pt>
                      <c:pt idx="46">
                        <c:v>75.204871012338444</c:v>
                      </c:pt>
                      <c:pt idx="47">
                        <c:v>113.38888820476154</c:v>
                      </c:pt>
                      <c:pt idx="48">
                        <c:v>82.748540830412438</c:v>
                      </c:pt>
                      <c:pt idx="49">
                        <c:v>89.313807898189978</c:v>
                      </c:pt>
                      <c:pt idx="50">
                        <c:v>93.436813894215192</c:v>
                      </c:pt>
                      <c:pt idx="51">
                        <c:v>71.393318095533758</c:v>
                      </c:pt>
                      <c:pt idx="52">
                        <c:v>110.29809343432677</c:v>
                      </c:pt>
                      <c:pt idx="53">
                        <c:v>283.57242165701632</c:v>
                      </c:pt>
                      <c:pt idx="54">
                        <c:v>103.14925647243543</c:v>
                      </c:pt>
                      <c:pt idx="55">
                        <c:v>152.43728688964651</c:v>
                      </c:pt>
                      <c:pt idx="56">
                        <c:v>221.25110275770092</c:v>
                      </c:pt>
                      <c:pt idx="57">
                        <c:v>151.35849298035185</c:v>
                      </c:pt>
                      <c:pt idx="58">
                        <c:v>168.57944728543129</c:v>
                      </c:pt>
                      <c:pt idx="59">
                        <c:v>150.27049102182377</c:v>
                      </c:pt>
                      <c:pt idx="60">
                        <c:v>140.18207762430291</c:v>
                      </c:pt>
                      <c:pt idx="61">
                        <c:v>150.40109611707493</c:v>
                      </c:pt>
                      <c:pt idx="62">
                        <c:v>196.0751398921295</c:v>
                      </c:pt>
                      <c:pt idx="63">
                        <c:v>110.64081615810979</c:v>
                      </c:pt>
                      <c:pt idx="64">
                        <c:v>122.55343714925198</c:v>
                      </c:pt>
                      <c:pt idx="65">
                        <c:v>167.07708548873242</c:v>
                      </c:pt>
                      <c:pt idx="66">
                        <c:v>176.38150965006321</c:v>
                      </c:pt>
                      <c:pt idx="67">
                        <c:v>157.59439789952114</c:v>
                      </c:pt>
                      <c:pt idx="68">
                        <c:v>209.39462016916201</c:v>
                      </c:pt>
                      <c:pt idx="69">
                        <c:v>116.00744710797159</c:v>
                      </c:pt>
                      <c:pt idx="70">
                        <c:v>93.986964175453679</c:v>
                      </c:pt>
                      <c:pt idx="71">
                        <c:v>96.724270207928782</c:v>
                      </c:pt>
                      <c:pt idx="72">
                        <c:v>136.25899336099852</c:v>
                      </c:pt>
                      <c:pt idx="73">
                        <c:v>110.73589174282704</c:v>
                      </c:pt>
                      <c:pt idx="74">
                        <c:v>122.59715938869158</c:v>
                      </c:pt>
                      <c:pt idx="75">
                        <c:v>234.931587637261</c:v>
                      </c:pt>
                      <c:pt idx="76">
                        <c:v>289.49030506304342</c:v>
                      </c:pt>
                      <c:pt idx="77">
                        <c:v>158.00244974839188</c:v>
                      </c:pt>
                      <c:pt idx="78">
                        <c:v>129.86266451173591</c:v>
                      </c:pt>
                      <c:pt idx="79">
                        <c:v>128.99393309553398</c:v>
                      </c:pt>
                      <c:pt idx="80">
                        <c:v>101.13250896868253</c:v>
                      </c:pt>
                      <c:pt idx="81">
                        <c:v>135.97259767739311</c:v>
                      </c:pt>
                      <c:pt idx="82">
                        <c:v>128.77509607215555</c:v>
                      </c:pt>
                      <c:pt idx="83">
                        <c:v>107.45740855239167</c:v>
                      </c:pt>
                      <c:pt idx="84">
                        <c:v>140.17688803402106</c:v>
                      </c:pt>
                      <c:pt idx="85">
                        <c:v>95.507915382537419</c:v>
                      </c:pt>
                      <c:pt idx="86">
                        <c:v>127.8897795930415</c:v>
                      </c:pt>
                      <c:pt idx="87">
                        <c:v>170.03515274100522</c:v>
                      </c:pt>
                      <c:pt idx="88">
                        <c:v>132.18654990360596</c:v>
                      </c:pt>
                      <c:pt idx="89">
                        <c:v>106.32986728867694</c:v>
                      </c:pt>
                      <c:pt idx="90">
                        <c:v>143.89385266277245</c:v>
                      </c:pt>
                      <c:pt idx="91">
                        <c:v>134.36322371169328</c:v>
                      </c:pt>
                      <c:pt idx="92">
                        <c:v>210.2926984605931</c:v>
                      </c:pt>
                      <c:pt idx="93">
                        <c:v>180.33362898641963</c:v>
                      </c:pt>
                      <c:pt idx="94">
                        <c:v>166.06306593097739</c:v>
                      </c:pt>
                      <c:pt idx="95">
                        <c:v>105.67697266120169</c:v>
                      </c:pt>
                      <c:pt idx="96">
                        <c:v>151.37148958802661</c:v>
                      </c:pt>
                      <c:pt idx="97">
                        <c:v>117.23520666160702</c:v>
                      </c:pt>
                      <c:pt idx="98">
                        <c:v>59.883617841347629</c:v>
                      </c:pt>
                      <c:pt idx="99">
                        <c:v>107.72408707413872</c:v>
                      </c:pt>
                      <c:pt idx="100">
                        <c:v>140.68720246647621</c:v>
                      </c:pt>
                      <c:pt idx="101">
                        <c:v>90.910009991138224</c:v>
                      </c:pt>
                      <c:pt idx="102">
                        <c:v>158.77971269195456</c:v>
                      </c:pt>
                      <c:pt idx="103">
                        <c:v>198.25375255759764</c:v>
                      </c:pt>
                      <c:pt idx="104">
                        <c:v>135.58944259946603</c:v>
                      </c:pt>
                      <c:pt idx="105">
                        <c:v>189.1595437246803</c:v>
                      </c:pt>
                      <c:pt idx="106">
                        <c:v>90.020914538902161</c:v>
                      </c:pt>
                      <c:pt idx="107">
                        <c:v>144.22488994117339</c:v>
                      </c:pt>
                      <c:pt idx="108">
                        <c:v>176.65236577179044</c:v>
                      </c:pt>
                      <c:pt idx="109">
                        <c:v>131.37559396769473</c:v>
                      </c:pt>
                      <c:pt idx="110">
                        <c:v>118.59647332077782</c:v>
                      </c:pt>
                      <c:pt idx="111">
                        <c:v>204.02247837386577</c:v>
                      </c:pt>
                      <c:pt idx="112">
                        <c:v>106.07052510576992</c:v>
                      </c:pt>
                      <c:pt idx="113">
                        <c:v>48.827075086843685</c:v>
                      </c:pt>
                      <c:pt idx="114">
                        <c:v>45.605242933843954</c:v>
                      </c:pt>
                      <c:pt idx="115">
                        <c:v>60.444005336990259</c:v>
                      </c:pt>
                      <c:pt idx="116">
                        <c:v>81.747613756594788</c:v>
                      </c:pt>
                      <c:pt idx="117">
                        <c:v>78.804262136116506</c:v>
                      </c:pt>
                      <c:pt idx="118">
                        <c:v>61.629550896215164</c:v>
                      </c:pt>
                      <c:pt idx="119">
                        <c:v>43.608632136578741</c:v>
                      </c:pt>
                      <c:pt idx="120">
                        <c:v>90.767387409663314</c:v>
                      </c:pt>
                      <c:pt idx="121">
                        <c:v>99.82010462293043</c:v>
                      </c:pt>
                      <c:pt idx="122">
                        <c:v>74.371465850190987</c:v>
                      </c:pt>
                      <c:pt idx="123">
                        <c:v>77.349432313530485</c:v>
                      </c:pt>
                      <c:pt idx="124">
                        <c:v>67.972913547478086</c:v>
                      </c:pt>
                      <c:pt idx="125">
                        <c:v>58.707119669981964</c:v>
                      </c:pt>
                      <c:pt idx="126">
                        <c:v>20.508067078854502</c:v>
                      </c:pt>
                      <c:pt idx="127">
                        <c:v>52.086335344992271</c:v>
                      </c:pt>
                      <c:pt idx="128">
                        <c:v>39.000248307078571</c:v>
                      </c:pt>
                      <c:pt idx="129">
                        <c:v>78.063049412812475</c:v>
                      </c:pt>
                      <c:pt idx="130">
                        <c:v>73.63080470198625</c:v>
                      </c:pt>
                      <c:pt idx="131">
                        <c:v>77.956751532995057</c:v>
                      </c:pt>
                      <c:pt idx="132">
                        <c:v>56.096723384335498</c:v>
                      </c:pt>
                      <c:pt idx="133">
                        <c:v>43.591026713834871</c:v>
                      </c:pt>
                      <c:pt idx="134">
                        <c:v>65.996490913877551</c:v>
                      </c:pt>
                      <c:pt idx="135">
                        <c:v>75.019394470037284</c:v>
                      </c:pt>
                      <c:pt idx="136">
                        <c:v>77.834649700753602</c:v>
                      </c:pt>
                      <c:pt idx="137">
                        <c:v>137.86385746957222</c:v>
                      </c:pt>
                      <c:pt idx="138">
                        <c:v>55.187821707216436</c:v>
                      </c:pt>
                      <c:pt idx="139">
                        <c:v>40.25912497023451</c:v>
                      </c:pt>
                      <c:pt idx="140">
                        <c:v>5.0826016732256827E-5</c:v>
                      </c:pt>
                      <c:pt idx="141">
                        <c:v>91.932714491416746</c:v>
                      </c:pt>
                      <c:pt idx="142">
                        <c:v>134.45400970680234</c:v>
                      </c:pt>
                      <c:pt idx="143">
                        <c:v>118.00543515865461</c:v>
                      </c:pt>
                      <c:pt idx="144">
                        <c:v>64.666736155987579</c:v>
                      </c:pt>
                      <c:pt idx="145">
                        <c:v>86.913045213444292</c:v>
                      </c:pt>
                      <c:pt idx="146">
                        <c:v>37.191069721921622</c:v>
                      </c:pt>
                      <c:pt idx="147">
                        <c:v>156.52800314602729</c:v>
                      </c:pt>
                      <c:pt idx="148">
                        <c:v>116.62301854538025</c:v>
                      </c:pt>
                      <c:pt idx="149">
                        <c:v>163.52020486475453</c:v>
                      </c:pt>
                      <c:pt idx="150">
                        <c:v>43.244353598305459</c:v>
                      </c:pt>
                      <c:pt idx="151">
                        <c:v>70.11361894166815</c:v>
                      </c:pt>
                      <c:pt idx="152">
                        <c:v>47.461526668206133</c:v>
                      </c:pt>
                      <c:pt idx="153">
                        <c:v>55.103328997279384</c:v>
                      </c:pt>
                      <c:pt idx="154">
                        <c:v>67.680753274339182</c:v>
                      </c:pt>
                      <c:pt idx="155">
                        <c:v>70.463320951958494</c:v>
                      </c:pt>
                      <c:pt idx="156">
                        <c:v>60.828334685915955</c:v>
                      </c:pt>
                      <c:pt idx="157">
                        <c:v>55.371781112907165</c:v>
                      </c:pt>
                      <c:pt idx="158">
                        <c:v>52.83179115359949</c:v>
                      </c:pt>
                      <c:pt idx="159">
                        <c:v>66.64240287362189</c:v>
                      </c:pt>
                      <c:pt idx="160">
                        <c:v>53.95472835715335</c:v>
                      </c:pt>
                      <c:pt idx="161">
                        <c:v>51.057567700138101</c:v>
                      </c:pt>
                      <c:pt idx="162">
                        <c:v>57.252949452045819</c:v>
                      </c:pt>
                      <c:pt idx="163">
                        <c:v>73.244752857095961</c:v>
                      </c:pt>
                      <c:pt idx="164">
                        <c:v>136.53577478697073</c:v>
                      </c:pt>
                      <c:pt idx="165">
                        <c:v>118.65381667051534</c:v>
                      </c:pt>
                      <c:pt idx="166">
                        <c:v>113.10227636540046</c:v>
                      </c:pt>
                      <c:pt idx="167">
                        <c:v>141.53766198466056</c:v>
                      </c:pt>
                      <c:pt idx="168">
                        <c:v>194.27446657015363</c:v>
                      </c:pt>
                      <c:pt idx="169">
                        <c:v>121.16996447391458</c:v>
                      </c:pt>
                      <c:pt idx="170">
                        <c:v>170.98174690446393</c:v>
                      </c:pt>
                      <c:pt idx="171">
                        <c:v>149.34297810535125</c:v>
                      </c:pt>
                      <c:pt idx="172">
                        <c:v>137.78389189019495</c:v>
                      </c:pt>
                      <c:pt idx="173">
                        <c:v>114.84574467785266</c:v>
                      </c:pt>
                      <c:pt idx="174">
                        <c:v>126.67871248398016</c:v>
                      </c:pt>
                      <c:pt idx="175">
                        <c:v>101.97821098096236</c:v>
                      </c:pt>
                      <c:pt idx="176">
                        <c:v>159.78538389962111</c:v>
                      </c:pt>
                      <c:pt idx="177">
                        <c:v>258.94898887573885</c:v>
                      </c:pt>
                      <c:pt idx="178">
                        <c:v>153.36264920129105</c:v>
                      </c:pt>
                      <c:pt idx="179">
                        <c:v>162.8581797438446</c:v>
                      </c:pt>
                      <c:pt idx="180">
                        <c:v>147.676258507261</c:v>
                      </c:pt>
                      <c:pt idx="181">
                        <c:v>146.61619498871175</c:v>
                      </c:pt>
                      <c:pt idx="182">
                        <c:v>186.6813395619846</c:v>
                      </c:pt>
                      <c:pt idx="183">
                        <c:v>179.59641524295128</c:v>
                      </c:pt>
                      <c:pt idx="184">
                        <c:v>102.94941614518682</c:v>
                      </c:pt>
                      <c:pt idx="185">
                        <c:v>141.60295086753894</c:v>
                      </c:pt>
                      <c:pt idx="186">
                        <c:v>134.96547210040112</c:v>
                      </c:pt>
                      <c:pt idx="187">
                        <c:v>106.39541053681471</c:v>
                      </c:pt>
                      <c:pt idx="188">
                        <c:v>133.45248179234727</c:v>
                      </c:pt>
                      <c:pt idx="189">
                        <c:v>119.14045714444143</c:v>
                      </c:pt>
                      <c:pt idx="190">
                        <c:v>106.02152654360306</c:v>
                      </c:pt>
                      <c:pt idx="191">
                        <c:v>140.10127270308379</c:v>
                      </c:pt>
                      <c:pt idx="192">
                        <c:v>155.63007745285566</c:v>
                      </c:pt>
                      <c:pt idx="193">
                        <c:v>119.60133555685897</c:v>
                      </c:pt>
                      <c:pt idx="194">
                        <c:v>104.51298068497904</c:v>
                      </c:pt>
                      <c:pt idx="195">
                        <c:v>118.66971987607367</c:v>
                      </c:pt>
                      <c:pt idx="196">
                        <c:v>166.28457971571027</c:v>
                      </c:pt>
                      <c:pt idx="197">
                        <c:v>89.605786863210767</c:v>
                      </c:pt>
                      <c:pt idx="198">
                        <c:v>87.235448743164909</c:v>
                      </c:pt>
                      <c:pt idx="199">
                        <c:v>106.11663790155154</c:v>
                      </c:pt>
                      <c:pt idx="200">
                        <c:v>87.860163885356698</c:v>
                      </c:pt>
                      <c:pt idx="201">
                        <c:v>87.009121414052174</c:v>
                      </c:pt>
                      <c:pt idx="202">
                        <c:v>86.786635915855172</c:v>
                      </c:pt>
                      <c:pt idx="203">
                        <c:v>73.85429081406906</c:v>
                      </c:pt>
                      <c:pt idx="204">
                        <c:v>55.117393144547712</c:v>
                      </c:pt>
                      <c:pt idx="205">
                        <c:v>59.856992887656425</c:v>
                      </c:pt>
                      <c:pt idx="206">
                        <c:v>72.996681137869729</c:v>
                      </c:pt>
                      <c:pt idx="207">
                        <c:v>73.063024587911798</c:v>
                      </c:pt>
                      <c:pt idx="208">
                        <c:v>49.230581634637623</c:v>
                      </c:pt>
                      <c:pt idx="209">
                        <c:v>117.40663990957121</c:v>
                      </c:pt>
                      <c:pt idx="210">
                        <c:v>99.755148900747372</c:v>
                      </c:pt>
                      <c:pt idx="211">
                        <c:v>279.31441692209262</c:v>
                      </c:pt>
                      <c:pt idx="212">
                        <c:v>180.89970545144047</c:v>
                      </c:pt>
                      <c:pt idx="213">
                        <c:v>123.83286405537829</c:v>
                      </c:pt>
                      <c:pt idx="214">
                        <c:v>164.97014719496659</c:v>
                      </c:pt>
                      <c:pt idx="215">
                        <c:v>133.52722932792113</c:v>
                      </c:pt>
                      <c:pt idx="216">
                        <c:v>88.006914313540847</c:v>
                      </c:pt>
                      <c:pt idx="217">
                        <c:v>57.686369184876696</c:v>
                      </c:pt>
                      <c:pt idx="218">
                        <c:v>25.813141608322862</c:v>
                      </c:pt>
                      <c:pt idx="219">
                        <c:v>30.424964977556002</c:v>
                      </c:pt>
                      <c:pt idx="220">
                        <c:v>56.728937700323065</c:v>
                      </c:pt>
                      <c:pt idx="221">
                        <c:v>156.78973088780009</c:v>
                      </c:pt>
                      <c:pt idx="222">
                        <c:v>76.041466854310656</c:v>
                      </c:pt>
                      <c:pt idx="223">
                        <c:v>68.883396756237659</c:v>
                      </c:pt>
                      <c:pt idx="224">
                        <c:v>60.785348661527564</c:v>
                      </c:pt>
                      <c:pt idx="225">
                        <c:v>48.521470660472588</c:v>
                      </c:pt>
                      <c:pt idx="226">
                        <c:v>64.405633900427361</c:v>
                      </c:pt>
                      <c:pt idx="227">
                        <c:v>70.500552882928417</c:v>
                      </c:pt>
                      <c:pt idx="228">
                        <c:v>102.99687728937594</c:v>
                      </c:pt>
                      <c:pt idx="229">
                        <c:v>40.868223462211986</c:v>
                      </c:pt>
                      <c:pt idx="230">
                        <c:v>67.582286880469681</c:v>
                      </c:pt>
                      <c:pt idx="231">
                        <c:v>40.580281751642616</c:v>
                      </c:pt>
                      <c:pt idx="232">
                        <c:v>13</c:v>
                      </c:pt>
                      <c:pt idx="233">
                        <c:v>33.57800962541824</c:v>
                      </c:pt>
                      <c:pt idx="234">
                        <c:v>39.131505534238279</c:v>
                      </c:pt>
                      <c:pt idx="235">
                        <c:v>14.422488994117343</c:v>
                      </c:pt>
                      <c:pt idx="236">
                        <c:v>51.230056980263747</c:v>
                      </c:pt>
                      <c:pt idx="237">
                        <c:v>60.661355325171087</c:v>
                      </c:pt>
                      <c:pt idx="238">
                        <c:v>30.380732219042461</c:v>
                      </c:pt>
                      <c:pt idx="239">
                        <c:v>31.202164446111009</c:v>
                      </c:pt>
                      <c:pt idx="240">
                        <c:v>51.778981079834637</c:v>
                      </c:pt>
                      <c:pt idx="241">
                        <c:v>9.0115342071635265</c:v>
                      </c:pt>
                      <c:pt idx="242">
                        <c:v>27.104100314604953</c:v>
                      </c:pt>
                      <c:pt idx="243">
                        <c:v>16.72050592480063</c:v>
                      </c:pt>
                      <c:pt idx="244">
                        <c:v>13.541567231045679</c:v>
                      </c:pt>
                      <c:pt idx="245">
                        <c:v>37.406368407093886</c:v>
                      </c:pt>
                      <c:pt idx="246">
                        <c:v>39.620273378151715</c:v>
                      </c:pt>
                      <c:pt idx="247">
                        <c:v>54.497209144817816</c:v>
                      </c:pt>
                      <c:pt idx="248">
                        <c:v>49.441193430368266</c:v>
                      </c:pt>
                      <c:pt idx="249">
                        <c:v>60.785348661527564</c:v>
                      </c:pt>
                      <c:pt idx="250">
                        <c:v>35.928886383579488</c:v>
                      </c:pt>
                      <c:pt idx="251">
                        <c:v>73.194252113646954</c:v>
                      </c:pt>
                      <c:pt idx="252">
                        <c:v>82.262967866223079</c:v>
                      </c:pt>
                      <c:pt idx="253">
                        <c:v>68.012576013015448</c:v>
                      </c:pt>
                      <c:pt idx="254">
                        <c:v>28.22117474129503</c:v>
                      </c:pt>
                      <c:pt idx="255">
                        <c:v>44.693042484082696</c:v>
                      </c:pt>
                      <c:pt idx="256">
                        <c:v>55.306840842248256</c:v>
                      </c:pt>
                      <c:pt idx="257">
                        <c:v>60.918762393183798</c:v>
                      </c:pt>
                      <c:pt idx="258">
                        <c:v>81.008919794083582</c:v>
                      </c:pt>
                      <c:pt idx="259">
                        <c:v>81.66058457750016</c:v>
                      </c:pt>
                      <c:pt idx="260">
                        <c:v>86.370602655789838</c:v>
                      </c:pt>
                      <c:pt idx="261">
                        <c:v>44.667223279874676</c:v>
                      </c:pt>
                      <c:pt idx="262">
                        <c:v>37.325109098461532</c:v>
                      </c:pt>
                      <c:pt idx="263">
                        <c:v>50.684341853466456</c:v>
                      </c:pt>
                      <c:pt idx="264">
                        <c:v>134.90994234843566</c:v>
                      </c:pt>
                      <c:pt idx="265">
                        <c:v>76.762435837640183</c:v>
                      </c:pt>
                      <c:pt idx="266">
                        <c:v>43.553845090811471</c:v>
                      </c:pt>
                      <c:pt idx="267">
                        <c:v>97.996151454325812</c:v>
                      </c:pt>
                      <c:pt idx="268">
                        <c:v>59.861247077146238</c:v>
                      </c:pt>
                      <c:pt idx="269">
                        <c:v>108.14637120522663</c:v>
                      </c:pt>
                      <c:pt idx="270">
                        <c:v>35.508134786435392</c:v>
                      </c:pt>
                      <c:pt idx="271">
                        <c:v>57.958267639244518</c:v>
                      </c:pt>
                      <c:pt idx="272">
                        <c:v>26.192060805373671</c:v>
                      </c:pt>
                      <c:pt idx="273">
                        <c:v>128.49017614867151</c:v>
                      </c:pt>
                      <c:pt idx="274">
                        <c:v>84.557046694513417</c:v>
                      </c:pt>
                      <c:pt idx="275">
                        <c:v>106.26747347860554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ECD-41B9-976D-2A59466FC2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EUC_SA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Data!$A$2:$A$277</c15:sqref>
                        </c15:formulaRef>
                      </c:ext>
                    </c:extLst>
                    <c:strCache>
                      <c:ptCount val="276"/>
                      <c:pt idx="0">
                        <c:v>1994-01</c:v>
                      </c:pt>
                      <c:pt idx="1">
                        <c:v>1994-02</c:v>
                      </c:pt>
                      <c:pt idx="2">
                        <c:v>1994-03</c:v>
                      </c:pt>
                      <c:pt idx="3">
                        <c:v>1994-04</c:v>
                      </c:pt>
                      <c:pt idx="4">
                        <c:v>1994-05</c:v>
                      </c:pt>
                      <c:pt idx="5">
                        <c:v>1994-06</c:v>
                      </c:pt>
                      <c:pt idx="6">
                        <c:v>1994-07</c:v>
                      </c:pt>
                      <c:pt idx="7">
                        <c:v>1994-08</c:v>
                      </c:pt>
                      <c:pt idx="8">
                        <c:v>1994-09</c:v>
                      </c:pt>
                      <c:pt idx="9">
                        <c:v>1994-10</c:v>
                      </c:pt>
                      <c:pt idx="10">
                        <c:v>1994-11</c:v>
                      </c:pt>
                      <c:pt idx="11">
                        <c:v>1994-12</c:v>
                      </c:pt>
                      <c:pt idx="12">
                        <c:v>1995-01</c:v>
                      </c:pt>
                      <c:pt idx="13">
                        <c:v>1995-02</c:v>
                      </c:pt>
                      <c:pt idx="14">
                        <c:v>1995-03</c:v>
                      </c:pt>
                      <c:pt idx="15">
                        <c:v>1995-04</c:v>
                      </c:pt>
                      <c:pt idx="16">
                        <c:v>1995-05</c:v>
                      </c:pt>
                      <c:pt idx="17">
                        <c:v>1995-06</c:v>
                      </c:pt>
                      <c:pt idx="18">
                        <c:v>1995-07</c:v>
                      </c:pt>
                      <c:pt idx="19">
                        <c:v>1995-08</c:v>
                      </c:pt>
                      <c:pt idx="20">
                        <c:v>1995-09</c:v>
                      </c:pt>
                      <c:pt idx="21">
                        <c:v>1995-10</c:v>
                      </c:pt>
                      <c:pt idx="22">
                        <c:v>1995-11</c:v>
                      </c:pt>
                      <c:pt idx="23">
                        <c:v>1995-12</c:v>
                      </c:pt>
                      <c:pt idx="24">
                        <c:v>1996-01</c:v>
                      </c:pt>
                      <c:pt idx="25">
                        <c:v>1996-02</c:v>
                      </c:pt>
                      <c:pt idx="26">
                        <c:v>1996-03</c:v>
                      </c:pt>
                      <c:pt idx="27">
                        <c:v>1996-04</c:v>
                      </c:pt>
                      <c:pt idx="28">
                        <c:v>1996-05</c:v>
                      </c:pt>
                      <c:pt idx="29">
                        <c:v>1996-06</c:v>
                      </c:pt>
                      <c:pt idx="30">
                        <c:v>1996-07</c:v>
                      </c:pt>
                      <c:pt idx="31">
                        <c:v>1996-08</c:v>
                      </c:pt>
                      <c:pt idx="32">
                        <c:v>1996-09</c:v>
                      </c:pt>
                      <c:pt idx="33">
                        <c:v>1996-10</c:v>
                      </c:pt>
                      <c:pt idx="34">
                        <c:v>1996-11</c:v>
                      </c:pt>
                      <c:pt idx="35">
                        <c:v>1996-12</c:v>
                      </c:pt>
                      <c:pt idx="36">
                        <c:v>1997-01</c:v>
                      </c:pt>
                      <c:pt idx="37">
                        <c:v>1997-02</c:v>
                      </c:pt>
                      <c:pt idx="38">
                        <c:v>1997-03</c:v>
                      </c:pt>
                      <c:pt idx="39">
                        <c:v>1997-04</c:v>
                      </c:pt>
                      <c:pt idx="40">
                        <c:v>1997-05</c:v>
                      </c:pt>
                      <c:pt idx="41">
                        <c:v>1997-06</c:v>
                      </c:pt>
                      <c:pt idx="42">
                        <c:v>1997-07</c:v>
                      </c:pt>
                      <c:pt idx="43">
                        <c:v>1997-08</c:v>
                      </c:pt>
                      <c:pt idx="44">
                        <c:v>1997-09</c:v>
                      </c:pt>
                      <c:pt idx="45">
                        <c:v>1997-10</c:v>
                      </c:pt>
                      <c:pt idx="46">
                        <c:v>1997-11</c:v>
                      </c:pt>
                      <c:pt idx="47">
                        <c:v>1997-12</c:v>
                      </c:pt>
                      <c:pt idx="48">
                        <c:v>1998-01</c:v>
                      </c:pt>
                      <c:pt idx="49">
                        <c:v>1998-02</c:v>
                      </c:pt>
                      <c:pt idx="50">
                        <c:v>1998-03</c:v>
                      </c:pt>
                      <c:pt idx="51">
                        <c:v>1998-04</c:v>
                      </c:pt>
                      <c:pt idx="52">
                        <c:v>1998-05</c:v>
                      </c:pt>
                      <c:pt idx="53">
                        <c:v>1998-06</c:v>
                      </c:pt>
                      <c:pt idx="54">
                        <c:v>1998-07</c:v>
                      </c:pt>
                      <c:pt idx="55">
                        <c:v>1998-08</c:v>
                      </c:pt>
                      <c:pt idx="56">
                        <c:v>1998-09</c:v>
                      </c:pt>
                      <c:pt idx="57">
                        <c:v>1998-10</c:v>
                      </c:pt>
                      <c:pt idx="58">
                        <c:v>1998-11</c:v>
                      </c:pt>
                      <c:pt idx="59">
                        <c:v>1998-12</c:v>
                      </c:pt>
                      <c:pt idx="60">
                        <c:v>1999-01</c:v>
                      </c:pt>
                      <c:pt idx="61">
                        <c:v>1999-02</c:v>
                      </c:pt>
                      <c:pt idx="62">
                        <c:v>1999-03</c:v>
                      </c:pt>
                      <c:pt idx="63">
                        <c:v>1999-04</c:v>
                      </c:pt>
                      <c:pt idx="64">
                        <c:v>1999-05</c:v>
                      </c:pt>
                      <c:pt idx="65">
                        <c:v>1999-06</c:v>
                      </c:pt>
                      <c:pt idx="66">
                        <c:v>1999-07</c:v>
                      </c:pt>
                      <c:pt idx="67">
                        <c:v>1999-08</c:v>
                      </c:pt>
                      <c:pt idx="68">
                        <c:v>1999-09</c:v>
                      </c:pt>
                      <c:pt idx="69">
                        <c:v>1999-10</c:v>
                      </c:pt>
                      <c:pt idx="70">
                        <c:v>1999-11</c:v>
                      </c:pt>
                      <c:pt idx="71">
                        <c:v>1999-12</c:v>
                      </c:pt>
                      <c:pt idx="72">
                        <c:v>2000-01</c:v>
                      </c:pt>
                      <c:pt idx="73">
                        <c:v>2000-02</c:v>
                      </c:pt>
                      <c:pt idx="74">
                        <c:v>2000-03</c:v>
                      </c:pt>
                      <c:pt idx="75">
                        <c:v>2000-04</c:v>
                      </c:pt>
                      <c:pt idx="76">
                        <c:v>2000-05</c:v>
                      </c:pt>
                      <c:pt idx="77">
                        <c:v>2000-06</c:v>
                      </c:pt>
                      <c:pt idx="78">
                        <c:v>2000-07</c:v>
                      </c:pt>
                      <c:pt idx="79">
                        <c:v>2000-08</c:v>
                      </c:pt>
                      <c:pt idx="80">
                        <c:v>2000-09</c:v>
                      </c:pt>
                      <c:pt idx="81">
                        <c:v>2000-10</c:v>
                      </c:pt>
                      <c:pt idx="82">
                        <c:v>2000-11</c:v>
                      </c:pt>
                      <c:pt idx="83">
                        <c:v>2000-12</c:v>
                      </c:pt>
                      <c:pt idx="84">
                        <c:v>2001-01</c:v>
                      </c:pt>
                      <c:pt idx="85">
                        <c:v>2001-02</c:v>
                      </c:pt>
                      <c:pt idx="86">
                        <c:v>2001-03</c:v>
                      </c:pt>
                      <c:pt idx="87">
                        <c:v>2001-04</c:v>
                      </c:pt>
                      <c:pt idx="88">
                        <c:v>2001-05</c:v>
                      </c:pt>
                      <c:pt idx="89">
                        <c:v>2001-06</c:v>
                      </c:pt>
                      <c:pt idx="90">
                        <c:v>2001-07</c:v>
                      </c:pt>
                      <c:pt idx="91">
                        <c:v>2001-08</c:v>
                      </c:pt>
                      <c:pt idx="92">
                        <c:v>2001-09</c:v>
                      </c:pt>
                      <c:pt idx="93">
                        <c:v>2001-10</c:v>
                      </c:pt>
                      <c:pt idx="94">
                        <c:v>2001-11</c:v>
                      </c:pt>
                      <c:pt idx="95">
                        <c:v>2001-12</c:v>
                      </c:pt>
                      <c:pt idx="96">
                        <c:v>2002-01</c:v>
                      </c:pt>
                      <c:pt idx="97">
                        <c:v>2002-02</c:v>
                      </c:pt>
                      <c:pt idx="98">
                        <c:v>2002-03</c:v>
                      </c:pt>
                      <c:pt idx="99">
                        <c:v>2002-04</c:v>
                      </c:pt>
                      <c:pt idx="100">
                        <c:v>2002-05</c:v>
                      </c:pt>
                      <c:pt idx="101">
                        <c:v>2002-06</c:v>
                      </c:pt>
                      <c:pt idx="102">
                        <c:v>2002-07</c:v>
                      </c:pt>
                      <c:pt idx="103">
                        <c:v>2002-08</c:v>
                      </c:pt>
                      <c:pt idx="104">
                        <c:v>2002-09</c:v>
                      </c:pt>
                      <c:pt idx="105">
                        <c:v>2002-10</c:v>
                      </c:pt>
                      <c:pt idx="106">
                        <c:v>2002-11</c:v>
                      </c:pt>
                      <c:pt idx="107">
                        <c:v>2002-12</c:v>
                      </c:pt>
                      <c:pt idx="108">
                        <c:v>2003-01</c:v>
                      </c:pt>
                      <c:pt idx="109">
                        <c:v>2003-02</c:v>
                      </c:pt>
                      <c:pt idx="110">
                        <c:v>2003-03</c:v>
                      </c:pt>
                      <c:pt idx="111">
                        <c:v>2003-04</c:v>
                      </c:pt>
                      <c:pt idx="112">
                        <c:v>2003-05</c:v>
                      </c:pt>
                      <c:pt idx="113">
                        <c:v>2003-06</c:v>
                      </c:pt>
                      <c:pt idx="114">
                        <c:v>2003-07</c:v>
                      </c:pt>
                      <c:pt idx="115">
                        <c:v>2003-08</c:v>
                      </c:pt>
                      <c:pt idx="116">
                        <c:v>2003-09</c:v>
                      </c:pt>
                      <c:pt idx="117">
                        <c:v>2003-10</c:v>
                      </c:pt>
                      <c:pt idx="118">
                        <c:v>2003-11</c:v>
                      </c:pt>
                      <c:pt idx="119">
                        <c:v>2003-12</c:v>
                      </c:pt>
                      <c:pt idx="120">
                        <c:v>2004-01</c:v>
                      </c:pt>
                      <c:pt idx="121">
                        <c:v>2004-02</c:v>
                      </c:pt>
                      <c:pt idx="122">
                        <c:v>2004-03</c:v>
                      </c:pt>
                      <c:pt idx="123">
                        <c:v>2004-04</c:v>
                      </c:pt>
                      <c:pt idx="124">
                        <c:v>2004-05</c:v>
                      </c:pt>
                      <c:pt idx="125">
                        <c:v>2004-06</c:v>
                      </c:pt>
                      <c:pt idx="126">
                        <c:v>2004-07</c:v>
                      </c:pt>
                      <c:pt idx="127">
                        <c:v>2004-08</c:v>
                      </c:pt>
                      <c:pt idx="128">
                        <c:v>2004-09</c:v>
                      </c:pt>
                      <c:pt idx="129">
                        <c:v>2004-10</c:v>
                      </c:pt>
                      <c:pt idx="130">
                        <c:v>2004-11</c:v>
                      </c:pt>
                      <c:pt idx="131">
                        <c:v>2004-12</c:v>
                      </c:pt>
                      <c:pt idx="132">
                        <c:v>2005-01</c:v>
                      </c:pt>
                      <c:pt idx="133">
                        <c:v>2005-02</c:v>
                      </c:pt>
                      <c:pt idx="134">
                        <c:v>2005-03</c:v>
                      </c:pt>
                      <c:pt idx="135">
                        <c:v>2005-04</c:v>
                      </c:pt>
                      <c:pt idx="136">
                        <c:v>2005-05</c:v>
                      </c:pt>
                      <c:pt idx="137">
                        <c:v>2005-06</c:v>
                      </c:pt>
                      <c:pt idx="138">
                        <c:v>2005-07</c:v>
                      </c:pt>
                      <c:pt idx="139">
                        <c:v>2005-08</c:v>
                      </c:pt>
                      <c:pt idx="140">
                        <c:v>2005-09</c:v>
                      </c:pt>
                      <c:pt idx="141">
                        <c:v>2005-10</c:v>
                      </c:pt>
                      <c:pt idx="142">
                        <c:v>2005-11</c:v>
                      </c:pt>
                      <c:pt idx="143">
                        <c:v>2005-12</c:v>
                      </c:pt>
                      <c:pt idx="144">
                        <c:v>2006-01</c:v>
                      </c:pt>
                      <c:pt idx="145">
                        <c:v>2006-02</c:v>
                      </c:pt>
                      <c:pt idx="146">
                        <c:v>2006-03</c:v>
                      </c:pt>
                      <c:pt idx="147">
                        <c:v>2006-04</c:v>
                      </c:pt>
                      <c:pt idx="148">
                        <c:v>2006-05</c:v>
                      </c:pt>
                      <c:pt idx="149">
                        <c:v>2006-06</c:v>
                      </c:pt>
                      <c:pt idx="150">
                        <c:v>2006-07</c:v>
                      </c:pt>
                      <c:pt idx="151">
                        <c:v>2006-08</c:v>
                      </c:pt>
                      <c:pt idx="152">
                        <c:v>2006-09</c:v>
                      </c:pt>
                      <c:pt idx="153">
                        <c:v>2006-10</c:v>
                      </c:pt>
                      <c:pt idx="154">
                        <c:v>2006-11</c:v>
                      </c:pt>
                      <c:pt idx="155">
                        <c:v>2006-12</c:v>
                      </c:pt>
                      <c:pt idx="156">
                        <c:v>2007-01</c:v>
                      </c:pt>
                      <c:pt idx="157">
                        <c:v>2007-02</c:v>
                      </c:pt>
                      <c:pt idx="158">
                        <c:v>2007-03</c:v>
                      </c:pt>
                      <c:pt idx="159">
                        <c:v>2007-04</c:v>
                      </c:pt>
                      <c:pt idx="160">
                        <c:v>2007-05</c:v>
                      </c:pt>
                      <c:pt idx="161">
                        <c:v>2007-06</c:v>
                      </c:pt>
                      <c:pt idx="162">
                        <c:v>2007-07</c:v>
                      </c:pt>
                      <c:pt idx="163">
                        <c:v>2007-08</c:v>
                      </c:pt>
                      <c:pt idx="164">
                        <c:v>2007-09</c:v>
                      </c:pt>
                      <c:pt idx="165">
                        <c:v>2007-10</c:v>
                      </c:pt>
                      <c:pt idx="166">
                        <c:v>2007-11</c:v>
                      </c:pt>
                      <c:pt idx="167">
                        <c:v>2007-12</c:v>
                      </c:pt>
                      <c:pt idx="168">
                        <c:v>2008-01</c:v>
                      </c:pt>
                      <c:pt idx="169">
                        <c:v>2008-02</c:v>
                      </c:pt>
                      <c:pt idx="170">
                        <c:v>2008-03</c:v>
                      </c:pt>
                      <c:pt idx="171">
                        <c:v>2008-04</c:v>
                      </c:pt>
                      <c:pt idx="172">
                        <c:v>2008-05</c:v>
                      </c:pt>
                      <c:pt idx="173">
                        <c:v>2008-06</c:v>
                      </c:pt>
                      <c:pt idx="174">
                        <c:v>2008-07</c:v>
                      </c:pt>
                      <c:pt idx="175">
                        <c:v>2008-08</c:v>
                      </c:pt>
                      <c:pt idx="176">
                        <c:v>2008-09</c:v>
                      </c:pt>
                      <c:pt idx="177">
                        <c:v>2008-10</c:v>
                      </c:pt>
                      <c:pt idx="178">
                        <c:v>2008-11</c:v>
                      </c:pt>
                      <c:pt idx="179">
                        <c:v>2008-12</c:v>
                      </c:pt>
                      <c:pt idx="180">
                        <c:v>2009-01</c:v>
                      </c:pt>
                      <c:pt idx="181">
                        <c:v>2009-02</c:v>
                      </c:pt>
                      <c:pt idx="182">
                        <c:v>2009-03</c:v>
                      </c:pt>
                      <c:pt idx="183">
                        <c:v>2009-04</c:v>
                      </c:pt>
                      <c:pt idx="184">
                        <c:v>2009-05</c:v>
                      </c:pt>
                      <c:pt idx="185">
                        <c:v>2009-06</c:v>
                      </c:pt>
                      <c:pt idx="186">
                        <c:v>2009-07</c:v>
                      </c:pt>
                      <c:pt idx="187">
                        <c:v>2009-08</c:v>
                      </c:pt>
                      <c:pt idx="188">
                        <c:v>2009-09</c:v>
                      </c:pt>
                      <c:pt idx="189">
                        <c:v>2009-10</c:v>
                      </c:pt>
                      <c:pt idx="190">
                        <c:v>2009-11</c:v>
                      </c:pt>
                      <c:pt idx="191">
                        <c:v>2009-12</c:v>
                      </c:pt>
                      <c:pt idx="192">
                        <c:v>2010-01</c:v>
                      </c:pt>
                      <c:pt idx="193">
                        <c:v>2010-02</c:v>
                      </c:pt>
                      <c:pt idx="194">
                        <c:v>2010-03</c:v>
                      </c:pt>
                      <c:pt idx="195">
                        <c:v>2010-04</c:v>
                      </c:pt>
                      <c:pt idx="196">
                        <c:v>2010-05</c:v>
                      </c:pt>
                      <c:pt idx="197">
                        <c:v>2010-06</c:v>
                      </c:pt>
                      <c:pt idx="198">
                        <c:v>2010-07</c:v>
                      </c:pt>
                      <c:pt idx="199">
                        <c:v>2010-08</c:v>
                      </c:pt>
                      <c:pt idx="200">
                        <c:v>2010-09</c:v>
                      </c:pt>
                      <c:pt idx="201">
                        <c:v>2010-10</c:v>
                      </c:pt>
                      <c:pt idx="202">
                        <c:v>2010-11</c:v>
                      </c:pt>
                      <c:pt idx="203">
                        <c:v>2010-12</c:v>
                      </c:pt>
                      <c:pt idx="204">
                        <c:v>2011-01</c:v>
                      </c:pt>
                      <c:pt idx="205">
                        <c:v>2011-02</c:v>
                      </c:pt>
                      <c:pt idx="206">
                        <c:v>2011-03</c:v>
                      </c:pt>
                      <c:pt idx="207">
                        <c:v>2011-04</c:v>
                      </c:pt>
                      <c:pt idx="208">
                        <c:v>2011-05</c:v>
                      </c:pt>
                      <c:pt idx="209">
                        <c:v>2011-06</c:v>
                      </c:pt>
                      <c:pt idx="210">
                        <c:v>2011-07</c:v>
                      </c:pt>
                      <c:pt idx="211">
                        <c:v>2011-08</c:v>
                      </c:pt>
                      <c:pt idx="212">
                        <c:v>2011-09</c:v>
                      </c:pt>
                      <c:pt idx="213">
                        <c:v>2011-10</c:v>
                      </c:pt>
                      <c:pt idx="214">
                        <c:v>2011-11</c:v>
                      </c:pt>
                      <c:pt idx="215">
                        <c:v>2011-12</c:v>
                      </c:pt>
                      <c:pt idx="216">
                        <c:v>2012-01</c:v>
                      </c:pt>
                      <c:pt idx="217">
                        <c:v>2012-02</c:v>
                      </c:pt>
                      <c:pt idx="218">
                        <c:v>2012-03</c:v>
                      </c:pt>
                      <c:pt idx="219">
                        <c:v>2012-04</c:v>
                      </c:pt>
                      <c:pt idx="220">
                        <c:v>2012-05</c:v>
                      </c:pt>
                      <c:pt idx="221">
                        <c:v>2012-06</c:v>
                      </c:pt>
                      <c:pt idx="222">
                        <c:v>2012-07</c:v>
                      </c:pt>
                      <c:pt idx="223">
                        <c:v>2012-08</c:v>
                      </c:pt>
                      <c:pt idx="224">
                        <c:v>2012-09</c:v>
                      </c:pt>
                      <c:pt idx="225">
                        <c:v>2012-10</c:v>
                      </c:pt>
                      <c:pt idx="226">
                        <c:v>2012-11</c:v>
                      </c:pt>
                      <c:pt idx="227">
                        <c:v>2012-12</c:v>
                      </c:pt>
                      <c:pt idx="228">
                        <c:v>2013-01</c:v>
                      </c:pt>
                      <c:pt idx="229">
                        <c:v>2013-02</c:v>
                      </c:pt>
                      <c:pt idx="230">
                        <c:v>2013-03</c:v>
                      </c:pt>
                      <c:pt idx="231">
                        <c:v>2013-04</c:v>
                      </c:pt>
                      <c:pt idx="232">
                        <c:v>2013-05</c:v>
                      </c:pt>
                      <c:pt idx="233">
                        <c:v>2013-06</c:v>
                      </c:pt>
                      <c:pt idx="234">
                        <c:v>2013-07</c:v>
                      </c:pt>
                      <c:pt idx="235">
                        <c:v>2013-08</c:v>
                      </c:pt>
                      <c:pt idx="236">
                        <c:v>2013-09</c:v>
                      </c:pt>
                      <c:pt idx="237">
                        <c:v>2013-10</c:v>
                      </c:pt>
                      <c:pt idx="238">
                        <c:v>2013-11</c:v>
                      </c:pt>
                      <c:pt idx="239">
                        <c:v>2013-12</c:v>
                      </c:pt>
                      <c:pt idx="240">
                        <c:v>2014-01</c:v>
                      </c:pt>
                      <c:pt idx="241">
                        <c:v>2014-02</c:v>
                      </c:pt>
                      <c:pt idx="242">
                        <c:v>2014-03</c:v>
                      </c:pt>
                      <c:pt idx="243">
                        <c:v>2014-04</c:v>
                      </c:pt>
                      <c:pt idx="244">
                        <c:v>2014-05</c:v>
                      </c:pt>
                      <c:pt idx="245">
                        <c:v>2014-06</c:v>
                      </c:pt>
                      <c:pt idx="246">
                        <c:v>2014-07</c:v>
                      </c:pt>
                      <c:pt idx="247">
                        <c:v>2014-08</c:v>
                      </c:pt>
                      <c:pt idx="248">
                        <c:v>2014-09</c:v>
                      </c:pt>
                      <c:pt idx="249">
                        <c:v>2014-10</c:v>
                      </c:pt>
                      <c:pt idx="250">
                        <c:v>2014-11</c:v>
                      </c:pt>
                      <c:pt idx="251">
                        <c:v>2014-12</c:v>
                      </c:pt>
                      <c:pt idx="252">
                        <c:v>2015-01</c:v>
                      </c:pt>
                      <c:pt idx="253">
                        <c:v>2015-02</c:v>
                      </c:pt>
                      <c:pt idx="254">
                        <c:v>2015-03</c:v>
                      </c:pt>
                      <c:pt idx="255">
                        <c:v>2015-04</c:v>
                      </c:pt>
                      <c:pt idx="256">
                        <c:v>2015-05</c:v>
                      </c:pt>
                      <c:pt idx="257">
                        <c:v>2015-06</c:v>
                      </c:pt>
                      <c:pt idx="258">
                        <c:v>2015-07</c:v>
                      </c:pt>
                      <c:pt idx="259">
                        <c:v>2015-08</c:v>
                      </c:pt>
                      <c:pt idx="260">
                        <c:v>2015-09</c:v>
                      </c:pt>
                      <c:pt idx="261">
                        <c:v>2015-10</c:v>
                      </c:pt>
                      <c:pt idx="262">
                        <c:v>2015-11</c:v>
                      </c:pt>
                      <c:pt idx="263">
                        <c:v>2015-12</c:v>
                      </c:pt>
                      <c:pt idx="264">
                        <c:v>2016-01</c:v>
                      </c:pt>
                      <c:pt idx="265">
                        <c:v>2016-02</c:v>
                      </c:pt>
                      <c:pt idx="266">
                        <c:v>2016-03</c:v>
                      </c:pt>
                      <c:pt idx="267">
                        <c:v>2016-04</c:v>
                      </c:pt>
                      <c:pt idx="268">
                        <c:v>2016-05</c:v>
                      </c:pt>
                      <c:pt idx="269">
                        <c:v>2016-06</c:v>
                      </c:pt>
                      <c:pt idx="270">
                        <c:v>2016-07</c:v>
                      </c:pt>
                      <c:pt idx="271">
                        <c:v>2016-08</c:v>
                      </c:pt>
                      <c:pt idx="272">
                        <c:v>2016-09</c:v>
                      </c:pt>
                      <c:pt idx="273">
                        <c:v>2016-10</c:v>
                      </c:pt>
                      <c:pt idx="274">
                        <c:v>2016-11</c:v>
                      </c:pt>
                      <c:pt idx="275">
                        <c:v>2016-12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Data!$C$2:$C$277</c15:sqref>
                        </c15:formulaRef>
                      </c:ext>
                    </c:extLst>
                    <c:numCache>
                      <c:formatCode>0.00</c:formatCode>
                      <c:ptCount val="276"/>
                      <c:pt idx="0">
                        <c:v>45.029132937645315</c:v>
                      </c:pt>
                      <c:pt idx="1">
                        <c:v>34.743384255812067</c:v>
                      </c:pt>
                      <c:pt idx="2">
                        <c:v>25.183732829629328</c:v>
                      </c:pt>
                      <c:pt idx="3">
                        <c:v>37.345893786145567</c:v>
                      </c:pt>
                      <c:pt idx="4">
                        <c:v>78.80222352307004</c:v>
                      </c:pt>
                      <c:pt idx="5">
                        <c:v>19.573528599430269</c:v>
                      </c:pt>
                      <c:pt idx="6">
                        <c:v>39.441870970126836</c:v>
                      </c:pt>
                      <c:pt idx="7">
                        <c:v>41.176958891875209</c:v>
                      </c:pt>
                      <c:pt idx="8">
                        <c:v>53.074511859186238</c:v>
                      </c:pt>
                      <c:pt idx="9">
                        <c:v>74.70793066581362</c:v>
                      </c:pt>
                      <c:pt idx="10">
                        <c:v>44.241213676668821</c:v>
                      </c:pt>
                      <c:pt idx="11">
                        <c:v>59.46669759405173</c:v>
                      </c:pt>
                      <c:pt idx="12">
                        <c:v>80.485662056493737</c:v>
                      </c:pt>
                      <c:pt idx="13">
                        <c:v>81.183729249085573</c:v>
                      </c:pt>
                      <c:pt idx="14">
                        <c:v>52.545820648893361</c:v>
                      </c:pt>
                      <c:pt idx="15">
                        <c:v>45.358761604371047</c:v>
                      </c:pt>
                      <c:pt idx="16">
                        <c:v>55.575369984941226</c:v>
                      </c:pt>
                      <c:pt idx="17">
                        <c:v>136.27017370858468</c:v>
                      </c:pt>
                      <c:pt idx="18">
                        <c:v>55.945046116624908</c:v>
                      </c:pt>
                      <c:pt idx="19">
                        <c:v>96.589862880736533</c:v>
                      </c:pt>
                      <c:pt idx="20">
                        <c:v>132.97616363302527</c:v>
                      </c:pt>
                      <c:pt idx="21">
                        <c:v>147.70487596503358</c:v>
                      </c:pt>
                      <c:pt idx="22">
                        <c:v>98.485477680948009</c:v>
                      </c:pt>
                      <c:pt idx="23">
                        <c:v>85.331760660042264</c:v>
                      </c:pt>
                      <c:pt idx="24">
                        <c:v>212.00005646443176</c:v>
                      </c:pt>
                      <c:pt idx="25">
                        <c:v>128.20102249702609</c:v>
                      </c:pt>
                      <c:pt idx="26">
                        <c:v>175.75655250994191</c:v>
                      </c:pt>
                      <c:pt idx="27">
                        <c:v>262.28217138362163</c:v>
                      </c:pt>
                      <c:pt idx="28">
                        <c:v>113.17444643185816</c:v>
                      </c:pt>
                      <c:pt idx="29">
                        <c:v>138.60574316345139</c:v>
                      </c:pt>
                      <c:pt idx="30">
                        <c:v>154.2493702187142</c:v>
                      </c:pt>
                      <c:pt idx="31">
                        <c:v>141.13325139660117</c:v>
                      </c:pt>
                      <c:pt idx="32">
                        <c:v>171.86167045986016</c:v>
                      </c:pt>
                      <c:pt idx="33">
                        <c:v>102.63924873515016</c:v>
                      </c:pt>
                      <c:pt idx="34">
                        <c:v>80.422605285844654</c:v>
                      </c:pt>
                      <c:pt idx="35">
                        <c:v>122.3497179819453</c:v>
                      </c:pt>
                      <c:pt idx="36">
                        <c:v>244.53352892125582</c:v>
                      </c:pt>
                      <c:pt idx="37">
                        <c:v>122.92902962794109</c:v>
                      </c:pt>
                      <c:pt idx="38">
                        <c:v>187.75407886876985</c:v>
                      </c:pt>
                      <c:pt idx="39">
                        <c:v>119.93388641996974</c:v>
                      </c:pt>
                      <c:pt idx="40">
                        <c:v>118.52964457398286</c:v>
                      </c:pt>
                      <c:pt idx="41">
                        <c:v>128.86973974972776</c:v>
                      </c:pt>
                      <c:pt idx="42">
                        <c:v>74.859017976133799</c:v>
                      </c:pt>
                      <c:pt idx="43">
                        <c:v>102.34608091213092</c:v>
                      </c:pt>
                      <c:pt idx="44">
                        <c:v>83.500738703898961</c:v>
                      </c:pt>
                      <c:pt idx="45">
                        <c:v>40.962255940483679</c:v>
                      </c:pt>
                      <c:pt idx="46">
                        <c:v>63.393440513101297</c:v>
                      </c:pt>
                      <c:pt idx="47">
                        <c:v>104.62179044014144</c:v>
                      </c:pt>
                      <c:pt idx="48">
                        <c:v>99.598273582134311</c:v>
                      </c:pt>
                      <c:pt idx="49">
                        <c:v>97.401875769303061</c:v>
                      </c:pt>
                      <c:pt idx="50">
                        <c:v>118.14290132280489</c:v>
                      </c:pt>
                      <c:pt idx="51">
                        <c:v>92.322384957776109</c:v>
                      </c:pt>
                      <c:pt idx="52">
                        <c:v>148.8494574200721</c:v>
                      </c:pt>
                      <c:pt idx="53">
                        <c:v>350.09675670951071</c:v>
                      </c:pt>
                      <c:pt idx="54">
                        <c:v>118.19625935911661</c:v>
                      </c:pt>
                      <c:pt idx="55">
                        <c:v>114.3322242106951</c:v>
                      </c:pt>
                      <c:pt idx="56">
                        <c:v>192.76743580533449</c:v>
                      </c:pt>
                      <c:pt idx="57">
                        <c:v>151.50911631711256</c:v>
                      </c:pt>
                      <c:pt idx="58">
                        <c:v>179.84899792902871</c:v>
                      </c:pt>
                      <c:pt idx="59">
                        <c:v>145.53517059117385</c:v>
                      </c:pt>
                      <c:pt idx="60">
                        <c:v>102.13393478394677</c:v>
                      </c:pt>
                      <c:pt idx="61">
                        <c:v>141.10973318459392</c:v>
                      </c:pt>
                      <c:pt idx="62">
                        <c:v>199.22169520625289</c:v>
                      </c:pt>
                      <c:pt idx="63">
                        <c:v>116.91300082608306</c:v>
                      </c:pt>
                      <c:pt idx="64">
                        <c:v>148.17896436863035</c:v>
                      </c:pt>
                      <c:pt idx="65">
                        <c:v>191.66258399588506</c:v>
                      </c:pt>
                      <c:pt idx="66">
                        <c:v>177.35810993935678</c:v>
                      </c:pt>
                      <c:pt idx="67">
                        <c:v>170.37132500132685</c:v>
                      </c:pt>
                      <c:pt idx="68">
                        <c:v>252.35097755255094</c:v>
                      </c:pt>
                      <c:pt idx="69">
                        <c:v>130.63825248835803</c:v>
                      </c:pt>
                      <c:pt idx="70">
                        <c:v>91.914167460754854</c:v>
                      </c:pt>
                      <c:pt idx="71">
                        <c:v>108.92309026863565</c:v>
                      </c:pt>
                      <c:pt idx="72">
                        <c:v>114.01405400943212</c:v>
                      </c:pt>
                      <c:pt idx="73">
                        <c:v>130.51502000187259</c:v>
                      </c:pt>
                      <c:pt idx="74">
                        <c:v>130.79279010607524</c:v>
                      </c:pt>
                      <c:pt idx="75">
                        <c:v>268.28726239617089</c:v>
                      </c:pt>
                      <c:pt idx="76">
                        <c:v>352.39750479957092</c:v>
                      </c:pt>
                      <c:pt idx="77">
                        <c:v>198.31167904832074</c:v>
                      </c:pt>
                      <c:pt idx="78">
                        <c:v>166.70334342744465</c:v>
                      </c:pt>
                      <c:pt idx="79">
                        <c:v>165.14062642672474</c:v>
                      </c:pt>
                      <c:pt idx="80">
                        <c:v>112.38877702861096</c:v>
                      </c:pt>
                      <c:pt idx="81">
                        <c:v>149.45820722648904</c:v>
                      </c:pt>
                      <c:pt idx="82">
                        <c:v>132.05877191130833</c:v>
                      </c:pt>
                      <c:pt idx="83">
                        <c:v>95.53412134653523</c:v>
                      </c:pt>
                      <c:pt idx="84">
                        <c:v>162.29985673357592</c:v>
                      </c:pt>
                      <c:pt idx="85">
                        <c:v>105.66642882259001</c:v>
                      </c:pt>
                      <c:pt idx="86">
                        <c:v>100.05542978143205</c:v>
                      </c:pt>
                      <c:pt idx="87">
                        <c:v>180.11547828967591</c:v>
                      </c:pt>
                      <c:pt idx="88">
                        <c:v>130.175291267989</c:v>
                      </c:pt>
                      <c:pt idx="89">
                        <c:v>107.33920940486075</c:v>
                      </c:pt>
                      <c:pt idx="90">
                        <c:v>127.35907368095795</c:v>
                      </c:pt>
                      <c:pt idx="91">
                        <c:v>135.80092122400714</c:v>
                      </c:pt>
                      <c:pt idx="92">
                        <c:v>120.80426806863186</c:v>
                      </c:pt>
                      <c:pt idx="93">
                        <c:v>109.93654153953888</c:v>
                      </c:pt>
                      <c:pt idx="94">
                        <c:v>131.2328861208938</c:v>
                      </c:pt>
                      <c:pt idx="95">
                        <c:v>92.505835840991367</c:v>
                      </c:pt>
                      <c:pt idx="96">
                        <c:v>158.65751682666476</c:v>
                      </c:pt>
                      <c:pt idx="97">
                        <c:v>106.72843978670421</c:v>
                      </c:pt>
                      <c:pt idx="98">
                        <c:v>58.972470348632001</c:v>
                      </c:pt>
                      <c:pt idx="99">
                        <c:v>127.69494624428039</c:v>
                      </c:pt>
                      <c:pt idx="100">
                        <c:v>154.93383652079407</c:v>
                      </c:pt>
                      <c:pt idx="101">
                        <c:v>58.192411217036344</c:v>
                      </c:pt>
                      <c:pt idx="102">
                        <c:v>168.19277327771022</c:v>
                      </c:pt>
                      <c:pt idx="103">
                        <c:v>189.62699517275635</c:v>
                      </c:pt>
                      <c:pt idx="104">
                        <c:v>135.53130893431754</c:v>
                      </c:pt>
                      <c:pt idx="105">
                        <c:v>134.53658373112989</c:v>
                      </c:pt>
                      <c:pt idx="106">
                        <c:v>76.831056374571205</c:v>
                      </c:pt>
                      <c:pt idx="107">
                        <c:v>109.41606138178071</c:v>
                      </c:pt>
                      <c:pt idx="108">
                        <c:v>131.35201846803628</c:v>
                      </c:pt>
                      <c:pt idx="109">
                        <c:v>147.76354012660931</c:v>
                      </c:pt>
                      <c:pt idx="110">
                        <c:v>77.320624228353154</c:v>
                      </c:pt>
                      <c:pt idx="111">
                        <c:v>125.19086984842735</c:v>
                      </c:pt>
                      <c:pt idx="112">
                        <c:v>100.58786568067779</c:v>
                      </c:pt>
                      <c:pt idx="113">
                        <c:v>37.39878820315522</c:v>
                      </c:pt>
                      <c:pt idx="114">
                        <c:v>48.653957371650357</c:v>
                      </c:pt>
                      <c:pt idx="115">
                        <c:v>62.53061074028534</c:v>
                      </c:pt>
                      <c:pt idx="116">
                        <c:v>98.393531993540464</c:v>
                      </c:pt>
                      <c:pt idx="117">
                        <c:v>97.632387733200147</c:v>
                      </c:pt>
                      <c:pt idx="118">
                        <c:v>76.354248435563008</c:v>
                      </c:pt>
                      <c:pt idx="119">
                        <c:v>56.124037233358173</c:v>
                      </c:pt>
                      <c:pt idx="120">
                        <c:v>106.85262909241565</c:v>
                      </c:pt>
                      <c:pt idx="121">
                        <c:v>115.36751119572965</c:v>
                      </c:pt>
                      <c:pt idx="122">
                        <c:v>62.813370450845717</c:v>
                      </c:pt>
                      <c:pt idx="123">
                        <c:v>77.935790305918644</c:v>
                      </c:pt>
                      <c:pt idx="124">
                        <c:v>62.380136517845344</c:v>
                      </c:pt>
                      <c:pt idx="125">
                        <c:v>44.966345632006416</c:v>
                      </c:pt>
                      <c:pt idx="126">
                        <c:v>20.19603058919472</c:v>
                      </c:pt>
                      <c:pt idx="127">
                        <c:v>51.541622141681117</c:v>
                      </c:pt>
                      <c:pt idx="128">
                        <c:v>22.190623083917046</c:v>
                      </c:pt>
                      <c:pt idx="129">
                        <c:v>67.59084025083402</c:v>
                      </c:pt>
                      <c:pt idx="130">
                        <c:v>65.460858641616937</c:v>
                      </c:pt>
                      <c:pt idx="131">
                        <c:v>75.4058048564318</c:v>
                      </c:pt>
                      <c:pt idx="132">
                        <c:v>70.407993174612116</c:v>
                      </c:pt>
                      <c:pt idx="133">
                        <c:v>53.14867499769047</c:v>
                      </c:pt>
                      <c:pt idx="134">
                        <c:v>62.585210706004851</c:v>
                      </c:pt>
                      <c:pt idx="135">
                        <c:v>85.370077316463608</c:v>
                      </c:pt>
                      <c:pt idx="136">
                        <c:v>91.628030643606436</c:v>
                      </c:pt>
                      <c:pt idx="137">
                        <c:v>102.95604779262459</c:v>
                      </c:pt>
                      <c:pt idx="138">
                        <c:v>56.073459395723361</c:v>
                      </c:pt>
                      <c:pt idx="139">
                        <c:v>28.633633972935467</c:v>
                      </c:pt>
                      <c:pt idx="140">
                        <c:v>5.8895102473280679E-5</c:v>
                      </c:pt>
                      <c:pt idx="141">
                        <c:v>130.77123255072442</c:v>
                      </c:pt>
                      <c:pt idx="142">
                        <c:v>191.25636252573847</c:v>
                      </c:pt>
                      <c:pt idx="143">
                        <c:v>167.85881161838893</c:v>
                      </c:pt>
                      <c:pt idx="144">
                        <c:v>68.989713065694374</c:v>
                      </c:pt>
                      <c:pt idx="145">
                        <c:v>5.8895102473280679E-5</c:v>
                      </c:pt>
                      <c:pt idx="146">
                        <c:v>52.903061269551664</c:v>
                      </c:pt>
                      <c:pt idx="147">
                        <c:v>74.218628313648452</c:v>
                      </c:pt>
                      <c:pt idx="148">
                        <c:v>55.297456635669</c:v>
                      </c:pt>
                      <c:pt idx="149">
                        <c:v>232.6020596194557</c:v>
                      </c:pt>
                      <c:pt idx="150">
                        <c:v>61.513656506223882</c:v>
                      </c:pt>
                      <c:pt idx="151">
                        <c:v>56.991025094926101</c:v>
                      </c:pt>
                      <c:pt idx="152">
                        <c:v>60.011062322178596</c:v>
                      </c:pt>
                      <c:pt idx="153">
                        <c:v>65.318879233999255</c:v>
                      </c:pt>
                      <c:pt idx="154">
                        <c:v>75.643561179273988</c:v>
                      </c:pt>
                      <c:pt idx="155">
                        <c:v>89.094874141676613</c:v>
                      </c:pt>
                      <c:pt idx="156">
                        <c:v>57.684190333412388</c:v>
                      </c:pt>
                      <c:pt idx="157">
                        <c:v>33.75622255622546</c:v>
                      </c:pt>
                      <c:pt idx="158">
                        <c:v>50.100978635947271</c:v>
                      </c:pt>
                      <c:pt idx="159">
                        <c:v>71.097453274420118</c:v>
                      </c:pt>
                      <c:pt idx="160">
                        <c:v>51.165872549560675</c:v>
                      </c:pt>
                      <c:pt idx="161">
                        <c:v>64.557950246560168</c:v>
                      </c:pt>
                      <c:pt idx="162">
                        <c:v>63.342547933614178</c:v>
                      </c:pt>
                      <c:pt idx="163">
                        <c:v>83.350582320855196</c:v>
                      </c:pt>
                      <c:pt idx="164">
                        <c:v>183.42773730035657</c:v>
                      </c:pt>
                      <c:pt idx="165">
                        <c:v>108.5021439307247</c:v>
                      </c:pt>
                      <c:pt idx="166">
                        <c:v>160.88423110770867</c:v>
                      </c:pt>
                      <c:pt idx="167">
                        <c:v>187.91044774769455</c:v>
                      </c:pt>
                      <c:pt idx="168">
                        <c:v>218.17024366015349</c:v>
                      </c:pt>
                      <c:pt idx="169">
                        <c:v>57.453416483424263</c:v>
                      </c:pt>
                      <c:pt idx="170">
                        <c:v>182.41189148554136</c:v>
                      </c:pt>
                      <c:pt idx="171">
                        <c:v>155.78597869424473</c:v>
                      </c:pt>
                      <c:pt idx="172">
                        <c:v>145.1800069036023</c:v>
                      </c:pt>
                      <c:pt idx="173">
                        <c:v>133.66166471000636</c:v>
                      </c:pt>
                      <c:pt idx="174">
                        <c:v>148.39692041625685</c:v>
                      </c:pt>
                      <c:pt idx="175">
                        <c:v>110.2460693886392</c:v>
                      </c:pt>
                      <c:pt idx="176">
                        <c:v>147.06961232087087</c:v>
                      </c:pt>
                      <c:pt idx="177">
                        <c:v>226.67466764899481</c:v>
                      </c:pt>
                      <c:pt idx="178">
                        <c:v>121.1962633894577</c:v>
                      </c:pt>
                      <c:pt idx="179">
                        <c:v>99.283007518310185</c:v>
                      </c:pt>
                      <c:pt idx="180">
                        <c:v>96.952879490225754</c:v>
                      </c:pt>
                      <c:pt idx="181">
                        <c:v>83.422666834715429</c:v>
                      </c:pt>
                      <c:pt idx="182">
                        <c:v>227.61257516709117</c:v>
                      </c:pt>
                      <c:pt idx="183">
                        <c:v>227.08438654596642</c:v>
                      </c:pt>
                      <c:pt idx="184">
                        <c:v>100.67896073216221</c:v>
                      </c:pt>
                      <c:pt idx="185">
                        <c:v>151.06912039046199</c:v>
                      </c:pt>
                      <c:pt idx="186">
                        <c:v>179.98490699148482</c:v>
                      </c:pt>
                      <c:pt idx="187">
                        <c:v>128.06025460009735</c:v>
                      </c:pt>
                      <c:pt idx="188">
                        <c:v>151.86537786887811</c:v>
                      </c:pt>
                      <c:pt idx="189">
                        <c:v>169.47334269010409</c:v>
                      </c:pt>
                      <c:pt idx="190">
                        <c:v>116.0093074568958</c:v>
                      </c:pt>
                      <c:pt idx="191">
                        <c:v>168.62949784799721</c:v>
                      </c:pt>
                      <c:pt idx="192">
                        <c:v>152.67490722043462</c:v>
                      </c:pt>
                      <c:pt idx="193">
                        <c:v>143.26646477671329</c:v>
                      </c:pt>
                      <c:pt idx="194">
                        <c:v>99.110828880549036</c:v>
                      </c:pt>
                      <c:pt idx="195">
                        <c:v>103.15783778835497</c:v>
                      </c:pt>
                      <c:pt idx="196">
                        <c:v>132.4592029701723</c:v>
                      </c:pt>
                      <c:pt idx="197">
                        <c:v>5.8895102473280679E-5</c:v>
                      </c:pt>
                      <c:pt idx="198">
                        <c:v>113.74873405245333</c:v>
                      </c:pt>
                      <c:pt idx="199">
                        <c:v>115.43035892565796</c:v>
                      </c:pt>
                      <c:pt idx="200">
                        <c:v>105.75075465752232</c:v>
                      </c:pt>
                      <c:pt idx="201">
                        <c:v>53.043250692720626</c:v>
                      </c:pt>
                      <c:pt idx="202">
                        <c:v>88.179361942143672</c:v>
                      </c:pt>
                      <c:pt idx="203">
                        <c:v>70.036850264854465</c:v>
                      </c:pt>
                      <c:pt idx="204">
                        <c:v>22.400760246601887</c:v>
                      </c:pt>
                      <c:pt idx="205">
                        <c:v>60.817560041461448</c:v>
                      </c:pt>
                      <c:pt idx="206">
                        <c:v>38.938257795335836</c:v>
                      </c:pt>
                      <c:pt idx="207">
                        <c:v>29.694207278511175</c:v>
                      </c:pt>
                      <c:pt idx="208">
                        <c:v>52.521650278408472</c:v>
                      </c:pt>
                      <c:pt idx="209">
                        <c:v>83.503522633649439</c:v>
                      </c:pt>
                      <c:pt idx="210">
                        <c:v>113.51870852241377</c:v>
                      </c:pt>
                      <c:pt idx="211">
                        <c:v>119.19464394853445</c:v>
                      </c:pt>
                      <c:pt idx="212">
                        <c:v>165.4224569313439</c:v>
                      </c:pt>
                      <c:pt idx="213">
                        <c:v>160.13466877175148</c:v>
                      </c:pt>
                      <c:pt idx="214">
                        <c:v>148.62088446607456</c:v>
                      </c:pt>
                      <c:pt idx="215">
                        <c:v>79.973915041050091</c:v>
                      </c:pt>
                      <c:pt idx="216">
                        <c:v>64.911732254238075</c:v>
                      </c:pt>
                      <c:pt idx="217">
                        <c:v>50.145910188269312</c:v>
                      </c:pt>
                      <c:pt idx="218">
                        <c:v>20.399075821685344</c:v>
                      </c:pt>
                      <c:pt idx="219">
                        <c:v>17.311400810640016</c:v>
                      </c:pt>
                      <c:pt idx="220">
                        <c:v>33.011602961540369</c:v>
                      </c:pt>
                      <c:pt idx="221">
                        <c:v>69.215643297796532</c:v>
                      </c:pt>
                      <c:pt idx="222">
                        <c:v>57.688779019249246</c:v>
                      </c:pt>
                      <c:pt idx="223">
                        <c:v>75.372572094434403</c:v>
                      </c:pt>
                      <c:pt idx="224">
                        <c:v>39.906987373076447</c:v>
                      </c:pt>
                      <c:pt idx="225">
                        <c:v>17.255045058079492</c:v>
                      </c:pt>
                      <c:pt idx="226">
                        <c:v>71.256013735146524</c:v>
                      </c:pt>
                      <c:pt idx="227">
                        <c:v>42.979154826181585</c:v>
                      </c:pt>
                      <c:pt idx="228">
                        <c:v>56.349860231682904</c:v>
                      </c:pt>
                      <c:pt idx="229">
                        <c:v>47.563928441775417</c:v>
                      </c:pt>
                      <c:pt idx="230">
                        <c:v>48.066779072322575</c:v>
                      </c:pt>
                      <c:pt idx="231">
                        <c:v>32.068945999591406</c:v>
                      </c:pt>
                      <c:pt idx="232">
                        <c:v>18.46</c:v>
                      </c:pt>
                      <c:pt idx="233">
                        <c:v>21.228268133603294</c:v>
                      </c:pt>
                      <c:pt idx="234">
                        <c:v>34.789541722084742</c:v>
                      </c:pt>
                      <c:pt idx="235">
                        <c:v>20.515511509083883</c:v>
                      </c:pt>
                      <c:pt idx="236">
                        <c:v>54.654790723968205</c:v>
                      </c:pt>
                      <c:pt idx="237">
                        <c:v>51.773257743699368</c:v>
                      </c:pt>
                      <c:pt idx="238">
                        <c:v>43.21558239693465</c:v>
                      </c:pt>
                      <c:pt idx="239">
                        <c:v>44.384042453671789</c:v>
                      </c:pt>
                      <c:pt idx="240">
                        <c:v>42.964763681086602</c:v>
                      </c:pt>
                      <c:pt idx="241">
                        <c:v>6.4093040326456103</c:v>
                      </c:pt>
                      <c:pt idx="242">
                        <c:v>25.703121570506816</c:v>
                      </c:pt>
                      <c:pt idx="243">
                        <c:v>19.027491406115427</c:v>
                      </c:pt>
                      <c:pt idx="244">
                        <c:v>9.6312147817503995</c:v>
                      </c:pt>
                      <c:pt idx="245">
                        <c:v>39.906987373076447</c:v>
                      </c:pt>
                      <c:pt idx="246">
                        <c:v>45.086818221962055</c:v>
                      </c:pt>
                      <c:pt idx="247">
                        <c:v>71.557356668964658</c:v>
                      </c:pt>
                      <c:pt idx="248">
                        <c:v>65.304994226846759</c:v>
                      </c:pt>
                      <c:pt idx="249">
                        <c:v>55.948031317156193</c:v>
                      </c:pt>
                      <c:pt idx="250">
                        <c:v>51.10764739786184</c:v>
                      </c:pt>
                      <c:pt idx="251">
                        <c:v>67.369430293027364</c:v>
                      </c:pt>
                      <c:pt idx="252">
                        <c:v>70.209803511138645</c:v>
                      </c:pt>
                      <c:pt idx="253">
                        <c:v>59.122329531456067</c:v>
                      </c:pt>
                      <c:pt idx="254">
                        <c:v>35.125723168235737</c:v>
                      </c:pt>
                      <c:pt idx="255">
                        <c:v>47.680776242860702</c:v>
                      </c:pt>
                      <c:pt idx="256">
                        <c:v>57.692905541353625</c:v>
                      </c:pt>
                      <c:pt idx="257">
                        <c:v>68.086005357768343</c:v>
                      </c:pt>
                      <c:pt idx="258">
                        <c:v>69.139498475686736</c:v>
                      </c:pt>
                      <c:pt idx="259">
                        <c:v>70.986342146463983</c:v>
                      </c:pt>
                      <c:pt idx="260">
                        <c:v>79.858553597105839</c:v>
                      </c:pt>
                      <c:pt idx="261">
                        <c:v>63.537641363488554</c:v>
                      </c:pt>
                      <c:pt idx="262">
                        <c:v>39.820295872628058</c:v>
                      </c:pt>
                      <c:pt idx="263">
                        <c:v>64.887113392447603</c:v>
                      </c:pt>
                      <c:pt idx="264">
                        <c:v>132.85724646692012</c:v>
                      </c:pt>
                      <c:pt idx="265">
                        <c:v>81.894011318092836</c:v>
                      </c:pt>
                      <c:pt idx="266">
                        <c:v>38.721186171031782</c:v>
                      </c:pt>
                      <c:pt idx="267">
                        <c:v>108.419321278889</c:v>
                      </c:pt>
                      <c:pt idx="268">
                        <c:v>61.92773491002179</c:v>
                      </c:pt>
                      <c:pt idx="269">
                        <c:v>72.86903083052033</c:v>
                      </c:pt>
                      <c:pt idx="270">
                        <c:v>50.509142227416156</c:v>
                      </c:pt>
                      <c:pt idx="271">
                        <c:v>67.453944924991518</c:v>
                      </c:pt>
                      <c:pt idx="272">
                        <c:v>33.531602804938622</c:v>
                      </c:pt>
                      <c:pt idx="273">
                        <c:v>171.34969443321359</c:v>
                      </c:pt>
                      <c:pt idx="274">
                        <c:v>52.121155716046331</c:v>
                      </c:pt>
                      <c:pt idx="275">
                        <c:v>111.14849341114751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ECD-41B9-976D-2A59466FC27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D-41B9-976D-2A59466F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70240"/>
        <c:axId val="199069680"/>
      </c:lineChart>
      <c:catAx>
        <c:axId val="1939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69120"/>
        <c:crosses val="autoZero"/>
        <c:auto val="1"/>
        <c:lblAlgn val="ctr"/>
        <c:lblOffset val="100"/>
        <c:noMultiLvlLbl val="0"/>
      </c:catAx>
      <c:valAx>
        <c:axId val="1990691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987104"/>
        <c:crosses val="autoZero"/>
        <c:crossBetween val="between"/>
      </c:valAx>
      <c:valAx>
        <c:axId val="19906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70240"/>
        <c:crosses val="max"/>
        <c:crossBetween val="between"/>
      </c:valAx>
      <c:catAx>
        <c:axId val="19907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906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EPU_SA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Data!$D$2:$D$277</c:f>
              <c:numCache>
                <c:formatCode>0.00</c:formatCode>
                <c:ptCount val="276"/>
                <c:pt idx="0">
                  <c:v>25.894036450781336</c:v>
                </c:pt>
                <c:pt idx="1">
                  <c:v>41.95633891368783</c:v>
                </c:pt>
                <c:pt idx="2">
                  <c:v>38.015051366755451</c:v>
                </c:pt>
                <c:pt idx="3">
                  <c:v>21.475784051284695</c:v>
                </c:pt>
                <c:pt idx="4">
                  <c:v>88.887659435149487</c:v>
                </c:pt>
                <c:pt idx="5">
                  <c:v>39.395202724437972</c:v>
                </c:pt>
                <c:pt idx="6">
                  <c:v>62.372962555259789</c:v>
                </c:pt>
                <c:pt idx="7">
                  <c:v>29.59855111897858</c:v>
                </c:pt>
                <c:pt idx="8">
                  <c:v>34.335604794263531</c:v>
                </c:pt>
                <c:pt idx="9">
                  <c:v>70.299574691774836</c:v>
                </c:pt>
                <c:pt idx="10">
                  <c:v>25.440942892611996</c:v>
                </c:pt>
                <c:pt idx="11">
                  <c:v>76.941829721451853</c:v>
                </c:pt>
                <c:pt idx="12">
                  <c:v>111.08001586131007</c:v>
                </c:pt>
                <c:pt idx="13">
                  <c:v>93.369528003001918</c:v>
                </c:pt>
                <c:pt idx="14">
                  <c:v>54.389723976809591</c:v>
                </c:pt>
                <c:pt idx="15">
                  <c:v>48.906730614779946</c:v>
                </c:pt>
                <c:pt idx="16">
                  <c:v>51.932819126038055</c:v>
                </c:pt>
                <c:pt idx="17">
                  <c:v>86.198491431218898</c:v>
                </c:pt>
                <c:pt idx="18">
                  <c:v>37.120662067750573</c:v>
                </c:pt>
                <c:pt idx="19">
                  <c:v>55.544072626785791</c:v>
                </c:pt>
                <c:pt idx="20">
                  <c:v>82.692184941460823</c:v>
                </c:pt>
                <c:pt idx="21">
                  <c:v>93.681395945955444</c:v>
                </c:pt>
                <c:pt idx="22">
                  <c:v>84.95122099534376</c:v>
                </c:pt>
                <c:pt idx="23">
                  <c:v>73.605138833127228</c:v>
                </c:pt>
                <c:pt idx="24">
                  <c:v>148.84456973414268</c:v>
                </c:pt>
                <c:pt idx="25">
                  <c:v>88.466512224315309</c:v>
                </c:pt>
                <c:pt idx="26">
                  <c:v>120.59361740499943</c:v>
                </c:pt>
                <c:pt idx="27">
                  <c:v>168.78098168626909</c:v>
                </c:pt>
                <c:pt idx="28">
                  <c:v>62.981661054604089</c:v>
                </c:pt>
                <c:pt idx="29">
                  <c:v>69.742168906306546</c:v>
                </c:pt>
                <c:pt idx="30">
                  <c:v>136.37811850596248</c:v>
                </c:pt>
                <c:pt idx="31">
                  <c:v>76.88726657607144</c:v>
                </c:pt>
                <c:pt idx="32">
                  <c:v>124.65953596570618</c:v>
                </c:pt>
                <c:pt idx="33">
                  <c:v>45.906603921322478</c:v>
                </c:pt>
                <c:pt idx="34">
                  <c:v>49.550441892066296</c:v>
                </c:pt>
                <c:pt idx="35">
                  <c:v>71.613676793184453</c:v>
                </c:pt>
                <c:pt idx="36">
                  <c:v>190.64716838497762</c:v>
                </c:pt>
                <c:pt idx="37">
                  <c:v>97.879057050864205</c:v>
                </c:pt>
                <c:pt idx="38">
                  <c:v>131.10414931442116</c:v>
                </c:pt>
                <c:pt idx="39">
                  <c:v>51.726053068960624</c:v>
                </c:pt>
                <c:pt idx="40">
                  <c:v>57.93647637286174</c:v>
                </c:pt>
                <c:pt idx="41">
                  <c:v>76.662041249737484</c:v>
                </c:pt>
                <c:pt idx="42">
                  <c:v>40.782063856657764</c:v>
                </c:pt>
                <c:pt idx="43">
                  <c:v>55.175803214231792</c:v>
                </c:pt>
                <c:pt idx="44">
                  <c:v>53.071600121941266</c:v>
                </c:pt>
                <c:pt idx="45">
                  <c:v>28.266450963590358</c:v>
                </c:pt>
                <c:pt idx="46">
                  <c:v>51.264063572111823</c:v>
                </c:pt>
                <c:pt idx="47">
                  <c:v>86.484080422935122</c:v>
                </c:pt>
                <c:pt idx="48">
                  <c:v>66.385843944651043</c:v>
                </c:pt>
                <c:pt idx="49">
                  <c:v>87.669424554972977</c:v>
                </c:pt>
                <c:pt idx="50">
                  <c:v>98.722643754382489</c:v>
                </c:pt>
                <c:pt idx="51">
                  <c:v>59.726313300522619</c:v>
                </c:pt>
                <c:pt idx="52">
                  <c:v>58.991831917456828</c:v>
                </c:pt>
                <c:pt idx="53">
                  <c:v>269.1606337214418</c:v>
                </c:pt>
                <c:pt idx="54">
                  <c:v>101.95327053362809</c:v>
                </c:pt>
                <c:pt idx="55">
                  <c:v>146.23002007390244</c:v>
                </c:pt>
                <c:pt idx="56">
                  <c:v>234.14458086389669</c:v>
                </c:pt>
                <c:pt idx="57">
                  <c:v>127.24898364046963</c:v>
                </c:pt>
                <c:pt idx="58">
                  <c:v>151.68604041019682</c:v>
                </c:pt>
                <c:pt idx="59">
                  <c:v>152.99597923398483</c:v>
                </c:pt>
                <c:pt idx="60">
                  <c:v>159.41595868793249</c:v>
                </c:pt>
                <c:pt idx="61">
                  <c:v>168.83448679751905</c:v>
                </c:pt>
                <c:pt idx="62">
                  <c:v>198.57514609429649</c:v>
                </c:pt>
                <c:pt idx="63">
                  <c:v>116.36118735011667</c:v>
                </c:pt>
                <c:pt idx="64">
                  <c:v>112.77850219513806</c:v>
                </c:pt>
                <c:pt idx="65">
                  <c:v>178.54945303616714</c:v>
                </c:pt>
                <c:pt idx="66">
                  <c:v>194.02959112765413</c:v>
                </c:pt>
                <c:pt idx="67">
                  <c:v>166.29484611314888</c:v>
                </c:pt>
                <c:pt idx="68">
                  <c:v>221.24031877251593</c:v>
                </c:pt>
                <c:pt idx="69">
                  <c:v>112.6854366644444</c:v>
                </c:pt>
                <c:pt idx="70">
                  <c:v>72.07542339718907</c:v>
                </c:pt>
                <c:pt idx="71">
                  <c:v>103.84439911272102</c:v>
                </c:pt>
                <c:pt idx="72">
                  <c:v>157.35328012696854</c:v>
                </c:pt>
                <c:pt idx="73">
                  <c:v>120.343217834645</c:v>
                </c:pt>
                <c:pt idx="74">
                  <c:v>112.81873712278527</c:v>
                </c:pt>
                <c:pt idx="75">
                  <c:v>243.59808973308546</c:v>
                </c:pt>
                <c:pt idx="76">
                  <c:v>317.63122987828638</c:v>
                </c:pt>
                <c:pt idx="77">
                  <c:v>167.25760892928662</c:v>
                </c:pt>
                <c:pt idx="78">
                  <c:v>120.47632450301316</c:v>
                </c:pt>
                <c:pt idx="79">
                  <c:v>146.40320377554033</c:v>
                </c:pt>
                <c:pt idx="80">
                  <c:v>116.33264996511357</c:v>
                </c:pt>
                <c:pt idx="81">
                  <c:v>140.29429311440268</c:v>
                </c:pt>
                <c:pt idx="82">
                  <c:v>117.58528288363172</c:v>
                </c:pt>
                <c:pt idx="83">
                  <c:v>94.766269232167332</c:v>
                </c:pt>
                <c:pt idx="84">
                  <c:v>139.99598033684353</c:v>
                </c:pt>
                <c:pt idx="85">
                  <c:v>73.784321200080157</c:v>
                </c:pt>
                <c:pt idx="86">
                  <c:v>141.22705775444754</c:v>
                </c:pt>
                <c:pt idx="87">
                  <c:v>177.55806858796578</c:v>
                </c:pt>
                <c:pt idx="88">
                  <c:v>133.07981910790832</c:v>
                </c:pt>
                <c:pt idx="89">
                  <c:v>101.00535112754872</c:v>
                </c:pt>
                <c:pt idx="90">
                  <c:v>145.16804026974174</c:v>
                </c:pt>
                <c:pt idx="91">
                  <c:v>117.13863141980397</c:v>
                </c:pt>
                <c:pt idx="92">
                  <c:v>228.25392008689295</c:v>
                </c:pt>
                <c:pt idx="93">
                  <c:v>162.56337463352872</c:v>
                </c:pt>
                <c:pt idx="94">
                  <c:v>167.53356308335029</c:v>
                </c:pt>
                <c:pt idx="95">
                  <c:v>94.754573142220082</c:v>
                </c:pt>
                <c:pt idx="96">
                  <c:v>131.96653545887963</c:v>
                </c:pt>
                <c:pt idx="97">
                  <c:v>115.07675405937667</c:v>
                </c:pt>
                <c:pt idx="98">
                  <c:v>62.172298868754922</c:v>
                </c:pt>
                <c:pt idx="99">
                  <c:v>110.14661099100212</c:v>
                </c:pt>
                <c:pt idx="100">
                  <c:v>133.64222721824285</c:v>
                </c:pt>
                <c:pt idx="101">
                  <c:v>111.54529811469739</c:v>
                </c:pt>
                <c:pt idx="102">
                  <c:v>169.9497670253225</c:v>
                </c:pt>
                <c:pt idx="103">
                  <c:v>222.28433379607239</c:v>
                </c:pt>
                <c:pt idx="104">
                  <c:v>152.87716885078461</c:v>
                </c:pt>
                <c:pt idx="105">
                  <c:v>223.80694218059008</c:v>
                </c:pt>
                <c:pt idx="106">
                  <c:v>88.36351244293877</c:v>
                </c:pt>
                <c:pt idx="107">
                  <c:v>171.06317262637282</c:v>
                </c:pt>
                <c:pt idx="108">
                  <c:v>201.97155131478382</c:v>
                </c:pt>
                <c:pt idx="109">
                  <c:v>142.45227735491969</c:v>
                </c:pt>
                <c:pt idx="110">
                  <c:v>136.42143519049205</c:v>
                </c:pt>
                <c:pt idx="111">
                  <c:v>225.79027758014678</c:v>
                </c:pt>
                <c:pt idx="112">
                  <c:v>126.80993252384459</c:v>
                </c:pt>
                <c:pt idx="113">
                  <c:v>50.69318813083369</c:v>
                </c:pt>
                <c:pt idx="114">
                  <c:v>43.966205552841046</c:v>
                </c:pt>
                <c:pt idx="115">
                  <c:v>53.937411454515498</c:v>
                </c:pt>
                <c:pt idx="116">
                  <c:v>96.445353228697186</c:v>
                </c:pt>
                <c:pt idx="117">
                  <c:v>87.334453608994366</c:v>
                </c:pt>
                <c:pt idx="118">
                  <c:v>65.861351191249625</c:v>
                </c:pt>
                <c:pt idx="119">
                  <c:v>28.027568192489625</c:v>
                </c:pt>
                <c:pt idx="120">
                  <c:v>88.328170727662439</c:v>
                </c:pt>
                <c:pt idx="121">
                  <c:v>103.34069299871433</c:v>
                </c:pt>
                <c:pt idx="122">
                  <c:v>74.142849680303542</c:v>
                </c:pt>
                <c:pt idx="123">
                  <c:v>86.997772449022634</c:v>
                </c:pt>
                <c:pt idx="124">
                  <c:v>72.640281578262076</c:v>
                </c:pt>
                <c:pt idx="125">
                  <c:v>69.262314010407863</c:v>
                </c:pt>
                <c:pt idx="126">
                  <c:v>21.2918611401372</c:v>
                </c:pt>
                <c:pt idx="127">
                  <c:v>52.794554642880932</c:v>
                </c:pt>
                <c:pt idx="128">
                  <c:v>47.852753776887297</c:v>
                </c:pt>
                <c:pt idx="129">
                  <c:v>91.617812912654216</c:v>
                </c:pt>
                <c:pt idx="130">
                  <c:v>82.815294192938694</c:v>
                </c:pt>
                <c:pt idx="131">
                  <c:v>76.521466365685995</c:v>
                </c:pt>
                <c:pt idx="132">
                  <c:v>48.585802730362943</c:v>
                </c:pt>
                <c:pt idx="133">
                  <c:v>50.938641938271601</c:v>
                </c:pt>
                <c:pt idx="134">
                  <c:v>67.480635101220685</c:v>
                </c:pt>
                <c:pt idx="135">
                  <c:v>92.047737332336624</c:v>
                </c:pt>
                <c:pt idx="136">
                  <c:v>92.208842777355912</c:v>
                </c:pt>
                <c:pt idx="137">
                  <c:v>152.24130515403257</c:v>
                </c:pt>
                <c:pt idx="138">
                  <c:v>64.490169221108474</c:v>
                </c:pt>
                <c:pt idx="139">
                  <c:v>37.048033245289055</c:v>
                </c:pt>
                <c:pt idx="140">
                  <c:v>5.7532468326049677E-5</c:v>
                </c:pt>
                <c:pt idx="141">
                  <c:v>56.400071045191012</c:v>
                </c:pt>
                <c:pt idx="142">
                  <c:v>128.31246609020343</c:v>
                </c:pt>
                <c:pt idx="143">
                  <c:v>108.59325154520796</c:v>
                </c:pt>
                <c:pt idx="144">
                  <c:v>59.508878862684547</c:v>
                </c:pt>
                <c:pt idx="145">
                  <c:v>106.64107879137673</c:v>
                </c:pt>
                <c:pt idx="146">
                  <c:v>45.63291720835398</c:v>
                </c:pt>
                <c:pt idx="147">
                  <c:v>192.05764883233294</c:v>
                </c:pt>
                <c:pt idx="148">
                  <c:v>143.09479640304073</c:v>
                </c:pt>
                <c:pt idx="149">
                  <c:v>167.19748464437006</c:v>
                </c:pt>
                <c:pt idx="150">
                  <c:v>46.427684641925062</c:v>
                </c:pt>
                <c:pt idx="151">
                  <c:v>61.44887146806758</c:v>
                </c:pt>
                <c:pt idx="152">
                  <c:v>58.234622806660958</c:v>
                </c:pt>
                <c:pt idx="153">
                  <c:v>56.342505267140297</c:v>
                </c:pt>
                <c:pt idx="154">
                  <c:v>71.179995640109425</c:v>
                </c:pt>
                <c:pt idx="155">
                  <c:v>76.851110650865792</c:v>
                </c:pt>
                <c:pt idx="156">
                  <c:v>49.757004954844803</c:v>
                </c:pt>
                <c:pt idx="157">
                  <c:v>38.823081871107298</c:v>
                </c:pt>
                <c:pt idx="158">
                  <c:v>43.215907648572049</c:v>
                </c:pt>
                <c:pt idx="159">
                  <c:v>40.88464348613833</c:v>
                </c:pt>
                <c:pt idx="160">
                  <c:v>58.845946275226602</c:v>
                </c:pt>
                <c:pt idx="161">
                  <c:v>55.686146095251893</c:v>
                </c:pt>
                <c:pt idx="162">
                  <c:v>54.637769086615002</c:v>
                </c:pt>
                <c:pt idx="163">
                  <c:v>89.870277140861745</c:v>
                </c:pt>
                <c:pt idx="164">
                  <c:v>139.60622252909246</c:v>
                </c:pt>
                <c:pt idx="165">
                  <c:v>135.18751722974866</c:v>
                </c:pt>
                <c:pt idx="166">
                  <c:v>115.64574623354896</c:v>
                </c:pt>
                <c:pt idx="167">
                  <c:v>138.93176957807142</c:v>
                </c:pt>
                <c:pt idx="168">
                  <c:v>238.37202626810841</c:v>
                </c:pt>
                <c:pt idx="169">
                  <c:v>123.8948623580946</c:v>
                </c:pt>
                <c:pt idx="170">
                  <c:v>167.83375060668718</c:v>
                </c:pt>
                <c:pt idx="171">
                  <c:v>134.37726470601109</c:v>
                </c:pt>
                <c:pt idx="172">
                  <c:v>144.01312774363697</c:v>
                </c:pt>
                <c:pt idx="173">
                  <c:v>115.29335984103024</c:v>
                </c:pt>
                <c:pt idx="174">
                  <c:v>137.14675660988996</c:v>
                </c:pt>
                <c:pt idx="175">
                  <c:v>115.11575843506218</c:v>
                </c:pt>
                <c:pt idx="176">
                  <c:v>184.52179671062297</c:v>
                </c:pt>
                <c:pt idx="177">
                  <c:v>309.57991179647678</c:v>
                </c:pt>
                <c:pt idx="178">
                  <c:v>146.35740330880475</c:v>
                </c:pt>
                <c:pt idx="179">
                  <c:v>180.7937636154507</c:v>
                </c:pt>
                <c:pt idx="180">
                  <c:v>153.3202703961135</c:v>
                </c:pt>
                <c:pt idx="181">
                  <c:v>152.91160019721431</c:v>
                </c:pt>
                <c:pt idx="182">
                  <c:v>207.24056985820991</c:v>
                </c:pt>
                <c:pt idx="183">
                  <c:v>187.71600319792518</c:v>
                </c:pt>
                <c:pt idx="184">
                  <c:v>102.63295201553431</c:v>
                </c:pt>
                <c:pt idx="185">
                  <c:v>147.68309743319949</c:v>
                </c:pt>
                <c:pt idx="186">
                  <c:v>144.90063684225123</c:v>
                </c:pt>
                <c:pt idx="187">
                  <c:v>120.50369155020422</c:v>
                </c:pt>
                <c:pt idx="188">
                  <c:v>98.246586050037834</c:v>
                </c:pt>
                <c:pt idx="189">
                  <c:v>97.455772002763993</c:v>
                </c:pt>
                <c:pt idx="190">
                  <c:v>100.06685805204769</c:v>
                </c:pt>
                <c:pt idx="191">
                  <c:v>158.67903010498495</c:v>
                </c:pt>
                <c:pt idx="192">
                  <c:v>184.37122025281172</c:v>
                </c:pt>
                <c:pt idx="193">
                  <c:v>123.57823099458463</c:v>
                </c:pt>
                <c:pt idx="194">
                  <c:v>128.23595100801325</c:v>
                </c:pt>
                <c:pt idx="195">
                  <c:v>121.33839168769381</c:v>
                </c:pt>
                <c:pt idx="196">
                  <c:v>171.38421759256499</c:v>
                </c:pt>
                <c:pt idx="197">
                  <c:v>109.94503475946364</c:v>
                </c:pt>
                <c:pt idx="198">
                  <c:v>62.438053631479342</c:v>
                </c:pt>
                <c:pt idx="199">
                  <c:v>107.22650709677896</c:v>
                </c:pt>
                <c:pt idx="200">
                  <c:v>99.510627713852017</c:v>
                </c:pt>
                <c:pt idx="201">
                  <c:v>106.75896293240341</c:v>
                </c:pt>
                <c:pt idx="202">
                  <c:v>76.061411692016122</c:v>
                </c:pt>
                <c:pt idx="203">
                  <c:v>75.515143003393575</c:v>
                </c:pt>
                <c:pt idx="204">
                  <c:v>48.30590202186017</c:v>
                </c:pt>
                <c:pt idx="205">
                  <c:v>52.459774833170584</c:v>
                </c:pt>
                <c:pt idx="206">
                  <c:v>67.174422484121123</c:v>
                </c:pt>
                <c:pt idx="207">
                  <c:v>76.840542104199073</c:v>
                </c:pt>
                <c:pt idx="208">
                  <c:v>30.202614130891071</c:v>
                </c:pt>
                <c:pt idx="209">
                  <c:v>136.05316159524057</c:v>
                </c:pt>
                <c:pt idx="210">
                  <c:v>97.918526892205236</c:v>
                </c:pt>
                <c:pt idx="211">
                  <c:v>331.29101598529439</c:v>
                </c:pt>
                <c:pt idx="212">
                  <c:v>221.96138329991214</c:v>
                </c:pt>
                <c:pt idx="213">
                  <c:v>151.94117500152552</c:v>
                </c:pt>
                <c:pt idx="214">
                  <c:v>202.41604033133228</c:v>
                </c:pt>
                <c:pt idx="215">
                  <c:v>155.21307560877148</c:v>
                </c:pt>
                <c:pt idx="216">
                  <c:v>91.985723581242482</c:v>
                </c:pt>
                <c:pt idx="217">
                  <c:v>70.780360144155779</c:v>
                </c:pt>
                <c:pt idx="218">
                  <c:v>31.672360131276481</c:v>
                </c:pt>
                <c:pt idx="219">
                  <c:v>29.864801809011176</c:v>
                </c:pt>
                <c:pt idx="220">
                  <c:v>66.441714089629897</c:v>
                </c:pt>
                <c:pt idx="221">
                  <c:v>179.11128265553833</c:v>
                </c:pt>
                <c:pt idx="222">
                  <c:v>87.081685329904403</c:v>
                </c:pt>
                <c:pt idx="223">
                  <c:v>78.017496748807673</c:v>
                </c:pt>
                <c:pt idx="224">
                  <c:v>63.108492774071806</c:v>
                </c:pt>
                <c:pt idx="225">
                  <c:v>54.573895853574498</c:v>
                </c:pt>
                <c:pt idx="226">
                  <c:v>61.46373569585365</c:v>
                </c:pt>
                <c:pt idx="227">
                  <c:v>80.324383783063155</c:v>
                </c:pt>
                <c:pt idx="228">
                  <c:v>111.79390045448578</c:v>
                </c:pt>
                <c:pt idx="229">
                  <c:v>45.586120823867255</c:v>
                </c:pt>
                <c:pt idx="230">
                  <c:v>76.999474845798332</c:v>
                </c:pt>
                <c:pt idx="231">
                  <c:v>44.259051106391475</c:v>
                </c:pt>
                <c:pt idx="232">
                  <c:v>5.3</c:v>
                </c:pt>
                <c:pt idx="233">
                  <c:v>36.621994227581595</c:v>
                </c:pt>
                <c:pt idx="234">
                  <c:v>36.010353405409049</c:v>
                </c:pt>
                <c:pt idx="235">
                  <c:v>17.696190271693741</c:v>
                </c:pt>
                <c:pt idx="236">
                  <c:v>52.382130222820464</c:v>
                </c:pt>
                <c:pt idx="237">
                  <c:v>64.506542633252351</c:v>
                </c:pt>
                <c:pt idx="238">
                  <c:v>24.851152860916862</c:v>
                </c:pt>
                <c:pt idx="239">
                  <c:v>30.627692024713525</c:v>
                </c:pt>
                <c:pt idx="240">
                  <c:v>58.237738518446989</c:v>
                </c:pt>
                <c:pt idx="241">
                  <c:v>11.057025180250598</c:v>
                </c:pt>
                <c:pt idx="242">
                  <c:v>33.256348228517219</c:v>
                </c:pt>
                <c:pt idx="243">
                  <c:v>20.515824585128268</c:v>
                </c:pt>
                <c:pt idx="244">
                  <c:v>16.615311711817526</c:v>
                </c:pt>
                <c:pt idx="245">
                  <c:v>28.685678533669005</c:v>
                </c:pt>
                <c:pt idx="246">
                  <c:v>38.890812624770753</c:v>
                </c:pt>
                <c:pt idx="247">
                  <c:v>66.867305823311199</c:v>
                </c:pt>
                <c:pt idx="248">
                  <c:v>43.331175685827226</c:v>
                </c:pt>
                <c:pt idx="249">
                  <c:v>74.582764187539411</c:v>
                </c:pt>
                <c:pt idx="250">
                  <c:v>39.185987627653915</c:v>
                </c:pt>
                <c:pt idx="251">
                  <c:v>73.959787540466749</c:v>
                </c:pt>
                <c:pt idx="252">
                  <c:v>80.74839965660189</c:v>
                </c:pt>
                <c:pt idx="253">
                  <c:v>78.814332834450099</c:v>
                </c:pt>
                <c:pt idx="254">
                  <c:v>21.641864231807222</c:v>
                </c:pt>
                <c:pt idx="255">
                  <c:v>54.837731818815101</c:v>
                </c:pt>
                <c:pt idx="256">
                  <c:v>49.76452248507637</c:v>
                </c:pt>
                <c:pt idx="257">
                  <c:v>64.068395101502702</c:v>
                </c:pt>
                <c:pt idx="258">
                  <c:v>89.457120270202864</c:v>
                </c:pt>
                <c:pt idx="259">
                  <c:v>77.930520721217036</c:v>
                </c:pt>
                <c:pt idx="260">
                  <c:v>95.377958491839934</c:v>
                </c:pt>
                <c:pt idx="261">
                  <c:v>27.403026009979818</c:v>
                </c:pt>
                <c:pt idx="262">
                  <c:v>40.072708926252169</c:v>
                </c:pt>
                <c:pt idx="263">
                  <c:v>49.751177212219019</c:v>
                </c:pt>
                <c:pt idx="264">
                  <c:v>127.33276430648969</c:v>
                </c:pt>
                <c:pt idx="265">
                  <c:v>76.526469881183388</c:v>
                </c:pt>
                <c:pt idx="266">
                  <c:v>40.079964531706857</c:v>
                </c:pt>
                <c:pt idx="267">
                  <c:v>93.519917240649335</c:v>
                </c:pt>
                <c:pt idx="268">
                  <c:v>46.74021201617758</c:v>
                </c:pt>
                <c:pt idx="269">
                  <c:v>125.7101714397749</c:v>
                </c:pt>
                <c:pt idx="270">
                  <c:v>21.783989907359388</c:v>
                </c:pt>
                <c:pt idx="271">
                  <c:v>64.649068824525642</c:v>
                </c:pt>
                <c:pt idx="272">
                  <c:v>25.709830906924157</c:v>
                </c:pt>
                <c:pt idx="273">
                  <c:v>124.81070799643074</c:v>
                </c:pt>
                <c:pt idx="274">
                  <c:v>89.916928303087758</c:v>
                </c:pt>
                <c:pt idx="275">
                  <c:v>111.21388169415289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5-4592-859B-B2791A77F2B1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EPUC_SA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Data!$E$2:$E$277</c:f>
              <c:numCache>
                <c:formatCode>0.00</c:formatCode>
                <c:ptCount val="276"/>
                <c:pt idx="0">
                  <c:v>21.067913599231368</c:v>
                </c:pt>
                <c:pt idx="1">
                  <c:v>39.013175865142244</c:v>
                </c:pt>
                <c:pt idx="2">
                  <c:v>26.511272007275952</c:v>
                </c:pt>
                <c:pt idx="3">
                  <c:v>8.7365668872873723</c:v>
                </c:pt>
                <c:pt idx="4">
                  <c:v>42.541649277548458</c:v>
                </c:pt>
                <c:pt idx="5">
                  <c:v>18.315849427343874</c:v>
                </c:pt>
                <c:pt idx="6">
                  <c:v>36.907569636810202</c:v>
                </c:pt>
                <c:pt idx="7">
                  <c:v>48.163963839500767</c:v>
                </c:pt>
                <c:pt idx="8">
                  <c:v>55.872289865496874</c:v>
                </c:pt>
                <c:pt idx="9">
                  <c:v>85.795741143961379</c:v>
                </c:pt>
                <c:pt idx="10">
                  <c:v>31.048901226542206</c:v>
                </c:pt>
                <c:pt idx="11">
                  <c:v>73.035006642915306</c:v>
                </c:pt>
                <c:pt idx="12">
                  <c:v>67.782716530567669</c:v>
                </c:pt>
                <c:pt idx="13">
                  <c:v>75.96734300221091</c:v>
                </c:pt>
                <c:pt idx="14">
                  <c:v>36.877152763453218</c:v>
                </c:pt>
                <c:pt idx="15">
                  <c:v>47.749810361388136</c:v>
                </c:pt>
                <c:pt idx="16">
                  <c:v>45.50387225402455</c:v>
                </c:pt>
                <c:pt idx="17">
                  <c:v>127.5142583722528</c:v>
                </c:pt>
                <c:pt idx="18">
                  <c:v>42.282973677997219</c:v>
                </c:pt>
                <c:pt idx="19">
                  <c:v>90.383569612627539</c:v>
                </c:pt>
                <c:pt idx="20">
                  <c:v>112.8568412584722</c:v>
                </c:pt>
                <c:pt idx="21">
                  <c:v>121.95373614438351</c:v>
                </c:pt>
                <c:pt idx="22">
                  <c:v>86.397546954537646</c:v>
                </c:pt>
                <c:pt idx="23">
                  <c:v>75.64627558415674</c:v>
                </c:pt>
                <c:pt idx="24">
                  <c:v>200.68490990015545</c:v>
                </c:pt>
                <c:pt idx="25">
                  <c:v>107.96722478030156</c:v>
                </c:pt>
                <c:pt idx="26">
                  <c:v>168.20128230373484</c:v>
                </c:pt>
                <c:pt idx="27">
                  <c:v>239.58591160697563</c:v>
                </c:pt>
                <c:pt idx="28">
                  <c:v>87.113368096403548</c:v>
                </c:pt>
                <c:pt idx="29">
                  <c:v>113.48728820505933</c:v>
                </c:pt>
                <c:pt idx="30">
                  <c:v>156.96781214027095</c:v>
                </c:pt>
                <c:pt idx="31">
                  <c:v>109.4748210200157</c:v>
                </c:pt>
                <c:pt idx="32">
                  <c:v>164.4738300643169</c:v>
                </c:pt>
                <c:pt idx="33">
                  <c:v>64.029505142417207</c:v>
                </c:pt>
                <c:pt idx="34">
                  <c:v>64.504392311028028</c:v>
                </c:pt>
                <c:pt idx="35">
                  <c:v>79.732887551799053</c:v>
                </c:pt>
                <c:pt idx="36">
                  <c:v>290.4269721022826</c:v>
                </c:pt>
                <c:pt idx="37">
                  <c:v>99.545484200649895</c:v>
                </c:pt>
                <c:pt idx="38">
                  <c:v>181.96475917785099</c:v>
                </c:pt>
                <c:pt idx="39">
                  <c:v>66.134147520428641</c:v>
                </c:pt>
                <c:pt idx="40">
                  <c:v>94.27658610023542</c:v>
                </c:pt>
                <c:pt idx="41">
                  <c:v>99.798068297934776</c:v>
                </c:pt>
                <c:pt idx="42">
                  <c:v>66.362229725252163</c:v>
                </c:pt>
                <c:pt idx="43">
                  <c:v>77.81306578569199</c:v>
                </c:pt>
                <c:pt idx="44">
                  <c:v>61.685901421868415</c:v>
                </c:pt>
                <c:pt idx="45">
                  <c:v>34.497237295724659</c:v>
                </c:pt>
                <c:pt idx="46">
                  <c:v>38.928850401259957</c:v>
                </c:pt>
                <c:pt idx="47">
                  <c:v>67.305846447960619</c:v>
                </c:pt>
                <c:pt idx="48">
                  <c:v>88.962374107892899</c:v>
                </c:pt>
                <c:pt idx="49">
                  <c:v>95.106164197523611</c:v>
                </c:pt>
                <c:pt idx="50">
                  <c:v>114.00647907902292</c:v>
                </c:pt>
                <c:pt idx="51">
                  <c:v>84.230537214756225</c:v>
                </c:pt>
                <c:pt idx="52">
                  <c:v>95.993903481190003</c:v>
                </c:pt>
                <c:pt idx="53">
                  <c:v>363.21048055805875</c:v>
                </c:pt>
                <c:pt idx="54">
                  <c:v>120.13629330612284</c:v>
                </c:pt>
                <c:pt idx="55">
                  <c:v>94.073818950864009</c:v>
                </c:pt>
                <c:pt idx="56">
                  <c:v>204.30947759915625</c:v>
                </c:pt>
                <c:pt idx="57">
                  <c:v>128.71590170971399</c:v>
                </c:pt>
                <c:pt idx="58">
                  <c:v>168.29296511323216</c:v>
                </c:pt>
                <c:pt idx="59">
                  <c:v>140.43968952421508</c:v>
                </c:pt>
                <c:pt idx="60">
                  <c:v>122.87753003319277</c:v>
                </c:pt>
                <c:pt idx="61">
                  <c:v>166.11843222239733</c:v>
                </c:pt>
                <c:pt idx="62">
                  <c:v>211.27700577806655</c:v>
                </c:pt>
                <c:pt idx="63">
                  <c:v>94.673823683532348</c:v>
                </c:pt>
                <c:pt idx="64">
                  <c:v>146.81420532417297</c:v>
                </c:pt>
                <c:pt idx="65">
                  <c:v>220.59740041938807</c:v>
                </c:pt>
                <c:pt idx="66">
                  <c:v>200.36890924861905</c:v>
                </c:pt>
                <c:pt idx="67">
                  <c:v>163.61964695110532</c:v>
                </c:pt>
                <c:pt idx="68">
                  <c:v>278.71836948475351</c:v>
                </c:pt>
                <c:pt idx="69">
                  <c:v>135.11202279176982</c:v>
                </c:pt>
                <c:pt idx="70">
                  <c:v>64.506230043002716</c:v>
                </c:pt>
                <c:pt idx="71">
                  <c:v>128.74653064237089</c:v>
                </c:pt>
                <c:pt idx="72">
                  <c:v>128.02582233835514</c:v>
                </c:pt>
                <c:pt idx="73">
                  <c:v>164.24230949167543</c:v>
                </c:pt>
                <c:pt idx="74">
                  <c:v>128.50825999388454</c:v>
                </c:pt>
                <c:pt idx="75">
                  <c:v>303.90106977039937</c:v>
                </c:pt>
                <c:pt idx="76">
                  <c:v>444.61284342691533</c:v>
                </c:pt>
                <c:pt idx="77">
                  <c:v>228.86885704369956</c:v>
                </c:pt>
                <c:pt idx="78">
                  <c:v>177.07196891378069</c:v>
                </c:pt>
                <c:pt idx="79">
                  <c:v>212.47829152678256</c:v>
                </c:pt>
                <c:pt idx="80">
                  <c:v>138.820887462256</c:v>
                </c:pt>
                <c:pt idx="81">
                  <c:v>172.76194377115505</c:v>
                </c:pt>
                <c:pt idx="82">
                  <c:v>131.54593739887258</c:v>
                </c:pt>
                <c:pt idx="83">
                  <c:v>100.57012175789437</c:v>
                </c:pt>
                <c:pt idx="84">
                  <c:v>175.73693803254625</c:v>
                </c:pt>
                <c:pt idx="85">
                  <c:v>77.689015732548569</c:v>
                </c:pt>
                <c:pt idx="86">
                  <c:v>114.90520051981231</c:v>
                </c:pt>
                <c:pt idx="87">
                  <c:v>187.80430279606793</c:v>
                </c:pt>
                <c:pt idx="88">
                  <c:v>135.34555225176911</c:v>
                </c:pt>
                <c:pt idx="89">
                  <c:v>95.876670950987048</c:v>
                </c:pt>
                <c:pt idx="90">
                  <c:v>121.30387101195159</c:v>
                </c:pt>
                <c:pt idx="91">
                  <c:v>127.07515727674676</c:v>
                </c:pt>
                <c:pt idx="92">
                  <c:v>113.04210034924159</c:v>
                </c:pt>
                <c:pt idx="93">
                  <c:v>88.176573981646641</c:v>
                </c:pt>
                <c:pt idx="94">
                  <c:v>125.25664983162723</c:v>
                </c:pt>
                <c:pt idx="95">
                  <c:v>73.036652057262813</c:v>
                </c:pt>
                <c:pt idx="96">
                  <c:v>119.30072403274177</c:v>
                </c:pt>
                <c:pt idx="97">
                  <c:v>74.903026151561306</c:v>
                </c:pt>
                <c:pt idx="98">
                  <c:v>64.380456257883523</c:v>
                </c:pt>
                <c:pt idx="99">
                  <c:v>125.46452551823695</c:v>
                </c:pt>
                <c:pt idx="100">
                  <c:v>172.16221171972705</c:v>
                </c:pt>
                <c:pt idx="101">
                  <c:v>81.67996661289304</c:v>
                </c:pt>
                <c:pt idx="102">
                  <c:v>195.60794206548118</c:v>
                </c:pt>
                <c:pt idx="103">
                  <c:v>232.04043565625582</c:v>
                </c:pt>
                <c:pt idx="104">
                  <c:v>175.6008950926977</c:v>
                </c:pt>
                <c:pt idx="105">
                  <c:v>188.83808794907384</c:v>
                </c:pt>
                <c:pt idx="106">
                  <c:v>80.881140533549342</c:v>
                </c:pt>
                <c:pt idx="107">
                  <c:v>143.97979565227368</c:v>
                </c:pt>
                <c:pt idx="108">
                  <c:v>168.33615708502606</c:v>
                </c:pt>
                <c:pt idx="109">
                  <c:v>170.8030417633411</c:v>
                </c:pt>
                <c:pt idx="110">
                  <c:v>83.863076619756171</c:v>
                </c:pt>
                <c:pt idx="111">
                  <c:v>127.79655823094623</c:v>
                </c:pt>
                <c:pt idx="112">
                  <c:v>130.32648609297527</c:v>
                </c:pt>
                <c:pt idx="113">
                  <c:v>37.495460661201392</c:v>
                </c:pt>
                <c:pt idx="114">
                  <c:v>48.779723415920053</c:v>
                </c:pt>
                <c:pt idx="115">
                  <c:v>49.370144251403126</c:v>
                </c:pt>
                <c:pt idx="116">
                  <c:v>131.82942667858288</c:v>
                </c:pt>
                <c:pt idx="117">
                  <c:v>121.81214397935378</c:v>
                </c:pt>
                <c:pt idx="118">
                  <c:v>83.356205403109186</c:v>
                </c:pt>
                <c:pt idx="119">
                  <c:v>37.315306352029829</c:v>
                </c:pt>
                <c:pt idx="120">
                  <c:v>118.73445701545612</c:v>
                </c:pt>
                <c:pt idx="121">
                  <c:v>124.56308920967284</c:v>
                </c:pt>
                <c:pt idx="122">
                  <c:v>55.683809811736403</c:v>
                </c:pt>
                <c:pt idx="123">
                  <c:v>96.522481858574878</c:v>
                </c:pt>
                <c:pt idx="124">
                  <c:v>74.424246345795055</c:v>
                </c:pt>
                <c:pt idx="125">
                  <c:v>58.607353396943147</c:v>
                </c:pt>
                <c:pt idx="126">
                  <c:v>25.197804161721326</c:v>
                </c:pt>
                <c:pt idx="127">
                  <c:v>49.737045566022715</c:v>
                </c:pt>
                <c:pt idx="128">
                  <c:v>31.147177350214424</c:v>
                </c:pt>
                <c:pt idx="129">
                  <c:v>81.318667693159483</c:v>
                </c:pt>
                <c:pt idx="130">
                  <c:v>79.631150378742433</c:v>
                </c:pt>
                <c:pt idx="131">
                  <c:v>93.389127161175878</c:v>
                </c:pt>
                <c:pt idx="132">
                  <c:v>39.530395194206946</c:v>
                </c:pt>
                <c:pt idx="133">
                  <c:v>70.456011975491847</c:v>
                </c:pt>
                <c:pt idx="134">
                  <c:v>60.393975728722907</c:v>
                </c:pt>
                <c:pt idx="135">
                  <c:v>112.33786092843181</c:v>
                </c:pt>
                <c:pt idx="136">
                  <c:v>123.25204833898563</c:v>
                </c:pt>
                <c:pt idx="137">
                  <c:v>130.74809440090056</c:v>
                </c:pt>
                <c:pt idx="138">
                  <c:v>73.458714790400194</c:v>
                </c:pt>
                <c:pt idx="139">
                  <c:v>40.190709028920018</c:v>
                </c:pt>
                <c:pt idx="140">
                  <c:v>6.9283965847261863E-5</c:v>
                </c:pt>
                <c:pt idx="141">
                  <c:v>91.776484985579813</c:v>
                </c:pt>
                <c:pt idx="142">
                  <c:v>178.96735993452313</c:v>
                </c:pt>
                <c:pt idx="143">
                  <c:v>176.70734691075987</c:v>
                </c:pt>
                <c:pt idx="144">
                  <c:v>48.417631629167388</c:v>
                </c:pt>
                <c:pt idx="145">
                  <c:v>6.9283965847261863E-5</c:v>
                </c:pt>
                <c:pt idx="146">
                  <c:v>74.255735204039269</c:v>
                </c:pt>
                <c:pt idx="147">
                  <c:v>104.17466738238144</c:v>
                </c:pt>
                <c:pt idx="148">
                  <c:v>77.616553727834585</c:v>
                </c:pt>
                <c:pt idx="149">
                  <c:v>163.24232031689036</c:v>
                </c:pt>
                <c:pt idx="150">
                  <c:v>64.756296885422628</c:v>
                </c:pt>
                <c:pt idx="151">
                  <c:v>79.993678378896831</c:v>
                </c:pt>
                <c:pt idx="152">
                  <c:v>84.232659626325557</c:v>
                </c:pt>
                <c:pt idx="153">
                  <c:v>73.346249291869341</c:v>
                </c:pt>
                <c:pt idx="154">
                  <c:v>86.870233672717404</c:v>
                </c:pt>
                <c:pt idx="155">
                  <c:v>109.42334092952785</c:v>
                </c:pt>
                <c:pt idx="156">
                  <c:v>26.988872729768794</c:v>
                </c:pt>
                <c:pt idx="157">
                  <c:v>6.9283965847261863E-5</c:v>
                </c:pt>
                <c:pt idx="158">
                  <c:v>35.161339568787277</c:v>
                </c:pt>
                <c:pt idx="159">
                  <c:v>33.264575731117773</c:v>
                </c:pt>
                <c:pt idx="160">
                  <c:v>59.847820276494389</c:v>
                </c:pt>
                <c:pt idx="161">
                  <c:v>79.287912661592699</c:v>
                </c:pt>
                <c:pt idx="162">
                  <c:v>63.506282645401782</c:v>
                </c:pt>
                <c:pt idx="163">
                  <c:v>102.36839407244017</c:v>
                </c:pt>
                <c:pt idx="164">
                  <c:v>212.02805135707521</c:v>
                </c:pt>
                <c:pt idx="165">
                  <c:v>152.29565691366901</c:v>
                </c:pt>
                <c:pt idx="166">
                  <c:v>188.1834525411374</c:v>
                </c:pt>
                <c:pt idx="167">
                  <c:v>188.39617912427406</c:v>
                </c:pt>
                <c:pt idx="168">
                  <c:v>306.22787139074711</c:v>
                </c:pt>
                <c:pt idx="169">
                  <c:v>40.3213498291069</c:v>
                </c:pt>
                <c:pt idx="170">
                  <c:v>187.76030051800456</c:v>
                </c:pt>
                <c:pt idx="171">
                  <c:v>139.14990711091644</c:v>
                </c:pt>
                <c:pt idx="172">
                  <c:v>163.02191806445299</c:v>
                </c:pt>
                <c:pt idx="173">
                  <c:v>145.91891618829013</c:v>
                </c:pt>
                <c:pt idx="174">
                  <c:v>163.6585642196271</c:v>
                </c:pt>
                <c:pt idx="175">
                  <c:v>138.4546779564655</c:v>
                </c:pt>
                <c:pt idx="176">
                  <c:v>187.66334855052293</c:v>
                </c:pt>
                <c:pt idx="177">
                  <c:v>172.33928909172784</c:v>
                </c:pt>
                <c:pt idx="178">
                  <c:v>102.06801753243235</c:v>
                </c:pt>
                <c:pt idx="179">
                  <c:v>123.87155827400818</c:v>
                </c:pt>
                <c:pt idx="180">
                  <c:v>68.042445691501896</c:v>
                </c:pt>
                <c:pt idx="181">
                  <c:v>58.54681477628143</c:v>
                </c:pt>
                <c:pt idx="182">
                  <c:v>124.24273014729715</c:v>
                </c:pt>
                <c:pt idx="183">
                  <c:v>265.61660881355715</c:v>
                </c:pt>
                <c:pt idx="184">
                  <c:v>89.927656849014824</c:v>
                </c:pt>
                <c:pt idx="185">
                  <c:v>169.63477472979656</c:v>
                </c:pt>
                <c:pt idx="186">
                  <c:v>218.94618390219264</c:v>
                </c:pt>
                <c:pt idx="187">
                  <c:v>147.06637376488612</c:v>
                </c:pt>
                <c:pt idx="188">
                  <c:v>142.107406957477</c:v>
                </c:pt>
                <c:pt idx="189">
                  <c:v>158.58398810886584</c:v>
                </c:pt>
                <c:pt idx="190">
                  <c:v>97.699711990178045</c:v>
                </c:pt>
                <c:pt idx="191">
                  <c:v>193.65671914164514</c:v>
                </c:pt>
                <c:pt idx="192">
                  <c:v>214.29738111179691</c:v>
                </c:pt>
                <c:pt idx="193">
                  <c:v>163.38685491228068</c:v>
                </c:pt>
                <c:pt idx="194">
                  <c:v>139.11382987287888</c:v>
                </c:pt>
                <c:pt idx="195">
                  <c:v>118.46805377933531</c:v>
                </c:pt>
                <c:pt idx="196">
                  <c:v>66.400798967106198</c:v>
                </c:pt>
                <c:pt idx="197">
                  <c:v>6.9283965847261863E-5</c:v>
                </c:pt>
                <c:pt idx="198">
                  <c:v>87.087201722243108</c:v>
                </c:pt>
                <c:pt idx="199">
                  <c:v>124.63094633260586</c:v>
                </c:pt>
                <c:pt idx="200">
                  <c:v>148.43375500456833</c:v>
                </c:pt>
                <c:pt idx="201">
                  <c:v>74.452507724105772</c:v>
                </c:pt>
                <c:pt idx="202">
                  <c:v>74.262129945272818</c:v>
                </c:pt>
                <c:pt idx="203">
                  <c:v>98.305044793035549</c:v>
                </c:pt>
                <c:pt idx="204">
                  <c:v>15.721064918772477</c:v>
                </c:pt>
                <c:pt idx="205">
                  <c:v>51.218805027380142</c:v>
                </c:pt>
                <c:pt idx="206">
                  <c:v>18.218157832901646</c:v>
                </c:pt>
                <c:pt idx="207">
                  <c:v>20.839674868078461</c:v>
                </c:pt>
                <c:pt idx="208">
                  <c:v>24.573459846247236</c:v>
                </c:pt>
                <c:pt idx="209">
                  <c:v>104.1841069136774</c:v>
                </c:pt>
                <c:pt idx="210">
                  <c:v>99.585626030638849</c:v>
                </c:pt>
                <c:pt idx="211">
                  <c:v>130.12521801336808</c:v>
                </c:pt>
                <c:pt idx="212">
                  <c:v>232.19008246249192</c:v>
                </c:pt>
                <c:pt idx="213">
                  <c:v>202.2912388877385</c:v>
                </c:pt>
                <c:pt idx="214">
                  <c:v>98.813879178045923</c:v>
                </c:pt>
                <c:pt idx="215">
                  <c:v>98.221284392750377</c:v>
                </c:pt>
                <c:pt idx="216">
                  <c:v>45.555666215107919</c:v>
                </c:pt>
                <c:pt idx="217">
                  <c:v>63.98704173852601</c:v>
                </c:pt>
                <c:pt idx="218">
                  <c:v>22.906022241763914</c:v>
                </c:pt>
                <c:pt idx="219">
                  <c:v>12.149304442479663</c:v>
                </c:pt>
                <c:pt idx="220">
                  <c:v>36.03888471864515</c:v>
                </c:pt>
                <c:pt idx="221">
                  <c:v>86.357673951957409</c:v>
                </c:pt>
                <c:pt idx="222">
                  <c:v>70.851426585928067</c:v>
                </c:pt>
                <c:pt idx="223">
                  <c:v>105.79436465074551</c:v>
                </c:pt>
                <c:pt idx="224">
                  <c:v>37.342800410829184</c:v>
                </c:pt>
                <c:pt idx="225">
                  <c:v>16.146337924732542</c:v>
                </c:pt>
                <c:pt idx="226">
                  <c:v>71.440204034600328</c:v>
                </c:pt>
                <c:pt idx="227">
                  <c:v>40.217568555000092</c:v>
                </c:pt>
                <c:pt idx="228">
                  <c:v>39.546863638274374</c:v>
                </c:pt>
                <c:pt idx="229">
                  <c:v>51.925710359356827</c:v>
                </c:pt>
                <c:pt idx="230">
                  <c:v>48.191027314218601</c:v>
                </c:pt>
                <c:pt idx="231">
                  <c:v>18.005031128804273</c:v>
                </c:pt>
                <c:pt idx="232">
                  <c:v>8.5692554481469809</c:v>
                </c:pt>
                <c:pt idx="233">
                  <c:v>14.898198890018127</c:v>
                </c:pt>
                <c:pt idx="234">
                  <c:v>19.532502928875541</c:v>
                </c:pt>
                <c:pt idx="235">
                  <c:v>28.79595913045474</c:v>
                </c:pt>
                <c:pt idx="236">
                  <c:v>25.571498575181025</c:v>
                </c:pt>
                <c:pt idx="237">
                  <c:v>48.44661443538925</c:v>
                </c:pt>
                <c:pt idx="238">
                  <c:v>30.329103516378755</c:v>
                </c:pt>
                <c:pt idx="239">
                  <c:v>37.378967772001893</c:v>
                </c:pt>
                <c:pt idx="240">
                  <c:v>51.690988413985558</c:v>
                </c:pt>
                <c:pt idx="241">
                  <c:v>8.9962200989724845</c:v>
                </c:pt>
                <c:pt idx="242">
                  <c:v>36.077386515159581</c:v>
                </c:pt>
                <c:pt idx="243">
                  <c:v>20.03050952359775</c:v>
                </c:pt>
                <c:pt idx="244">
                  <c:v>13.518554831504693</c:v>
                </c:pt>
                <c:pt idx="245">
                  <c:v>18.671400205414592</c:v>
                </c:pt>
                <c:pt idx="246">
                  <c:v>47.463531713564294</c:v>
                </c:pt>
                <c:pt idx="247">
                  <c:v>100.43925627740263</c:v>
                </c:pt>
                <c:pt idx="248">
                  <c:v>63.459223170060774</c:v>
                </c:pt>
                <c:pt idx="249">
                  <c:v>49.973453490962591</c:v>
                </c:pt>
                <c:pt idx="250">
                  <c:v>71.735658410022239</c:v>
                </c:pt>
                <c:pt idx="251">
                  <c:v>77.368094001854914</c:v>
                </c:pt>
                <c:pt idx="252">
                  <c:v>65.698536822371679</c:v>
                </c:pt>
                <c:pt idx="253">
                  <c:v>75.441106826158361</c:v>
                </c:pt>
                <c:pt idx="254">
                  <c:v>35.216519960390514</c:v>
                </c:pt>
                <c:pt idx="255">
                  <c:v>66.925637383685483</c:v>
                </c:pt>
                <c:pt idx="256">
                  <c:v>58.893709832472247</c:v>
                </c:pt>
                <c:pt idx="257">
                  <c:v>69.503128774097746</c:v>
                </c:pt>
                <c:pt idx="258">
                  <c:v>48.522752443302799</c:v>
                </c:pt>
                <c:pt idx="259">
                  <c:v>45.28989523510176</c:v>
                </c:pt>
                <c:pt idx="260">
                  <c:v>103.46859041445566</c:v>
                </c:pt>
                <c:pt idx="261">
                  <c:v>35.673053009443755</c:v>
                </c:pt>
                <c:pt idx="262">
                  <c:v>46.577098991783686</c:v>
                </c:pt>
                <c:pt idx="263">
                  <c:v>80.957135049947098</c:v>
                </c:pt>
                <c:pt idx="264">
                  <c:v>82.880417098647271</c:v>
                </c:pt>
                <c:pt idx="265">
                  <c:v>76.631986546720199</c:v>
                </c:pt>
                <c:pt idx="266">
                  <c:v>32.60987260210559</c:v>
                </c:pt>
                <c:pt idx="267">
                  <c:v>86.959660272281567</c:v>
                </c:pt>
                <c:pt idx="268">
                  <c:v>32.596101541040511</c:v>
                </c:pt>
                <c:pt idx="269">
                  <c:v>45.457931948871568</c:v>
                </c:pt>
                <c:pt idx="270">
                  <c:v>23.631861752524742</c:v>
                </c:pt>
                <c:pt idx="271">
                  <c:v>78.899691760384258</c:v>
                </c:pt>
                <c:pt idx="272">
                  <c:v>31.377060345196718</c:v>
                </c:pt>
                <c:pt idx="273">
                  <c:v>181.71841346574251</c:v>
                </c:pt>
                <c:pt idx="274">
                  <c:v>61.903124303078386</c:v>
                </c:pt>
                <c:pt idx="275">
                  <c:v>93.606073792364711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5-4592-859B-B2791A77F2B1}"/>
            </c:ext>
          </c:extLst>
        </c:ser>
        <c:ser>
          <c:idx val="4"/>
          <c:order val="4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8B25-4592-859B-B2791A77F2B1}"/>
            </c:ext>
          </c:extLst>
        </c:ser>
        <c:ser>
          <c:idx val="6"/>
          <c:order val="6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8B25-4592-859B-B2791A77F2B1}"/>
            </c:ext>
          </c:extLst>
        </c:ser>
        <c:ser>
          <c:idx val="7"/>
          <c:order val="7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8B25-4592-859B-B2791A77F2B1}"/>
            </c:ext>
          </c:extLst>
        </c:ser>
        <c:ser>
          <c:idx val="8"/>
          <c:order val="8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8B25-4592-859B-B2791A77F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8944"/>
        <c:axId val="196259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EU_SA*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Data!$A$2:$A$277</c15:sqref>
                        </c15:formulaRef>
                      </c:ext>
                    </c:extLst>
                    <c:strCache>
                      <c:ptCount val="276"/>
                      <c:pt idx="0">
                        <c:v>1994-01</c:v>
                      </c:pt>
                      <c:pt idx="1">
                        <c:v>1994-02</c:v>
                      </c:pt>
                      <c:pt idx="2">
                        <c:v>1994-03</c:v>
                      </c:pt>
                      <c:pt idx="3">
                        <c:v>1994-04</c:v>
                      </c:pt>
                      <c:pt idx="4">
                        <c:v>1994-05</c:v>
                      </c:pt>
                      <c:pt idx="5">
                        <c:v>1994-06</c:v>
                      </c:pt>
                      <c:pt idx="6">
                        <c:v>1994-07</c:v>
                      </c:pt>
                      <c:pt idx="7">
                        <c:v>1994-08</c:v>
                      </c:pt>
                      <c:pt idx="8">
                        <c:v>1994-09</c:v>
                      </c:pt>
                      <c:pt idx="9">
                        <c:v>1994-10</c:v>
                      </c:pt>
                      <c:pt idx="10">
                        <c:v>1994-11</c:v>
                      </c:pt>
                      <c:pt idx="11">
                        <c:v>1994-12</c:v>
                      </c:pt>
                      <c:pt idx="12">
                        <c:v>1995-01</c:v>
                      </c:pt>
                      <c:pt idx="13">
                        <c:v>1995-02</c:v>
                      </c:pt>
                      <c:pt idx="14">
                        <c:v>1995-03</c:v>
                      </c:pt>
                      <c:pt idx="15">
                        <c:v>1995-04</c:v>
                      </c:pt>
                      <c:pt idx="16">
                        <c:v>1995-05</c:v>
                      </c:pt>
                      <c:pt idx="17">
                        <c:v>1995-06</c:v>
                      </c:pt>
                      <c:pt idx="18">
                        <c:v>1995-07</c:v>
                      </c:pt>
                      <c:pt idx="19">
                        <c:v>1995-08</c:v>
                      </c:pt>
                      <c:pt idx="20">
                        <c:v>1995-09</c:v>
                      </c:pt>
                      <c:pt idx="21">
                        <c:v>1995-10</c:v>
                      </c:pt>
                      <c:pt idx="22">
                        <c:v>1995-11</c:v>
                      </c:pt>
                      <c:pt idx="23">
                        <c:v>1995-12</c:v>
                      </c:pt>
                      <c:pt idx="24">
                        <c:v>1996-01</c:v>
                      </c:pt>
                      <c:pt idx="25">
                        <c:v>1996-02</c:v>
                      </c:pt>
                      <c:pt idx="26">
                        <c:v>1996-03</c:v>
                      </c:pt>
                      <c:pt idx="27">
                        <c:v>1996-04</c:v>
                      </c:pt>
                      <c:pt idx="28">
                        <c:v>1996-05</c:v>
                      </c:pt>
                      <c:pt idx="29">
                        <c:v>1996-06</c:v>
                      </c:pt>
                      <c:pt idx="30">
                        <c:v>1996-07</c:v>
                      </c:pt>
                      <c:pt idx="31">
                        <c:v>1996-08</c:v>
                      </c:pt>
                      <c:pt idx="32">
                        <c:v>1996-09</c:v>
                      </c:pt>
                      <c:pt idx="33">
                        <c:v>1996-10</c:v>
                      </c:pt>
                      <c:pt idx="34">
                        <c:v>1996-11</c:v>
                      </c:pt>
                      <c:pt idx="35">
                        <c:v>1996-12</c:v>
                      </c:pt>
                      <c:pt idx="36">
                        <c:v>1997-01</c:v>
                      </c:pt>
                      <c:pt idx="37">
                        <c:v>1997-02</c:v>
                      </c:pt>
                      <c:pt idx="38">
                        <c:v>1997-03</c:v>
                      </c:pt>
                      <c:pt idx="39">
                        <c:v>1997-04</c:v>
                      </c:pt>
                      <c:pt idx="40">
                        <c:v>1997-05</c:v>
                      </c:pt>
                      <c:pt idx="41">
                        <c:v>1997-06</c:v>
                      </c:pt>
                      <c:pt idx="42">
                        <c:v>1997-07</c:v>
                      </c:pt>
                      <c:pt idx="43">
                        <c:v>1997-08</c:v>
                      </c:pt>
                      <c:pt idx="44">
                        <c:v>1997-09</c:v>
                      </c:pt>
                      <c:pt idx="45">
                        <c:v>1997-10</c:v>
                      </c:pt>
                      <c:pt idx="46">
                        <c:v>1997-11</c:v>
                      </c:pt>
                      <c:pt idx="47">
                        <c:v>1997-12</c:v>
                      </c:pt>
                      <c:pt idx="48">
                        <c:v>1998-01</c:v>
                      </c:pt>
                      <c:pt idx="49">
                        <c:v>1998-02</c:v>
                      </c:pt>
                      <c:pt idx="50">
                        <c:v>1998-03</c:v>
                      </c:pt>
                      <c:pt idx="51">
                        <c:v>1998-04</c:v>
                      </c:pt>
                      <c:pt idx="52">
                        <c:v>1998-05</c:v>
                      </c:pt>
                      <c:pt idx="53">
                        <c:v>1998-06</c:v>
                      </c:pt>
                      <c:pt idx="54">
                        <c:v>1998-07</c:v>
                      </c:pt>
                      <c:pt idx="55">
                        <c:v>1998-08</c:v>
                      </c:pt>
                      <c:pt idx="56">
                        <c:v>1998-09</c:v>
                      </c:pt>
                      <c:pt idx="57">
                        <c:v>1998-10</c:v>
                      </c:pt>
                      <c:pt idx="58">
                        <c:v>1998-11</c:v>
                      </c:pt>
                      <c:pt idx="59">
                        <c:v>1998-12</c:v>
                      </c:pt>
                      <c:pt idx="60">
                        <c:v>1999-01</c:v>
                      </c:pt>
                      <c:pt idx="61">
                        <c:v>1999-02</c:v>
                      </c:pt>
                      <c:pt idx="62">
                        <c:v>1999-03</c:v>
                      </c:pt>
                      <c:pt idx="63">
                        <c:v>1999-04</c:v>
                      </c:pt>
                      <c:pt idx="64">
                        <c:v>1999-05</c:v>
                      </c:pt>
                      <c:pt idx="65">
                        <c:v>1999-06</c:v>
                      </c:pt>
                      <c:pt idx="66">
                        <c:v>1999-07</c:v>
                      </c:pt>
                      <c:pt idx="67">
                        <c:v>1999-08</c:v>
                      </c:pt>
                      <c:pt idx="68">
                        <c:v>1999-09</c:v>
                      </c:pt>
                      <c:pt idx="69">
                        <c:v>1999-10</c:v>
                      </c:pt>
                      <c:pt idx="70">
                        <c:v>1999-11</c:v>
                      </c:pt>
                      <c:pt idx="71">
                        <c:v>1999-12</c:v>
                      </c:pt>
                      <c:pt idx="72">
                        <c:v>2000-01</c:v>
                      </c:pt>
                      <c:pt idx="73">
                        <c:v>2000-02</c:v>
                      </c:pt>
                      <c:pt idx="74">
                        <c:v>2000-03</c:v>
                      </c:pt>
                      <c:pt idx="75">
                        <c:v>2000-04</c:v>
                      </c:pt>
                      <c:pt idx="76">
                        <c:v>2000-05</c:v>
                      </c:pt>
                      <c:pt idx="77">
                        <c:v>2000-06</c:v>
                      </c:pt>
                      <c:pt idx="78">
                        <c:v>2000-07</c:v>
                      </c:pt>
                      <c:pt idx="79">
                        <c:v>2000-08</c:v>
                      </c:pt>
                      <c:pt idx="80">
                        <c:v>2000-09</c:v>
                      </c:pt>
                      <c:pt idx="81">
                        <c:v>2000-10</c:v>
                      </c:pt>
                      <c:pt idx="82">
                        <c:v>2000-11</c:v>
                      </c:pt>
                      <c:pt idx="83">
                        <c:v>2000-12</c:v>
                      </c:pt>
                      <c:pt idx="84">
                        <c:v>2001-01</c:v>
                      </c:pt>
                      <c:pt idx="85">
                        <c:v>2001-02</c:v>
                      </c:pt>
                      <c:pt idx="86">
                        <c:v>2001-03</c:v>
                      </c:pt>
                      <c:pt idx="87">
                        <c:v>2001-04</c:v>
                      </c:pt>
                      <c:pt idx="88">
                        <c:v>2001-05</c:v>
                      </c:pt>
                      <c:pt idx="89">
                        <c:v>2001-06</c:v>
                      </c:pt>
                      <c:pt idx="90">
                        <c:v>2001-07</c:v>
                      </c:pt>
                      <c:pt idx="91">
                        <c:v>2001-08</c:v>
                      </c:pt>
                      <c:pt idx="92">
                        <c:v>2001-09</c:v>
                      </c:pt>
                      <c:pt idx="93">
                        <c:v>2001-10</c:v>
                      </c:pt>
                      <c:pt idx="94">
                        <c:v>2001-11</c:v>
                      </c:pt>
                      <c:pt idx="95">
                        <c:v>2001-12</c:v>
                      </c:pt>
                      <c:pt idx="96">
                        <c:v>2002-01</c:v>
                      </c:pt>
                      <c:pt idx="97">
                        <c:v>2002-02</c:v>
                      </c:pt>
                      <c:pt idx="98">
                        <c:v>2002-03</c:v>
                      </c:pt>
                      <c:pt idx="99">
                        <c:v>2002-04</c:v>
                      </c:pt>
                      <c:pt idx="100">
                        <c:v>2002-05</c:v>
                      </c:pt>
                      <c:pt idx="101">
                        <c:v>2002-06</c:v>
                      </c:pt>
                      <c:pt idx="102">
                        <c:v>2002-07</c:v>
                      </c:pt>
                      <c:pt idx="103">
                        <c:v>2002-08</c:v>
                      </c:pt>
                      <c:pt idx="104">
                        <c:v>2002-09</c:v>
                      </c:pt>
                      <c:pt idx="105">
                        <c:v>2002-10</c:v>
                      </c:pt>
                      <c:pt idx="106">
                        <c:v>2002-11</c:v>
                      </c:pt>
                      <c:pt idx="107">
                        <c:v>2002-12</c:v>
                      </c:pt>
                      <c:pt idx="108">
                        <c:v>2003-01</c:v>
                      </c:pt>
                      <c:pt idx="109">
                        <c:v>2003-02</c:v>
                      </c:pt>
                      <c:pt idx="110">
                        <c:v>2003-03</c:v>
                      </c:pt>
                      <c:pt idx="111">
                        <c:v>2003-04</c:v>
                      </c:pt>
                      <c:pt idx="112">
                        <c:v>2003-05</c:v>
                      </c:pt>
                      <c:pt idx="113">
                        <c:v>2003-06</c:v>
                      </c:pt>
                      <c:pt idx="114">
                        <c:v>2003-07</c:v>
                      </c:pt>
                      <c:pt idx="115">
                        <c:v>2003-08</c:v>
                      </c:pt>
                      <c:pt idx="116">
                        <c:v>2003-09</c:v>
                      </c:pt>
                      <c:pt idx="117">
                        <c:v>2003-10</c:v>
                      </c:pt>
                      <c:pt idx="118">
                        <c:v>2003-11</c:v>
                      </c:pt>
                      <c:pt idx="119">
                        <c:v>2003-12</c:v>
                      </c:pt>
                      <c:pt idx="120">
                        <c:v>2004-01</c:v>
                      </c:pt>
                      <c:pt idx="121">
                        <c:v>2004-02</c:v>
                      </c:pt>
                      <c:pt idx="122">
                        <c:v>2004-03</c:v>
                      </c:pt>
                      <c:pt idx="123">
                        <c:v>2004-04</c:v>
                      </c:pt>
                      <c:pt idx="124">
                        <c:v>2004-05</c:v>
                      </c:pt>
                      <c:pt idx="125">
                        <c:v>2004-06</c:v>
                      </c:pt>
                      <c:pt idx="126">
                        <c:v>2004-07</c:v>
                      </c:pt>
                      <c:pt idx="127">
                        <c:v>2004-08</c:v>
                      </c:pt>
                      <c:pt idx="128">
                        <c:v>2004-09</c:v>
                      </c:pt>
                      <c:pt idx="129">
                        <c:v>2004-10</c:v>
                      </c:pt>
                      <c:pt idx="130">
                        <c:v>2004-11</c:v>
                      </c:pt>
                      <c:pt idx="131">
                        <c:v>2004-12</c:v>
                      </c:pt>
                      <c:pt idx="132">
                        <c:v>2005-01</c:v>
                      </c:pt>
                      <c:pt idx="133">
                        <c:v>2005-02</c:v>
                      </c:pt>
                      <c:pt idx="134">
                        <c:v>2005-03</c:v>
                      </c:pt>
                      <c:pt idx="135">
                        <c:v>2005-04</c:v>
                      </c:pt>
                      <c:pt idx="136">
                        <c:v>2005-05</c:v>
                      </c:pt>
                      <c:pt idx="137">
                        <c:v>2005-06</c:v>
                      </c:pt>
                      <c:pt idx="138">
                        <c:v>2005-07</c:v>
                      </c:pt>
                      <c:pt idx="139">
                        <c:v>2005-08</c:v>
                      </c:pt>
                      <c:pt idx="140">
                        <c:v>2005-09</c:v>
                      </c:pt>
                      <c:pt idx="141">
                        <c:v>2005-10</c:v>
                      </c:pt>
                      <c:pt idx="142">
                        <c:v>2005-11</c:v>
                      </c:pt>
                      <c:pt idx="143">
                        <c:v>2005-12</c:v>
                      </c:pt>
                      <c:pt idx="144">
                        <c:v>2006-01</c:v>
                      </c:pt>
                      <c:pt idx="145">
                        <c:v>2006-02</c:v>
                      </c:pt>
                      <c:pt idx="146">
                        <c:v>2006-03</c:v>
                      </c:pt>
                      <c:pt idx="147">
                        <c:v>2006-04</c:v>
                      </c:pt>
                      <c:pt idx="148">
                        <c:v>2006-05</c:v>
                      </c:pt>
                      <c:pt idx="149">
                        <c:v>2006-06</c:v>
                      </c:pt>
                      <c:pt idx="150">
                        <c:v>2006-07</c:v>
                      </c:pt>
                      <c:pt idx="151">
                        <c:v>2006-08</c:v>
                      </c:pt>
                      <c:pt idx="152">
                        <c:v>2006-09</c:v>
                      </c:pt>
                      <c:pt idx="153">
                        <c:v>2006-10</c:v>
                      </c:pt>
                      <c:pt idx="154">
                        <c:v>2006-11</c:v>
                      </c:pt>
                      <c:pt idx="155">
                        <c:v>2006-12</c:v>
                      </c:pt>
                      <c:pt idx="156">
                        <c:v>2007-01</c:v>
                      </c:pt>
                      <c:pt idx="157">
                        <c:v>2007-02</c:v>
                      </c:pt>
                      <c:pt idx="158">
                        <c:v>2007-03</c:v>
                      </c:pt>
                      <c:pt idx="159">
                        <c:v>2007-04</c:v>
                      </c:pt>
                      <c:pt idx="160">
                        <c:v>2007-05</c:v>
                      </c:pt>
                      <c:pt idx="161">
                        <c:v>2007-06</c:v>
                      </c:pt>
                      <c:pt idx="162">
                        <c:v>2007-07</c:v>
                      </c:pt>
                      <c:pt idx="163">
                        <c:v>2007-08</c:v>
                      </c:pt>
                      <c:pt idx="164">
                        <c:v>2007-09</c:v>
                      </c:pt>
                      <c:pt idx="165">
                        <c:v>2007-10</c:v>
                      </c:pt>
                      <c:pt idx="166">
                        <c:v>2007-11</c:v>
                      </c:pt>
                      <c:pt idx="167">
                        <c:v>2007-12</c:v>
                      </c:pt>
                      <c:pt idx="168">
                        <c:v>2008-01</c:v>
                      </c:pt>
                      <c:pt idx="169">
                        <c:v>2008-02</c:v>
                      </c:pt>
                      <c:pt idx="170">
                        <c:v>2008-03</c:v>
                      </c:pt>
                      <c:pt idx="171">
                        <c:v>2008-04</c:v>
                      </c:pt>
                      <c:pt idx="172">
                        <c:v>2008-05</c:v>
                      </c:pt>
                      <c:pt idx="173">
                        <c:v>2008-06</c:v>
                      </c:pt>
                      <c:pt idx="174">
                        <c:v>2008-07</c:v>
                      </c:pt>
                      <c:pt idx="175">
                        <c:v>2008-08</c:v>
                      </c:pt>
                      <c:pt idx="176">
                        <c:v>2008-09</c:v>
                      </c:pt>
                      <c:pt idx="177">
                        <c:v>2008-10</c:v>
                      </c:pt>
                      <c:pt idx="178">
                        <c:v>2008-11</c:v>
                      </c:pt>
                      <c:pt idx="179">
                        <c:v>2008-12</c:v>
                      </c:pt>
                      <c:pt idx="180">
                        <c:v>2009-01</c:v>
                      </c:pt>
                      <c:pt idx="181">
                        <c:v>2009-02</c:v>
                      </c:pt>
                      <c:pt idx="182">
                        <c:v>2009-03</c:v>
                      </c:pt>
                      <c:pt idx="183">
                        <c:v>2009-04</c:v>
                      </c:pt>
                      <c:pt idx="184">
                        <c:v>2009-05</c:v>
                      </c:pt>
                      <c:pt idx="185">
                        <c:v>2009-06</c:v>
                      </c:pt>
                      <c:pt idx="186">
                        <c:v>2009-07</c:v>
                      </c:pt>
                      <c:pt idx="187">
                        <c:v>2009-08</c:v>
                      </c:pt>
                      <c:pt idx="188">
                        <c:v>2009-09</c:v>
                      </c:pt>
                      <c:pt idx="189">
                        <c:v>2009-10</c:v>
                      </c:pt>
                      <c:pt idx="190">
                        <c:v>2009-11</c:v>
                      </c:pt>
                      <c:pt idx="191">
                        <c:v>2009-12</c:v>
                      </c:pt>
                      <c:pt idx="192">
                        <c:v>2010-01</c:v>
                      </c:pt>
                      <c:pt idx="193">
                        <c:v>2010-02</c:v>
                      </c:pt>
                      <c:pt idx="194">
                        <c:v>2010-03</c:v>
                      </c:pt>
                      <c:pt idx="195">
                        <c:v>2010-04</c:v>
                      </c:pt>
                      <c:pt idx="196">
                        <c:v>2010-05</c:v>
                      </c:pt>
                      <c:pt idx="197">
                        <c:v>2010-06</c:v>
                      </c:pt>
                      <c:pt idx="198">
                        <c:v>2010-07</c:v>
                      </c:pt>
                      <c:pt idx="199">
                        <c:v>2010-08</c:v>
                      </c:pt>
                      <c:pt idx="200">
                        <c:v>2010-09</c:v>
                      </c:pt>
                      <c:pt idx="201">
                        <c:v>2010-10</c:v>
                      </c:pt>
                      <c:pt idx="202">
                        <c:v>2010-11</c:v>
                      </c:pt>
                      <c:pt idx="203">
                        <c:v>2010-12</c:v>
                      </c:pt>
                      <c:pt idx="204">
                        <c:v>2011-01</c:v>
                      </c:pt>
                      <c:pt idx="205">
                        <c:v>2011-02</c:v>
                      </c:pt>
                      <c:pt idx="206">
                        <c:v>2011-03</c:v>
                      </c:pt>
                      <c:pt idx="207">
                        <c:v>2011-04</c:v>
                      </c:pt>
                      <c:pt idx="208">
                        <c:v>2011-05</c:v>
                      </c:pt>
                      <c:pt idx="209">
                        <c:v>2011-06</c:v>
                      </c:pt>
                      <c:pt idx="210">
                        <c:v>2011-07</c:v>
                      </c:pt>
                      <c:pt idx="211">
                        <c:v>2011-08</c:v>
                      </c:pt>
                      <c:pt idx="212">
                        <c:v>2011-09</c:v>
                      </c:pt>
                      <c:pt idx="213">
                        <c:v>2011-10</c:v>
                      </c:pt>
                      <c:pt idx="214">
                        <c:v>2011-11</c:v>
                      </c:pt>
                      <c:pt idx="215">
                        <c:v>2011-12</c:v>
                      </c:pt>
                      <c:pt idx="216">
                        <c:v>2012-01</c:v>
                      </c:pt>
                      <c:pt idx="217">
                        <c:v>2012-02</c:v>
                      </c:pt>
                      <c:pt idx="218">
                        <c:v>2012-03</c:v>
                      </c:pt>
                      <c:pt idx="219">
                        <c:v>2012-04</c:v>
                      </c:pt>
                      <c:pt idx="220">
                        <c:v>2012-05</c:v>
                      </c:pt>
                      <c:pt idx="221">
                        <c:v>2012-06</c:v>
                      </c:pt>
                      <c:pt idx="222">
                        <c:v>2012-07</c:v>
                      </c:pt>
                      <c:pt idx="223">
                        <c:v>2012-08</c:v>
                      </c:pt>
                      <c:pt idx="224">
                        <c:v>2012-09</c:v>
                      </c:pt>
                      <c:pt idx="225">
                        <c:v>2012-10</c:v>
                      </c:pt>
                      <c:pt idx="226">
                        <c:v>2012-11</c:v>
                      </c:pt>
                      <c:pt idx="227">
                        <c:v>2012-12</c:v>
                      </c:pt>
                      <c:pt idx="228">
                        <c:v>2013-01</c:v>
                      </c:pt>
                      <c:pt idx="229">
                        <c:v>2013-02</c:v>
                      </c:pt>
                      <c:pt idx="230">
                        <c:v>2013-03</c:v>
                      </c:pt>
                      <c:pt idx="231">
                        <c:v>2013-04</c:v>
                      </c:pt>
                      <c:pt idx="232">
                        <c:v>2013-05</c:v>
                      </c:pt>
                      <c:pt idx="233">
                        <c:v>2013-06</c:v>
                      </c:pt>
                      <c:pt idx="234">
                        <c:v>2013-07</c:v>
                      </c:pt>
                      <c:pt idx="235">
                        <c:v>2013-08</c:v>
                      </c:pt>
                      <c:pt idx="236">
                        <c:v>2013-09</c:v>
                      </c:pt>
                      <c:pt idx="237">
                        <c:v>2013-10</c:v>
                      </c:pt>
                      <c:pt idx="238">
                        <c:v>2013-11</c:v>
                      </c:pt>
                      <c:pt idx="239">
                        <c:v>2013-12</c:v>
                      </c:pt>
                      <c:pt idx="240">
                        <c:v>2014-01</c:v>
                      </c:pt>
                      <c:pt idx="241">
                        <c:v>2014-02</c:v>
                      </c:pt>
                      <c:pt idx="242">
                        <c:v>2014-03</c:v>
                      </c:pt>
                      <c:pt idx="243">
                        <c:v>2014-04</c:v>
                      </c:pt>
                      <c:pt idx="244">
                        <c:v>2014-05</c:v>
                      </c:pt>
                      <c:pt idx="245">
                        <c:v>2014-06</c:v>
                      </c:pt>
                      <c:pt idx="246">
                        <c:v>2014-07</c:v>
                      </c:pt>
                      <c:pt idx="247">
                        <c:v>2014-08</c:v>
                      </c:pt>
                      <c:pt idx="248">
                        <c:v>2014-09</c:v>
                      </c:pt>
                      <c:pt idx="249">
                        <c:v>2014-10</c:v>
                      </c:pt>
                      <c:pt idx="250">
                        <c:v>2014-11</c:v>
                      </c:pt>
                      <c:pt idx="251">
                        <c:v>2014-12</c:v>
                      </c:pt>
                      <c:pt idx="252">
                        <c:v>2015-01</c:v>
                      </c:pt>
                      <c:pt idx="253">
                        <c:v>2015-02</c:v>
                      </c:pt>
                      <c:pt idx="254">
                        <c:v>2015-03</c:v>
                      </c:pt>
                      <c:pt idx="255">
                        <c:v>2015-04</c:v>
                      </c:pt>
                      <c:pt idx="256">
                        <c:v>2015-05</c:v>
                      </c:pt>
                      <c:pt idx="257">
                        <c:v>2015-06</c:v>
                      </c:pt>
                      <c:pt idx="258">
                        <c:v>2015-07</c:v>
                      </c:pt>
                      <c:pt idx="259">
                        <c:v>2015-08</c:v>
                      </c:pt>
                      <c:pt idx="260">
                        <c:v>2015-09</c:v>
                      </c:pt>
                      <c:pt idx="261">
                        <c:v>2015-10</c:v>
                      </c:pt>
                      <c:pt idx="262">
                        <c:v>2015-11</c:v>
                      </c:pt>
                      <c:pt idx="263">
                        <c:v>2015-12</c:v>
                      </c:pt>
                      <c:pt idx="264">
                        <c:v>2016-01</c:v>
                      </c:pt>
                      <c:pt idx="265">
                        <c:v>2016-02</c:v>
                      </c:pt>
                      <c:pt idx="266">
                        <c:v>2016-03</c:v>
                      </c:pt>
                      <c:pt idx="267">
                        <c:v>2016-04</c:v>
                      </c:pt>
                      <c:pt idx="268">
                        <c:v>2016-05</c:v>
                      </c:pt>
                      <c:pt idx="269">
                        <c:v>2016-06</c:v>
                      </c:pt>
                      <c:pt idx="270">
                        <c:v>2016-07</c:v>
                      </c:pt>
                      <c:pt idx="271">
                        <c:v>2016-08</c:v>
                      </c:pt>
                      <c:pt idx="272">
                        <c:v>2016-09</c:v>
                      </c:pt>
                      <c:pt idx="273">
                        <c:v>2016-10</c:v>
                      </c:pt>
                      <c:pt idx="274">
                        <c:v>2016-11</c:v>
                      </c:pt>
                      <c:pt idx="275">
                        <c:v>2016-12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Data!$B$2:$B$277</c15:sqref>
                        </c15:formulaRef>
                      </c:ext>
                    </c:extLst>
                    <c:numCache>
                      <c:formatCode>0.00</c:formatCode>
                      <c:ptCount val="276"/>
                      <c:pt idx="0">
                        <c:v>52.759442850537731</c:v>
                      </c:pt>
                      <c:pt idx="1">
                        <c:v>43.964535726381577</c:v>
                      </c:pt>
                      <c:pt idx="2">
                        <c:v>53.112803364219872</c:v>
                      </c:pt>
                      <c:pt idx="3">
                        <c:v>48.13291445795663</c:v>
                      </c:pt>
                      <c:pt idx="4">
                        <c:v>85.228134366692089</c:v>
                      </c:pt>
                      <c:pt idx="5">
                        <c:v>45.867570444007278</c:v>
                      </c:pt>
                      <c:pt idx="6">
                        <c:v>64.698194307840708</c:v>
                      </c:pt>
                      <c:pt idx="7">
                        <c:v>28.947571507848394</c:v>
                      </c:pt>
                      <c:pt idx="8">
                        <c:v>46.639500239753325</c:v>
                      </c:pt>
                      <c:pt idx="9">
                        <c:v>76.392701985884216</c:v>
                      </c:pt>
                      <c:pt idx="10">
                        <c:v>36.285381099640752</c:v>
                      </c:pt>
                      <c:pt idx="11">
                        <c:v>78.384999490534327</c:v>
                      </c:pt>
                      <c:pt idx="12">
                        <c:v>118.82167826174346</c:v>
                      </c:pt>
                      <c:pt idx="13">
                        <c:v>114.14499132306781</c:v>
                      </c:pt>
                      <c:pt idx="14">
                        <c:v>73.879856191737687</c:v>
                      </c:pt>
                      <c:pt idx="15">
                        <c:v>55.802943033533502</c:v>
                      </c:pt>
                      <c:pt idx="16">
                        <c:v>58.604570614550084</c:v>
                      </c:pt>
                      <c:pt idx="17">
                        <c:v>105.3783420235527</c:v>
                      </c:pt>
                      <c:pt idx="18">
                        <c:v>57.481719546574254</c:v>
                      </c:pt>
                      <c:pt idx="19">
                        <c:v>67.903070987233363</c:v>
                      </c:pt>
                      <c:pt idx="20">
                        <c:v>104.35288198729725</c:v>
                      </c:pt>
                      <c:pt idx="21">
                        <c:v>119.10730246083895</c:v>
                      </c:pt>
                      <c:pt idx="22">
                        <c:v>92.314261320752863</c:v>
                      </c:pt>
                      <c:pt idx="23">
                        <c:v>91.561515024150808</c:v>
                      </c:pt>
                      <c:pt idx="24">
                        <c:v>169.83276005808187</c:v>
                      </c:pt>
                      <c:pt idx="25">
                        <c:v>123.17198987434378</c:v>
                      </c:pt>
                      <c:pt idx="26">
                        <c:v>143.21446714500675</c:v>
                      </c:pt>
                      <c:pt idx="27">
                        <c:v>207.79947037322574</c:v>
                      </c:pt>
                      <c:pt idx="28">
                        <c:v>92.39469846340937</c:v>
                      </c:pt>
                      <c:pt idx="29">
                        <c:v>108.26711964918164</c:v>
                      </c:pt>
                      <c:pt idx="30">
                        <c:v>149.10217006277719</c:v>
                      </c:pt>
                      <c:pt idx="31">
                        <c:v>109.66117809385906</c:v>
                      </c:pt>
                      <c:pt idx="32">
                        <c:v>134.54894564158286</c:v>
                      </c:pt>
                      <c:pt idx="33">
                        <c:v>82.845564372368131</c:v>
                      </c:pt>
                      <c:pt idx="34">
                        <c:v>72.690971636599556</c:v>
                      </c:pt>
                      <c:pt idx="35">
                        <c:v>110.58731370316529</c:v>
                      </c:pt>
                      <c:pt idx="36">
                        <c:v>204.96732242358092</c:v>
                      </c:pt>
                      <c:pt idx="37">
                        <c:v>116.33409519436023</c:v>
                      </c:pt>
                      <c:pt idx="38">
                        <c:v>150.8478741567381</c:v>
                      </c:pt>
                      <c:pt idx="39">
                        <c:v>96.35887494328847</c:v>
                      </c:pt>
                      <c:pt idx="40">
                        <c:v>94.437071484489863</c:v>
                      </c:pt>
                      <c:pt idx="41">
                        <c:v>115.58794543055083</c:v>
                      </c:pt>
                      <c:pt idx="42">
                        <c:v>60.935597239627</c:v>
                      </c:pt>
                      <c:pt idx="43">
                        <c:v>89.937144931328447</c:v>
                      </c:pt>
                      <c:pt idx="44">
                        <c:v>71.059544491394973</c:v>
                      </c:pt>
                      <c:pt idx="45">
                        <c:v>37.435624784618987</c:v>
                      </c:pt>
                      <c:pt idx="46">
                        <c:v>75.204871012338444</c:v>
                      </c:pt>
                      <c:pt idx="47">
                        <c:v>113.38888820476154</c:v>
                      </c:pt>
                      <c:pt idx="48">
                        <c:v>82.748540830412438</c:v>
                      </c:pt>
                      <c:pt idx="49">
                        <c:v>89.313807898189978</c:v>
                      </c:pt>
                      <c:pt idx="50">
                        <c:v>93.436813894215192</c:v>
                      </c:pt>
                      <c:pt idx="51">
                        <c:v>71.393318095533758</c:v>
                      </c:pt>
                      <c:pt idx="52">
                        <c:v>110.29809343432677</c:v>
                      </c:pt>
                      <c:pt idx="53">
                        <c:v>283.57242165701632</c:v>
                      </c:pt>
                      <c:pt idx="54">
                        <c:v>103.14925647243543</c:v>
                      </c:pt>
                      <c:pt idx="55">
                        <c:v>152.43728688964651</c:v>
                      </c:pt>
                      <c:pt idx="56">
                        <c:v>221.25110275770092</c:v>
                      </c:pt>
                      <c:pt idx="57">
                        <c:v>151.35849298035185</c:v>
                      </c:pt>
                      <c:pt idx="58">
                        <c:v>168.57944728543129</c:v>
                      </c:pt>
                      <c:pt idx="59">
                        <c:v>150.27049102182377</c:v>
                      </c:pt>
                      <c:pt idx="60">
                        <c:v>140.18207762430291</c:v>
                      </c:pt>
                      <c:pt idx="61">
                        <c:v>150.40109611707493</c:v>
                      </c:pt>
                      <c:pt idx="62">
                        <c:v>196.0751398921295</c:v>
                      </c:pt>
                      <c:pt idx="63">
                        <c:v>110.64081615810979</c:v>
                      </c:pt>
                      <c:pt idx="64">
                        <c:v>122.55343714925198</c:v>
                      </c:pt>
                      <c:pt idx="65">
                        <c:v>167.07708548873242</c:v>
                      </c:pt>
                      <c:pt idx="66">
                        <c:v>176.38150965006321</c:v>
                      </c:pt>
                      <c:pt idx="67">
                        <c:v>157.59439789952114</c:v>
                      </c:pt>
                      <c:pt idx="68">
                        <c:v>209.39462016916201</c:v>
                      </c:pt>
                      <c:pt idx="69">
                        <c:v>116.00744710797159</c:v>
                      </c:pt>
                      <c:pt idx="70">
                        <c:v>93.986964175453679</c:v>
                      </c:pt>
                      <c:pt idx="71">
                        <c:v>96.724270207928782</c:v>
                      </c:pt>
                      <c:pt idx="72">
                        <c:v>136.25899336099852</c:v>
                      </c:pt>
                      <c:pt idx="73">
                        <c:v>110.73589174282704</c:v>
                      </c:pt>
                      <c:pt idx="74">
                        <c:v>122.59715938869158</c:v>
                      </c:pt>
                      <c:pt idx="75">
                        <c:v>234.931587637261</c:v>
                      </c:pt>
                      <c:pt idx="76">
                        <c:v>289.49030506304342</c:v>
                      </c:pt>
                      <c:pt idx="77">
                        <c:v>158.00244974839188</c:v>
                      </c:pt>
                      <c:pt idx="78">
                        <c:v>129.86266451173591</c:v>
                      </c:pt>
                      <c:pt idx="79">
                        <c:v>128.99393309553398</c:v>
                      </c:pt>
                      <c:pt idx="80">
                        <c:v>101.13250896868253</c:v>
                      </c:pt>
                      <c:pt idx="81">
                        <c:v>135.97259767739311</c:v>
                      </c:pt>
                      <c:pt idx="82">
                        <c:v>128.77509607215555</c:v>
                      </c:pt>
                      <c:pt idx="83">
                        <c:v>107.45740855239167</c:v>
                      </c:pt>
                      <c:pt idx="84">
                        <c:v>140.17688803402106</c:v>
                      </c:pt>
                      <c:pt idx="85">
                        <c:v>95.507915382537419</c:v>
                      </c:pt>
                      <c:pt idx="86">
                        <c:v>127.8897795930415</c:v>
                      </c:pt>
                      <c:pt idx="87">
                        <c:v>170.03515274100522</c:v>
                      </c:pt>
                      <c:pt idx="88">
                        <c:v>132.18654990360596</c:v>
                      </c:pt>
                      <c:pt idx="89">
                        <c:v>106.32986728867694</c:v>
                      </c:pt>
                      <c:pt idx="90">
                        <c:v>143.89385266277245</c:v>
                      </c:pt>
                      <c:pt idx="91">
                        <c:v>134.36322371169328</c:v>
                      </c:pt>
                      <c:pt idx="92">
                        <c:v>210.2926984605931</c:v>
                      </c:pt>
                      <c:pt idx="93">
                        <c:v>180.33362898641963</c:v>
                      </c:pt>
                      <c:pt idx="94">
                        <c:v>166.06306593097739</c:v>
                      </c:pt>
                      <c:pt idx="95">
                        <c:v>105.67697266120169</c:v>
                      </c:pt>
                      <c:pt idx="96">
                        <c:v>151.37148958802661</c:v>
                      </c:pt>
                      <c:pt idx="97">
                        <c:v>117.23520666160702</c:v>
                      </c:pt>
                      <c:pt idx="98">
                        <c:v>59.883617841347629</c:v>
                      </c:pt>
                      <c:pt idx="99">
                        <c:v>107.72408707413872</c:v>
                      </c:pt>
                      <c:pt idx="100">
                        <c:v>140.68720246647621</c:v>
                      </c:pt>
                      <c:pt idx="101">
                        <c:v>90.910009991138224</c:v>
                      </c:pt>
                      <c:pt idx="102">
                        <c:v>158.77971269195456</c:v>
                      </c:pt>
                      <c:pt idx="103">
                        <c:v>198.25375255759764</c:v>
                      </c:pt>
                      <c:pt idx="104">
                        <c:v>135.58944259946603</c:v>
                      </c:pt>
                      <c:pt idx="105">
                        <c:v>189.1595437246803</c:v>
                      </c:pt>
                      <c:pt idx="106">
                        <c:v>90.020914538902161</c:v>
                      </c:pt>
                      <c:pt idx="107">
                        <c:v>144.22488994117339</c:v>
                      </c:pt>
                      <c:pt idx="108">
                        <c:v>176.65236577179044</c:v>
                      </c:pt>
                      <c:pt idx="109">
                        <c:v>131.37559396769473</c:v>
                      </c:pt>
                      <c:pt idx="110">
                        <c:v>118.59647332077782</c:v>
                      </c:pt>
                      <c:pt idx="111">
                        <c:v>204.02247837386577</c:v>
                      </c:pt>
                      <c:pt idx="112">
                        <c:v>106.07052510576992</c:v>
                      </c:pt>
                      <c:pt idx="113">
                        <c:v>48.827075086843685</c:v>
                      </c:pt>
                      <c:pt idx="114">
                        <c:v>45.605242933843954</c:v>
                      </c:pt>
                      <c:pt idx="115">
                        <c:v>60.444005336990259</c:v>
                      </c:pt>
                      <c:pt idx="116">
                        <c:v>81.747613756594788</c:v>
                      </c:pt>
                      <c:pt idx="117">
                        <c:v>78.804262136116506</c:v>
                      </c:pt>
                      <c:pt idx="118">
                        <c:v>61.629550896215164</c:v>
                      </c:pt>
                      <c:pt idx="119">
                        <c:v>43.608632136578741</c:v>
                      </c:pt>
                      <c:pt idx="120">
                        <c:v>90.767387409663314</c:v>
                      </c:pt>
                      <c:pt idx="121">
                        <c:v>99.82010462293043</c:v>
                      </c:pt>
                      <c:pt idx="122">
                        <c:v>74.371465850190987</c:v>
                      </c:pt>
                      <c:pt idx="123">
                        <c:v>77.349432313530485</c:v>
                      </c:pt>
                      <c:pt idx="124">
                        <c:v>67.972913547478086</c:v>
                      </c:pt>
                      <c:pt idx="125">
                        <c:v>58.707119669981964</c:v>
                      </c:pt>
                      <c:pt idx="126">
                        <c:v>20.508067078854502</c:v>
                      </c:pt>
                      <c:pt idx="127">
                        <c:v>52.086335344992271</c:v>
                      </c:pt>
                      <c:pt idx="128">
                        <c:v>39.000248307078571</c:v>
                      </c:pt>
                      <c:pt idx="129">
                        <c:v>78.063049412812475</c:v>
                      </c:pt>
                      <c:pt idx="130">
                        <c:v>73.63080470198625</c:v>
                      </c:pt>
                      <c:pt idx="131">
                        <c:v>77.956751532995057</c:v>
                      </c:pt>
                      <c:pt idx="132">
                        <c:v>56.096723384335498</c:v>
                      </c:pt>
                      <c:pt idx="133">
                        <c:v>43.591026713834871</c:v>
                      </c:pt>
                      <c:pt idx="134">
                        <c:v>65.996490913877551</c:v>
                      </c:pt>
                      <c:pt idx="135">
                        <c:v>75.019394470037284</c:v>
                      </c:pt>
                      <c:pt idx="136">
                        <c:v>77.834649700753602</c:v>
                      </c:pt>
                      <c:pt idx="137">
                        <c:v>137.86385746957222</c:v>
                      </c:pt>
                      <c:pt idx="138">
                        <c:v>55.187821707216436</c:v>
                      </c:pt>
                      <c:pt idx="139">
                        <c:v>40.25912497023451</c:v>
                      </c:pt>
                      <c:pt idx="140">
                        <c:v>5.0826016732256827E-5</c:v>
                      </c:pt>
                      <c:pt idx="141">
                        <c:v>91.932714491416746</c:v>
                      </c:pt>
                      <c:pt idx="142">
                        <c:v>134.45400970680234</c:v>
                      </c:pt>
                      <c:pt idx="143">
                        <c:v>118.00543515865461</c:v>
                      </c:pt>
                      <c:pt idx="144">
                        <c:v>64.666736155987579</c:v>
                      </c:pt>
                      <c:pt idx="145">
                        <c:v>86.913045213444292</c:v>
                      </c:pt>
                      <c:pt idx="146">
                        <c:v>37.191069721921622</c:v>
                      </c:pt>
                      <c:pt idx="147">
                        <c:v>156.52800314602729</c:v>
                      </c:pt>
                      <c:pt idx="148">
                        <c:v>116.62301854538025</c:v>
                      </c:pt>
                      <c:pt idx="149">
                        <c:v>163.52020486475453</c:v>
                      </c:pt>
                      <c:pt idx="150">
                        <c:v>43.244353598305459</c:v>
                      </c:pt>
                      <c:pt idx="151">
                        <c:v>70.11361894166815</c:v>
                      </c:pt>
                      <c:pt idx="152">
                        <c:v>47.461526668206133</c:v>
                      </c:pt>
                      <c:pt idx="153">
                        <c:v>55.103328997279384</c:v>
                      </c:pt>
                      <c:pt idx="154">
                        <c:v>67.680753274339182</c:v>
                      </c:pt>
                      <c:pt idx="155">
                        <c:v>70.463320951958494</c:v>
                      </c:pt>
                      <c:pt idx="156">
                        <c:v>60.828334685915955</c:v>
                      </c:pt>
                      <c:pt idx="157">
                        <c:v>55.371781112907165</c:v>
                      </c:pt>
                      <c:pt idx="158">
                        <c:v>52.83179115359949</c:v>
                      </c:pt>
                      <c:pt idx="159">
                        <c:v>66.64240287362189</c:v>
                      </c:pt>
                      <c:pt idx="160">
                        <c:v>53.95472835715335</c:v>
                      </c:pt>
                      <c:pt idx="161">
                        <c:v>51.057567700138101</c:v>
                      </c:pt>
                      <c:pt idx="162">
                        <c:v>57.252949452045819</c:v>
                      </c:pt>
                      <c:pt idx="163">
                        <c:v>73.244752857095961</c:v>
                      </c:pt>
                      <c:pt idx="164">
                        <c:v>136.53577478697073</c:v>
                      </c:pt>
                      <c:pt idx="165">
                        <c:v>118.65381667051534</c:v>
                      </c:pt>
                      <c:pt idx="166">
                        <c:v>113.10227636540046</c:v>
                      </c:pt>
                      <c:pt idx="167">
                        <c:v>141.53766198466056</c:v>
                      </c:pt>
                      <c:pt idx="168">
                        <c:v>194.27446657015363</c:v>
                      </c:pt>
                      <c:pt idx="169">
                        <c:v>121.16996447391458</c:v>
                      </c:pt>
                      <c:pt idx="170">
                        <c:v>170.98174690446393</c:v>
                      </c:pt>
                      <c:pt idx="171">
                        <c:v>149.34297810535125</c:v>
                      </c:pt>
                      <c:pt idx="172">
                        <c:v>137.78389189019495</c:v>
                      </c:pt>
                      <c:pt idx="173">
                        <c:v>114.84574467785266</c:v>
                      </c:pt>
                      <c:pt idx="174">
                        <c:v>126.67871248398016</c:v>
                      </c:pt>
                      <c:pt idx="175">
                        <c:v>101.97821098096236</c:v>
                      </c:pt>
                      <c:pt idx="176">
                        <c:v>159.78538389962111</c:v>
                      </c:pt>
                      <c:pt idx="177">
                        <c:v>258.94898887573885</c:v>
                      </c:pt>
                      <c:pt idx="178">
                        <c:v>153.36264920129105</c:v>
                      </c:pt>
                      <c:pt idx="179">
                        <c:v>162.8581797438446</c:v>
                      </c:pt>
                      <c:pt idx="180">
                        <c:v>147.676258507261</c:v>
                      </c:pt>
                      <c:pt idx="181">
                        <c:v>146.61619498871175</c:v>
                      </c:pt>
                      <c:pt idx="182">
                        <c:v>186.6813395619846</c:v>
                      </c:pt>
                      <c:pt idx="183">
                        <c:v>179.59641524295128</c:v>
                      </c:pt>
                      <c:pt idx="184">
                        <c:v>102.94941614518682</c:v>
                      </c:pt>
                      <c:pt idx="185">
                        <c:v>141.60295086753894</c:v>
                      </c:pt>
                      <c:pt idx="186">
                        <c:v>134.96547210040112</c:v>
                      </c:pt>
                      <c:pt idx="187">
                        <c:v>106.39541053681471</c:v>
                      </c:pt>
                      <c:pt idx="188">
                        <c:v>133.45248179234727</c:v>
                      </c:pt>
                      <c:pt idx="189">
                        <c:v>119.14045714444143</c:v>
                      </c:pt>
                      <c:pt idx="190">
                        <c:v>106.02152654360306</c:v>
                      </c:pt>
                      <c:pt idx="191">
                        <c:v>140.10127270308379</c:v>
                      </c:pt>
                      <c:pt idx="192">
                        <c:v>155.63007745285566</c:v>
                      </c:pt>
                      <c:pt idx="193">
                        <c:v>119.60133555685897</c:v>
                      </c:pt>
                      <c:pt idx="194">
                        <c:v>104.51298068497904</c:v>
                      </c:pt>
                      <c:pt idx="195">
                        <c:v>118.66971987607367</c:v>
                      </c:pt>
                      <c:pt idx="196">
                        <c:v>166.28457971571027</c:v>
                      </c:pt>
                      <c:pt idx="197">
                        <c:v>89.605786863210767</c:v>
                      </c:pt>
                      <c:pt idx="198">
                        <c:v>87.235448743164909</c:v>
                      </c:pt>
                      <c:pt idx="199">
                        <c:v>106.11663790155154</c:v>
                      </c:pt>
                      <c:pt idx="200">
                        <c:v>87.860163885356698</c:v>
                      </c:pt>
                      <c:pt idx="201">
                        <c:v>87.009121414052174</c:v>
                      </c:pt>
                      <c:pt idx="202">
                        <c:v>86.786635915855172</c:v>
                      </c:pt>
                      <c:pt idx="203">
                        <c:v>73.85429081406906</c:v>
                      </c:pt>
                      <c:pt idx="204">
                        <c:v>55.117393144547712</c:v>
                      </c:pt>
                      <c:pt idx="205">
                        <c:v>59.856992887656425</c:v>
                      </c:pt>
                      <c:pt idx="206">
                        <c:v>72.996681137869729</c:v>
                      </c:pt>
                      <c:pt idx="207">
                        <c:v>73.063024587911798</c:v>
                      </c:pt>
                      <c:pt idx="208">
                        <c:v>49.230581634637623</c:v>
                      </c:pt>
                      <c:pt idx="209">
                        <c:v>117.40663990957121</c:v>
                      </c:pt>
                      <c:pt idx="210">
                        <c:v>99.755148900747372</c:v>
                      </c:pt>
                      <c:pt idx="211">
                        <c:v>279.31441692209262</c:v>
                      </c:pt>
                      <c:pt idx="212">
                        <c:v>180.89970545144047</c:v>
                      </c:pt>
                      <c:pt idx="213">
                        <c:v>123.83286405537829</c:v>
                      </c:pt>
                      <c:pt idx="214">
                        <c:v>164.97014719496659</c:v>
                      </c:pt>
                      <c:pt idx="215">
                        <c:v>133.52722932792113</c:v>
                      </c:pt>
                      <c:pt idx="216">
                        <c:v>88.006914313540847</c:v>
                      </c:pt>
                      <c:pt idx="217">
                        <c:v>57.686369184876696</c:v>
                      </c:pt>
                      <c:pt idx="218">
                        <c:v>25.813141608322862</c:v>
                      </c:pt>
                      <c:pt idx="219">
                        <c:v>30.424964977556002</c:v>
                      </c:pt>
                      <c:pt idx="220">
                        <c:v>56.728937700323065</c:v>
                      </c:pt>
                      <c:pt idx="221">
                        <c:v>156.78973088780009</c:v>
                      </c:pt>
                      <c:pt idx="222">
                        <c:v>76.041466854310656</c:v>
                      </c:pt>
                      <c:pt idx="223">
                        <c:v>68.883396756237659</c:v>
                      </c:pt>
                      <c:pt idx="224">
                        <c:v>60.785348661527564</c:v>
                      </c:pt>
                      <c:pt idx="225">
                        <c:v>48.521470660472588</c:v>
                      </c:pt>
                      <c:pt idx="226">
                        <c:v>64.405633900427361</c:v>
                      </c:pt>
                      <c:pt idx="227">
                        <c:v>70.500552882928417</c:v>
                      </c:pt>
                      <c:pt idx="228">
                        <c:v>102.99687728937594</c:v>
                      </c:pt>
                      <c:pt idx="229">
                        <c:v>40.868223462211986</c:v>
                      </c:pt>
                      <c:pt idx="230">
                        <c:v>67.582286880469681</c:v>
                      </c:pt>
                      <c:pt idx="231">
                        <c:v>40.580281751642616</c:v>
                      </c:pt>
                      <c:pt idx="232">
                        <c:v>13</c:v>
                      </c:pt>
                      <c:pt idx="233">
                        <c:v>33.57800962541824</c:v>
                      </c:pt>
                      <c:pt idx="234">
                        <c:v>39.131505534238279</c:v>
                      </c:pt>
                      <c:pt idx="235">
                        <c:v>14.422488994117343</c:v>
                      </c:pt>
                      <c:pt idx="236">
                        <c:v>51.230056980263747</c:v>
                      </c:pt>
                      <c:pt idx="237">
                        <c:v>60.661355325171087</c:v>
                      </c:pt>
                      <c:pt idx="238">
                        <c:v>30.380732219042461</c:v>
                      </c:pt>
                      <c:pt idx="239">
                        <c:v>31.202164446111009</c:v>
                      </c:pt>
                      <c:pt idx="240">
                        <c:v>51.778981079834637</c:v>
                      </c:pt>
                      <c:pt idx="241">
                        <c:v>9.0115342071635265</c:v>
                      </c:pt>
                      <c:pt idx="242">
                        <c:v>27.104100314604953</c:v>
                      </c:pt>
                      <c:pt idx="243">
                        <c:v>16.72050592480063</c:v>
                      </c:pt>
                      <c:pt idx="244">
                        <c:v>13.541567231045679</c:v>
                      </c:pt>
                      <c:pt idx="245">
                        <c:v>37.406368407093886</c:v>
                      </c:pt>
                      <c:pt idx="246">
                        <c:v>39.620273378151715</c:v>
                      </c:pt>
                      <c:pt idx="247">
                        <c:v>54.497209144817816</c:v>
                      </c:pt>
                      <c:pt idx="248">
                        <c:v>49.441193430368266</c:v>
                      </c:pt>
                      <c:pt idx="249">
                        <c:v>60.785348661527564</c:v>
                      </c:pt>
                      <c:pt idx="250">
                        <c:v>35.928886383579488</c:v>
                      </c:pt>
                      <c:pt idx="251">
                        <c:v>73.194252113646954</c:v>
                      </c:pt>
                      <c:pt idx="252">
                        <c:v>82.262967866223079</c:v>
                      </c:pt>
                      <c:pt idx="253">
                        <c:v>68.012576013015448</c:v>
                      </c:pt>
                      <c:pt idx="254">
                        <c:v>28.22117474129503</c:v>
                      </c:pt>
                      <c:pt idx="255">
                        <c:v>44.693042484082696</c:v>
                      </c:pt>
                      <c:pt idx="256">
                        <c:v>55.306840842248256</c:v>
                      </c:pt>
                      <c:pt idx="257">
                        <c:v>60.918762393183798</c:v>
                      </c:pt>
                      <c:pt idx="258">
                        <c:v>81.008919794083582</c:v>
                      </c:pt>
                      <c:pt idx="259">
                        <c:v>81.66058457750016</c:v>
                      </c:pt>
                      <c:pt idx="260">
                        <c:v>86.370602655789838</c:v>
                      </c:pt>
                      <c:pt idx="261">
                        <c:v>44.667223279874676</c:v>
                      </c:pt>
                      <c:pt idx="262">
                        <c:v>37.325109098461532</c:v>
                      </c:pt>
                      <c:pt idx="263">
                        <c:v>50.684341853466456</c:v>
                      </c:pt>
                      <c:pt idx="264">
                        <c:v>134.90994234843566</c:v>
                      </c:pt>
                      <c:pt idx="265">
                        <c:v>76.762435837640183</c:v>
                      </c:pt>
                      <c:pt idx="266">
                        <c:v>43.553845090811471</c:v>
                      </c:pt>
                      <c:pt idx="267">
                        <c:v>97.996151454325812</c:v>
                      </c:pt>
                      <c:pt idx="268">
                        <c:v>59.861247077146238</c:v>
                      </c:pt>
                      <c:pt idx="269">
                        <c:v>108.14637120522663</c:v>
                      </c:pt>
                      <c:pt idx="270">
                        <c:v>35.508134786435392</c:v>
                      </c:pt>
                      <c:pt idx="271">
                        <c:v>57.958267639244518</c:v>
                      </c:pt>
                      <c:pt idx="272">
                        <c:v>26.192060805373671</c:v>
                      </c:pt>
                      <c:pt idx="273">
                        <c:v>128.49017614867151</c:v>
                      </c:pt>
                      <c:pt idx="274">
                        <c:v>84.557046694513417</c:v>
                      </c:pt>
                      <c:pt idx="275">
                        <c:v>106.26747347860554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25-4592-859B-B2791A77F2B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EUC_SA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Data!$A$2:$A$277</c15:sqref>
                        </c15:formulaRef>
                      </c:ext>
                    </c:extLst>
                    <c:strCache>
                      <c:ptCount val="276"/>
                      <c:pt idx="0">
                        <c:v>1994-01</c:v>
                      </c:pt>
                      <c:pt idx="1">
                        <c:v>1994-02</c:v>
                      </c:pt>
                      <c:pt idx="2">
                        <c:v>1994-03</c:v>
                      </c:pt>
                      <c:pt idx="3">
                        <c:v>1994-04</c:v>
                      </c:pt>
                      <c:pt idx="4">
                        <c:v>1994-05</c:v>
                      </c:pt>
                      <c:pt idx="5">
                        <c:v>1994-06</c:v>
                      </c:pt>
                      <c:pt idx="6">
                        <c:v>1994-07</c:v>
                      </c:pt>
                      <c:pt idx="7">
                        <c:v>1994-08</c:v>
                      </c:pt>
                      <c:pt idx="8">
                        <c:v>1994-09</c:v>
                      </c:pt>
                      <c:pt idx="9">
                        <c:v>1994-10</c:v>
                      </c:pt>
                      <c:pt idx="10">
                        <c:v>1994-11</c:v>
                      </c:pt>
                      <c:pt idx="11">
                        <c:v>1994-12</c:v>
                      </c:pt>
                      <c:pt idx="12">
                        <c:v>1995-01</c:v>
                      </c:pt>
                      <c:pt idx="13">
                        <c:v>1995-02</c:v>
                      </c:pt>
                      <c:pt idx="14">
                        <c:v>1995-03</c:v>
                      </c:pt>
                      <c:pt idx="15">
                        <c:v>1995-04</c:v>
                      </c:pt>
                      <c:pt idx="16">
                        <c:v>1995-05</c:v>
                      </c:pt>
                      <c:pt idx="17">
                        <c:v>1995-06</c:v>
                      </c:pt>
                      <c:pt idx="18">
                        <c:v>1995-07</c:v>
                      </c:pt>
                      <c:pt idx="19">
                        <c:v>1995-08</c:v>
                      </c:pt>
                      <c:pt idx="20">
                        <c:v>1995-09</c:v>
                      </c:pt>
                      <c:pt idx="21">
                        <c:v>1995-10</c:v>
                      </c:pt>
                      <c:pt idx="22">
                        <c:v>1995-11</c:v>
                      </c:pt>
                      <c:pt idx="23">
                        <c:v>1995-12</c:v>
                      </c:pt>
                      <c:pt idx="24">
                        <c:v>1996-01</c:v>
                      </c:pt>
                      <c:pt idx="25">
                        <c:v>1996-02</c:v>
                      </c:pt>
                      <c:pt idx="26">
                        <c:v>1996-03</c:v>
                      </c:pt>
                      <c:pt idx="27">
                        <c:v>1996-04</c:v>
                      </c:pt>
                      <c:pt idx="28">
                        <c:v>1996-05</c:v>
                      </c:pt>
                      <c:pt idx="29">
                        <c:v>1996-06</c:v>
                      </c:pt>
                      <c:pt idx="30">
                        <c:v>1996-07</c:v>
                      </c:pt>
                      <c:pt idx="31">
                        <c:v>1996-08</c:v>
                      </c:pt>
                      <c:pt idx="32">
                        <c:v>1996-09</c:v>
                      </c:pt>
                      <c:pt idx="33">
                        <c:v>1996-10</c:v>
                      </c:pt>
                      <c:pt idx="34">
                        <c:v>1996-11</c:v>
                      </c:pt>
                      <c:pt idx="35">
                        <c:v>1996-12</c:v>
                      </c:pt>
                      <c:pt idx="36">
                        <c:v>1997-01</c:v>
                      </c:pt>
                      <c:pt idx="37">
                        <c:v>1997-02</c:v>
                      </c:pt>
                      <c:pt idx="38">
                        <c:v>1997-03</c:v>
                      </c:pt>
                      <c:pt idx="39">
                        <c:v>1997-04</c:v>
                      </c:pt>
                      <c:pt idx="40">
                        <c:v>1997-05</c:v>
                      </c:pt>
                      <c:pt idx="41">
                        <c:v>1997-06</c:v>
                      </c:pt>
                      <c:pt idx="42">
                        <c:v>1997-07</c:v>
                      </c:pt>
                      <c:pt idx="43">
                        <c:v>1997-08</c:v>
                      </c:pt>
                      <c:pt idx="44">
                        <c:v>1997-09</c:v>
                      </c:pt>
                      <c:pt idx="45">
                        <c:v>1997-10</c:v>
                      </c:pt>
                      <c:pt idx="46">
                        <c:v>1997-11</c:v>
                      </c:pt>
                      <c:pt idx="47">
                        <c:v>1997-12</c:v>
                      </c:pt>
                      <c:pt idx="48">
                        <c:v>1998-01</c:v>
                      </c:pt>
                      <c:pt idx="49">
                        <c:v>1998-02</c:v>
                      </c:pt>
                      <c:pt idx="50">
                        <c:v>1998-03</c:v>
                      </c:pt>
                      <c:pt idx="51">
                        <c:v>1998-04</c:v>
                      </c:pt>
                      <c:pt idx="52">
                        <c:v>1998-05</c:v>
                      </c:pt>
                      <c:pt idx="53">
                        <c:v>1998-06</c:v>
                      </c:pt>
                      <c:pt idx="54">
                        <c:v>1998-07</c:v>
                      </c:pt>
                      <c:pt idx="55">
                        <c:v>1998-08</c:v>
                      </c:pt>
                      <c:pt idx="56">
                        <c:v>1998-09</c:v>
                      </c:pt>
                      <c:pt idx="57">
                        <c:v>1998-10</c:v>
                      </c:pt>
                      <c:pt idx="58">
                        <c:v>1998-11</c:v>
                      </c:pt>
                      <c:pt idx="59">
                        <c:v>1998-12</c:v>
                      </c:pt>
                      <c:pt idx="60">
                        <c:v>1999-01</c:v>
                      </c:pt>
                      <c:pt idx="61">
                        <c:v>1999-02</c:v>
                      </c:pt>
                      <c:pt idx="62">
                        <c:v>1999-03</c:v>
                      </c:pt>
                      <c:pt idx="63">
                        <c:v>1999-04</c:v>
                      </c:pt>
                      <c:pt idx="64">
                        <c:v>1999-05</c:v>
                      </c:pt>
                      <c:pt idx="65">
                        <c:v>1999-06</c:v>
                      </c:pt>
                      <c:pt idx="66">
                        <c:v>1999-07</c:v>
                      </c:pt>
                      <c:pt idx="67">
                        <c:v>1999-08</c:v>
                      </c:pt>
                      <c:pt idx="68">
                        <c:v>1999-09</c:v>
                      </c:pt>
                      <c:pt idx="69">
                        <c:v>1999-10</c:v>
                      </c:pt>
                      <c:pt idx="70">
                        <c:v>1999-11</c:v>
                      </c:pt>
                      <c:pt idx="71">
                        <c:v>1999-12</c:v>
                      </c:pt>
                      <c:pt idx="72">
                        <c:v>2000-01</c:v>
                      </c:pt>
                      <c:pt idx="73">
                        <c:v>2000-02</c:v>
                      </c:pt>
                      <c:pt idx="74">
                        <c:v>2000-03</c:v>
                      </c:pt>
                      <c:pt idx="75">
                        <c:v>2000-04</c:v>
                      </c:pt>
                      <c:pt idx="76">
                        <c:v>2000-05</c:v>
                      </c:pt>
                      <c:pt idx="77">
                        <c:v>2000-06</c:v>
                      </c:pt>
                      <c:pt idx="78">
                        <c:v>2000-07</c:v>
                      </c:pt>
                      <c:pt idx="79">
                        <c:v>2000-08</c:v>
                      </c:pt>
                      <c:pt idx="80">
                        <c:v>2000-09</c:v>
                      </c:pt>
                      <c:pt idx="81">
                        <c:v>2000-10</c:v>
                      </c:pt>
                      <c:pt idx="82">
                        <c:v>2000-11</c:v>
                      </c:pt>
                      <c:pt idx="83">
                        <c:v>2000-12</c:v>
                      </c:pt>
                      <c:pt idx="84">
                        <c:v>2001-01</c:v>
                      </c:pt>
                      <c:pt idx="85">
                        <c:v>2001-02</c:v>
                      </c:pt>
                      <c:pt idx="86">
                        <c:v>2001-03</c:v>
                      </c:pt>
                      <c:pt idx="87">
                        <c:v>2001-04</c:v>
                      </c:pt>
                      <c:pt idx="88">
                        <c:v>2001-05</c:v>
                      </c:pt>
                      <c:pt idx="89">
                        <c:v>2001-06</c:v>
                      </c:pt>
                      <c:pt idx="90">
                        <c:v>2001-07</c:v>
                      </c:pt>
                      <c:pt idx="91">
                        <c:v>2001-08</c:v>
                      </c:pt>
                      <c:pt idx="92">
                        <c:v>2001-09</c:v>
                      </c:pt>
                      <c:pt idx="93">
                        <c:v>2001-10</c:v>
                      </c:pt>
                      <c:pt idx="94">
                        <c:v>2001-11</c:v>
                      </c:pt>
                      <c:pt idx="95">
                        <c:v>2001-12</c:v>
                      </c:pt>
                      <c:pt idx="96">
                        <c:v>2002-01</c:v>
                      </c:pt>
                      <c:pt idx="97">
                        <c:v>2002-02</c:v>
                      </c:pt>
                      <c:pt idx="98">
                        <c:v>2002-03</c:v>
                      </c:pt>
                      <c:pt idx="99">
                        <c:v>2002-04</c:v>
                      </c:pt>
                      <c:pt idx="100">
                        <c:v>2002-05</c:v>
                      </c:pt>
                      <c:pt idx="101">
                        <c:v>2002-06</c:v>
                      </c:pt>
                      <c:pt idx="102">
                        <c:v>2002-07</c:v>
                      </c:pt>
                      <c:pt idx="103">
                        <c:v>2002-08</c:v>
                      </c:pt>
                      <c:pt idx="104">
                        <c:v>2002-09</c:v>
                      </c:pt>
                      <c:pt idx="105">
                        <c:v>2002-10</c:v>
                      </c:pt>
                      <c:pt idx="106">
                        <c:v>2002-11</c:v>
                      </c:pt>
                      <c:pt idx="107">
                        <c:v>2002-12</c:v>
                      </c:pt>
                      <c:pt idx="108">
                        <c:v>2003-01</c:v>
                      </c:pt>
                      <c:pt idx="109">
                        <c:v>2003-02</c:v>
                      </c:pt>
                      <c:pt idx="110">
                        <c:v>2003-03</c:v>
                      </c:pt>
                      <c:pt idx="111">
                        <c:v>2003-04</c:v>
                      </c:pt>
                      <c:pt idx="112">
                        <c:v>2003-05</c:v>
                      </c:pt>
                      <c:pt idx="113">
                        <c:v>2003-06</c:v>
                      </c:pt>
                      <c:pt idx="114">
                        <c:v>2003-07</c:v>
                      </c:pt>
                      <c:pt idx="115">
                        <c:v>2003-08</c:v>
                      </c:pt>
                      <c:pt idx="116">
                        <c:v>2003-09</c:v>
                      </c:pt>
                      <c:pt idx="117">
                        <c:v>2003-10</c:v>
                      </c:pt>
                      <c:pt idx="118">
                        <c:v>2003-11</c:v>
                      </c:pt>
                      <c:pt idx="119">
                        <c:v>2003-12</c:v>
                      </c:pt>
                      <c:pt idx="120">
                        <c:v>2004-01</c:v>
                      </c:pt>
                      <c:pt idx="121">
                        <c:v>2004-02</c:v>
                      </c:pt>
                      <c:pt idx="122">
                        <c:v>2004-03</c:v>
                      </c:pt>
                      <c:pt idx="123">
                        <c:v>2004-04</c:v>
                      </c:pt>
                      <c:pt idx="124">
                        <c:v>2004-05</c:v>
                      </c:pt>
                      <c:pt idx="125">
                        <c:v>2004-06</c:v>
                      </c:pt>
                      <c:pt idx="126">
                        <c:v>2004-07</c:v>
                      </c:pt>
                      <c:pt idx="127">
                        <c:v>2004-08</c:v>
                      </c:pt>
                      <c:pt idx="128">
                        <c:v>2004-09</c:v>
                      </c:pt>
                      <c:pt idx="129">
                        <c:v>2004-10</c:v>
                      </c:pt>
                      <c:pt idx="130">
                        <c:v>2004-11</c:v>
                      </c:pt>
                      <c:pt idx="131">
                        <c:v>2004-12</c:v>
                      </c:pt>
                      <c:pt idx="132">
                        <c:v>2005-01</c:v>
                      </c:pt>
                      <c:pt idx="133">
                        <c:v>2005-02</c:v>
                      </c:pt>
                      <c:pt idx="134">
                        <c:v>2005-03</c:v>
                      </c:pt>
                      <c:pt idx="135">
                        <c:v>2005-04</c:v>
                      </c:pt>
                      <c:pt idx="136">
                        <c:v>2005-05</c:v>
                      </c:pt>
                      <c:pt idx="137">
                        <c:v>2005-06</c:v>
                      </c:pt>
                      <c:pt idx="138">
                        <c:v>2005-07</c:v>
                      </c:pt>
                      <c:pt idx="139">
                        <c:v>2005-08</c:v>
                      </c:pt>
                      <c:pt idx="140">
                        <c:v>2005-09</c:v>
                      </c:pt>
                      <c:pt idx="141">
                        <c:v>2005-10</c:v>
                      </c:pt>
                      <c:pt idx="142">
                        <c:v>2005-11</c:v>
                      </c:pt>
                      <c:pt idx="143">
                        <c:v>2005-12</c:v>
                      </c:pt>
                      <c:pt idx="144">
                        <c:v>2006-01</c:v>
                      </c:pt>
                      <c:pt idx="145">
                        <c:v>2006-02</c:v>
                      </c:pt>
                      <c:pt idx="146">
                        <c:v>2006-03</c:v>
                      </c:pt>
                      <c:pt idx="147">
                        <c:v>2006-04</c:v>
                      </c:pt>
                      <c:pt idx="148">
                        <c:v>2006-05</c:v>
                      </c:pt>
                      <c:pt idx="149">
                        <c:v>2006-06</c:v>
                      </c:pt>
                      <c:pt idx="150">
                        <c:v>2006-07</c:v>
                      </c:pt>
                      <c:pt idx="151">
                        <c:v>2006-08</c:v>
                      </c:pt>
                      <c:pt idx="152">
                        <c:v>2006-09</c:v>
                      </c:pt>
                      <c:pt idx="153">
                        <c:v>2006-10</c:v>
                      </c:pt>
                      <c:pt idx="154">
                        <c:v>2006-11</c:v>
                      </c:pt>
                      <c:pt idx="155">
                        <c:v>2006-12</c:v>
                      </c:pt>
                      <c:pt idx="156">
                        <c:v>2007-01</c:v>
                      </c:pt>
                      <c:pt idx="157">
                        <c:v>2007-02</c:v>
                      </c:pt>
                      <c:pt idx="158">
                        <c:v>2007-03</c:v>
                      </c:pt>
                      <c:pt idx="159">
                        <c:v>2007-04</c:v>
                      </c:pt>
                      <c:pt idx="160">
                        <c:v>2007-05</c:v>
                      </c:pt>
                      <c:pt idx="161">
                        <c:v>2007-06</c:v>
                      </c:pt>
                      <c:pt idx="162">
                        <c:v>2007-07</c:v>
                      </c:pt>
                      <c:pt idx="163">
                        <c:v>2007-08</c:v>
                      </c:pt>
                      <c:pt idx="164">
                        <c:v>2007-09</c:v>
                      </c:pt>
                      <c:pt idx="165">
                        <c:v>2007-10</c:v>
                      </c:pt>
                      <c:pt idx="166">
                        <c:v>2007-11</c:v>
                      </c:pt>
                      <c:pt idx="167">
                        <c:v>2007-12</c:v>
                      </c:pt>
                      <c:pt idx="168">
                        <c:v>2008-01</c:v>
                      </c:pt>
                      <c:pt idx="169">
                        <c:v>2008-02</c:v>
                      </c:pt>
                      <c:pt idx="170">
                        <c:v>2008-03</c:v>
                      </c:pt>
                      <c:pt idx="171">
                        <c:v>2008-04</c:v>
                      </c:pt>
                      <c:pt idx="172">
                        <c:v>2008-05</c:v>
                      </c:pt>
                      <c:pt idx="173">
                        <c:v>2008-06</c:v>
                      </c:pt>
                      <c:pt idx="174">
                        <c:v>2008-07</c:v>
                      </c:pt>
                      <c:pt idx="175">
                        <c:v>2008-08</c:v>
                      </c:pt>
                      <c:pt idx="176">
                        <c:v>2008-09</c:v>
                      </c:pt>
                      <c:pt idx="177">
                        <c:v>2008-10</c:v>
                      </c:pt>
                      <c:pt idx="178">
                        <c:v>2008-11</c:v>
                      </c:pt>
                      <c:pt idx="179">
                        <c:v>2008-12</c:v>
                      </c:pt>
                      <c:pt idx="180">
                        <c:v>2009-01</c:v>
                      </c:pt>
                      <c:pt idx="181">
                        <c:v>2009-02</c:v>
                      </c:pt>
                      <c:pt idx="182">
                        <c:v>2009-03</c:v>
                      </c:pt>
                      <c:pt idx="183">
                        <c:v>2009-04</c:v>
                      </c:pt>
                      <c:pt idx="184">
                        <c:v>2009-05</c:v>
                      </c:pt>
                      <c:pt idx="185">
                        <c:v>2009-06</c:v>
                      </c:pt>
                      <c:pt idx="186">
                        <c:v>2009-07</c:v>
                      </c:pt>
                      <c:pt idx="187">
                        <c:v>2009-08</c:v>
                      </c:pt>
                      <c:pt idx="188">
                        <c:v>2009-09</c:v>
                      </c:pt>
                      <c:pt idx="189">
                        <c:v>2009-10</c:v>
                      </c:pt>
                      <c:pt idx="190">
                        <c:v>2009-11</c:v>
                      </c:pt>
                      <c:pt idx="191">
                        <c:v>2009-12</c:v>
                      </c:pt>
                      <c:pt idx="192">
                        <c:v>2010-01</c:v>
                      </c:pt>
                      <c:pt idx="193">
                        <c:v>2010-02</c:v>
                      </c:pt>
                      <c:pt idx="194">
                        <c:v>2010-03</c:v>
                      </c:pt>
                      <c:pt idx="195">
                        <c:v>2010-04</c:v>
                      </c:pt>
                      <c:pt idx="196">
                        <c:v>2010-05</c:v>
                      </c:pt>
                      <c:pt idx="197">
                        <c:v>2010-06</c:v>
                      </c:pt>
                      <c:pt idx="198">
                        <c:v>2010-07</c:v>
                      </c:pt>
                      <c:pt idx="199">
                        <c:v>2010-08</c:v>
                      </c:pt>
                      <c:pt idx="200">
                        <c:v>2010-09</c:v>
                      </c:pt>
                      <c:pt idx="201">
                        <c:v>2010-10</c:v>
                      </c:pt>
                      <c:pt idx="202">
                        <c:v>2010-11</c:v>
                      </c:pt>
                      <c:pt idx="203">
                        <c:v>2010-12</c:v>
                      </c:pt>
                      <c:pt idx="204">
                        <c:v>2011-01</c:v>
                      </c:pt>
                      <c:pt idx="205">
                        <c:v>2011-02</c:v>
                      </c:pt>
                      <c:pt idx="206">
                        <c:v>2011-03</c:v>
                      </c:pt>
                      <c:pt idx="207">
                        <c:v>2011-04</c:v>
                      </c:pt>
                      <c:pt idx="208">
                        <c:v>2011-05</c:v>
                      </c:pt>
                      <c:pt idx="209">
                        <c:v>2011-06</c:v>
                      </c:pt>
                      <c:pt idx="210">
                        <c:v>2011-07</c:v>
                      </c:pt>
                      <c:pt idx="211">
                        <c:v>2011-08</c:v>
                      </c:pt>
                      <c:pt idx="212">
                        <c:v>2011-09</c:v>
                      </c:pt>
                      <c:pt idx="213">
                        <c:v>2011-10</c:v>
                      </c:pt>
                      <c:pt idx="214">
                        <c:v>2011-11</c:v>
                      </c:pt>
                      <c:pt idx="215">
                        <c:v>2011-12</c:v>
                      </c:pt>
                      <c:pt idx="216">
                        <c:v>2012-01</c:v>
                      </c:pt>
                      <c:pt idx="217">
                        <c:v>2012-02</c:v>
                      </c:pt>
                      <c:pt idx="218">
                        <c:v>2012-03</c:v>
                      </c:pt>
                      <c:pt idx="219">
                        <c:v>2012-04</c:v>
                      </c:pt>
                      <c:pt idx="220">
                        <c:v>2012-05</c:v>
                      </c:pt>
                      <c:pt idx="221">
                        <c:v>2012-06</c:v>
                      </c:pt>
                      <c:pt idx="222">
                        <c:v>2012-07</c:v>
                      </c:pt>
                      <c:pt idx="223">
                        <c:v>2012-08</c:v>
                      </c:pt>
                      <c:pt idx="224">
                        <c:v>2012-09</c:v>
                      </c:pt>
                      <c:pt idx="225">
                        <c:v>2012-10</c:v>
                      </c:pt>
                      <c:pt idx="226">
                        <c:v>2012-11</c:v>
                      </c:pt>
                      <c:pt idx="227">
                        <c:v>2012-12</c:v>
                      </c:pt>
                      <c:pt idx="228">
                        <c:v>2013-01</c:v>
                      </c:pt>
                      <c:pt idx="229">
                        <c:v>2013-02</c:v>
                      </c:pt>
                      <c:pt idx="230">
                        <c:v>2013-03</c:v>
                      </c:pt>
                      <c:pt idx="231">
                        <c:v>2013-04</c:v>
                      </c:pt>
                      <c:pt idx="232">
                        <c:v>2013-05</c:v>
                      </c:pt>
                      <c:pt idx="233">
                        <c:v>2013-06</c:v>
                      </c:pt>
                      <c:pt idx="234">
                        <c:v>2013-07</c:v>
                      </c:pt>
                      <c:pt idx="235">
                        <c:v>2013-08</c:v>
                      </c:pt>
                      <c:pt idx="236">
                        <c:v>2013-09</c:v>
                      </c:pt>
                      <c:pt idx="237">
                        <c:v>2013-10</c:v>
                      </c:pt>
                      <c:pt idx="238">
                        <c:v>2013-11</c:v>
                      </c:pt>
                      <c:pt idx="239">
                        <c:v>2013-12</c:v>
                      </c:pt>
                      <c:pt idx="240">
                        <c:v>2014-01</c:v>
                      </c:pt>
                      <c:pt idx="241">
                        <c:v>2014-02</c:v>
                      </c:pt>
                      <c:pt idx="242">
                        <c:v>2014-03</c:v>
                      </c:pt>
                      <c:pt idx="243">
                        <c:v>2014-04</c:v>
                      </c:pt>
                      <c:pt idx="244">
                        <c:v>2014-05</c:v>
                      </c:pt>
                      <c:pt idx="245">
                        <c:v>2014-06</c:v>
                      </c:pt>
                      <c:pt idx="246">
                        <c:v>2014-07</c:v>
                      </c:pt>
                      <c:pt idx="247">
                        <c:v>2014-08</c:v>
                      </c:pt>
                      <c:pt idx="248">
                        <c:v>2014-09</c:v>
                      </c:pt>
                      <c:pt idx="249">
                        <c:v>2014-10</c:v>
                      </c:pt>
                      <c:pt idx="250">
                        <c:v>2014-11</c:v>
                      </c:pt>
                      <c:pt idx="251">
                        <c:v>2014-12</c:v>
                      </c:pt>
                      <c:pt idx="252">
                        <c:v>2015-01</c:v>
                      </c:pt>
                      <c:pt idx="253">
                        <c:v>2015-02</c:v>
                      </c:pt>
                      <c:pt idx="254">
                        <c:v>2015-03</c:v>
                      </c:pt>
                      <c:pt idx="255">
                        <c:v>2015-04</c:v>
                      </c:pt>
                      <c:pt idx="256">
                        <c:v>2015-05</c:v>
                      </c:pt>
                      <c:pt idx="257">
                        <c:v>2015-06</c:v>
                      </c:pt>
                      <c:pt idx="258">
                        <c:v>2015-07</c:v>
                      </c:pt>
                      <c:pt idx="259">
                        <c:v>2015-08</c:v>
                      </c:pt>
                      <c:pt idx="260">
                        <c:v>2015-09</c:v>
                      </c:pt>
                      <c:pt idx="261">
                        <c:v>2015-10</c:v>
                      </c:pt>
                      <c:pt idx="262">
                        <c:v>2015-11</c:v>
                      </c:pt>
                      <c:pt idx="263">
                        <c:v>2015-12</c:v>
                      </c:pt>
                      <c:pt idx="264">
                        <c:v>2016-01</c:v>
                      </c:pt>
                      <c:pt idx="265">
                        <c:v>2016-02</c:v>
                      </c:pt>
                      <c:pt idx="266">
                        <c:v>2016-03</c:v>
                      </c:pt>
                      <c:pt idx="267">
                        <c:v>2016-04</c:v>
                      </c:pt>
                      <c:pt idx="268">
                        <c:v>2016-05</c:v>
                      </c:pt>
                      <c:pt idx="269">
                        <c:v>2016-06</c:v>
                      </c:pt>
                      <c:pt idx="270">
                        <c:v>2016-07</c:v>
                      </c:pt>
                      <c:pt idx="271">
                        <c:v>2016-08</c:v>
                      </c:pt>
                      <c:pt idx="272">
                        <c:v>2016-09</c:v>
                      </c:pt>
                      <c:pt idx="273">
                        <c:v>2016-10</c:v>
                      </c:pt>
                      <c:pt idx="274">
                        <c:v>2016-11</c:v>
                      </c:pt>
                      <c:pt idx="275">
                        <c:v>2016-12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Data!$C$2:$C$277</c15:sqref>
                        </c15:formulaRef>
                      </c:ext>
                    </c:extLst>
                    <c:numCache>
                      <c:formatCode>0.00</c:formatCode>
                      <c:ptCount val="276"/>
                      <c:pt idx="0">
                        <c:v>45.029132937645315</c:v>
                      </c:pt>
                      <c:pt idx="1">
                        <c:v>34.743384255812067</c:v>
                      </c:pt>
                      <c:pt idx="2">
                        <c:v>25.183732829629328</c:v>
                      </c:pt>
                      <c:pt idx="3">
                        <c:v>37.345893786145567</c:v>
                      </c:pt>
                      <c:pt idx="4">
                        <c:v>78.80222352307004</c:v>
                      </c:pt>
                      <c:pt idx="5">
                        <c:v>19.573528599430269</c:v>
                      </c:pt>
                      <c:pt idx="6">
                        <c:v>39.441870970126836</c:v>
                      </c:pt>
                      <c:pt idx="7">
                        <c:v>41.176958891875209</c:v>
                      </c:pt>
                      <c:pt idx="8">
                        <c:v>53.074511859186238</c:v>
                      </c:pt>
                      <c:pt idx="9">
                        <c:v>74.70793066581362</c:v>
                      </c:pt>
                      <c:pt idx="10">
                        <c:v>44.241213676668821</c:v>
                      </c:pt>
                      <c:pt idx="11">
                        <c:v>59.46669759405173</c:v>
                      </c:pt>
                      <c:pt idx="12">
                        <c:v>80.485662056493737</c:v>
                      </c:pt>
                      <c:pt idx="13">
                        <c:v>81.183729249085573</c:v>
                      </c:pt>
                      <c:pt idx="14">
                        <c:v>52.545820648893361</c:v>
                      </c:pt>
                      <c:pt idx="15">
                        <c:v>45.358761604371047</c:v>
                      </c:pt>
                      <c:pt idx="16">
                        <c:v>55.575369984941226</c:v>
                      </c:pt>
                      <c:pt idx="17">
                        <c:v>136.27017370858468</c:v>
                      </c:pt>
                      <c:pt idx="18">
                        <c:v>55.945046116624908</c:v>
                      </c:pt>
                      <c:pt idx="19">
                        <c:v>96.589862880736533</c:v>
                      </c:pt>
                      <c:pt idx="20">
                        <c:v>132.97616363302527</c:v>
                      </c:pt>
                      <c:pt idx="21">
                        <c:v>147.70487596503358</c:v>
                      </c:pt>
                      <c:pt idx="22">
                        <c:v>98.485477680948009</c:v>
                      </c:pt>
                      <c:pt idx="23">
                        <c:v>85.331760660042264</c:v>
                      </c:pt>
                      <c:pt idx="24">
                        <c:v>212.00005646443176</c:v>
                      </c:pt>
                      <c:pt idx="25">
                        <c:v>128.20102249702609</c:v>
                      </c:pt>
                      <c:pt idx="26">
                        <c:v>175.75655250994191</c:v>
                      </c:pt>
                      <c:pt idx="27">
                        <c:v>262.28217138362163</c:v>
                      </c:pt>
                      <c:pt idx="28">
                        <c:v>113.17444643185816</c:v>
                      </c:pt>
                      <c:pt idx="29">
                        <c:v>138.60574316345139</c:v>
                      </c:pt>
                      <c:pt idx="30">
                        <c:v>154.2493702187142</c:v>
                      </c:pt>
                      <c:pt idx="31">
                        <c:v>141.13325139660117</c:v>
                      </c:pt>
                      <c:pt idx="32">
                        <c:v>171.86167045986016</c:v>
                      </c:pt>
                      <c:pt idx="33">
                        <c:v>102.63924873515016</c:v>
                      </c:pt>
                      <c:pt idx="34">
                        <c:v>80.422605285844654</c:v>
                      </c:pt>
                      <c:pt idx="35">
                        <c:v>122.3497179819453</c:v>
                      </c:pt>
                      <c:pt idx="36">
                        <c:v>244.53352892125582</c:v>
                      </c:pt>
                      <c:pt idx="37">
                        <c:v>122.92902962794109</c:v>
                      </c:pt>
                      <c:pt idx="38">
                        <c:v>187.75407886876985</c:v>
                      </c:pt>
                      <c:pt idx="39">
                        <c:v>119.93388641996974</c:v>
                      </c:pt>
                      <c:pt idx="40">
                        <c:v>118.52964457398286</c:v>
                      </c:pt>
                      <c:pt idx="41">
                        <c:v>128.86973974972776</c:v>
                      </c:pt>
                      <c:pt idx="42">
                        <c:v>74.859017976133799</c:v>
                      </c:pt>
                      <c:pt idx="43">
                        <c:v>102.34608091213092</c:v>
                      </c:pt>
                      <c:pt idx="44">
                        <c:v>83.500738703898961</c:v>
                      </c:pt>
                      <c:pt idx="45">
                        <c:v>40.962255940483679</c:v>
                      </c:pt>
                      <c:pt idx="46">
                        <c:v>63.393440513101297</c:v>
                      </c:pt>
                      <c:pt idx="47">
                        <c:v>104.62179044014144</c:v>
                      </c:pt>
                      <c:pt idx="48">
                        <c:v>99.598273582134311</c:v>
                      </c:pt>
                      <c:pt idx="49">
                        <c:v>97.401875769303061</c:v>
                      </c:pt>
                      <c:pt idx="50">
                        <c:v>118.14290132280489</c:v>
                      </c:pt>
                      <c:pt idx="51">
                        <c:v>92.322384957776109</c:v>
                      </c:pt>
                      <c:pt idx="52">
                        <c:v>148.8494574200721</c:v>
                      </c:pt>
                      <c:pt idx="53">
                        <c:v>350.09675670951071</c:v>
                      </c:pt>
                      <c:pt idx="54">
                        <c:v>118.19625935911661</c:v>
                      </c:pt>
                      <c:pt idx="55">
                        <c:v>114.3322242106951</c:v>
                      </c:pt>
                      <c:pt idx="56">
                        <c:v>192.76743580533449</c:v>
                      </c:pt>
                      <c:pt idx="57">
                        <c:v>151.50911631711256</c:v>
                      </c:pt>
                      <c:pt idx="58">
                        <c:v>179.84899792902871</c:v>
                      </c:pt>
                      <c:pt idx="59">
                        <c:v>145.53517059117385</c:v>
                      </c:pt>
                      <c:pt idx="60">
                        <c:v>102.13393478394677</c:v>
                      </c:pt>
                      <c:pt idx="61">
                        <c:v>141.10973318459392</c:v>
                      </c:pt>
                      <c:pt idx="62">
                        <c:v>199.22169520625289</c:v>
                      </c:pt>
                      <c:pt idx="63">
                        <c:v>116.91300082608306</c:v>
                      </c:pt>
                      <c:pt idx="64">
                        <c:v>148.17896436863035</c:v>
                      </c:pt>
                      <c:pt idx="65">
                        <c:v>191.66258399588506</c:v>
                      </c:pt>
                      <c:pt idx="66">
                        <c:v>177.35810993935678</c:v>
                      </c:pt>
                      <c:pt idx="67">
                        <c:v>170.37132500132685</c:v>
                      </c:pt>
                      <c:pt idx="68">
                        <c:v>252.35097755255094</c:v>
                      </c:pt>
                      <c:pt idx="69">
                        <c:v>130.63825248835803</c:v>
                      </c:pt>
                      <c:pt idx="70">
                        <c:v>91.914167460754854</c:v>
                      </c:pt>
                      <c:pt idx="71">
                        <c:v>108.92309026863565</c:v>
                      </c:pt>
                      <c:pt idx="72">
                        <c:v>114.01405400943212</c:v>
                      </c:pt>
                      <c:pt idx="73">
                        <c:v>130.51502000187259</c:v>
                      </c:pt>
                      <c:pt idx="74">
                        <c:v>130.79279010607524</c:v>
                      </c:pt>
                      <c:pt idx="75">
                        <c:v>268.28726239617089</c:v>
                      </c:pt>
                      <c:pt idx="76">
                        <c:v>352.39750479957092</c:v>
                      </c:pt>
                      <c:pt idx="77">
                        <c:v>198.31167904832074</c:v>
                      </c:pt>
                      <c:pt idx="78">
                        <c:v>166.70334342744465</c:v>
                      </c:pt>
                      <c:pt idx="79">
                        <c:v>165.14062642672474</c:v>
                      </c:pt>
                      <c:pt idx="80">
                        <c:v>112.38877702861096</c:v>
                      </c:pt>
                      <c:pt idx="81">
                        <c:v>149.45820722648904</c:v>
                      </c:pt>
                      <c:pt idx="82">
                        <c:v>132.05877191130833</c:v>
                      </c:pt>
                      <c:pt idx="83">
                        <c:v>95.53412134653523</c:v>
                      </c:pt>
                      <c:pt idx="84">
                        <c:v>162.29985673357592</c:v>
                      </c:pt>
                      <c:pt idx="85">
                        <c:v>105.66642882259001</c:v>
                      </c:pt>
                      <c:pt idx="86">
                        <c:v>100.05542978143205</c:v>
                      </c:pt>
                      <c:pt idx="87">
                        <c:v>180.11547828967591</c:v>
                      </c:pt>
                      <c:pt idx="88">
                        <c:v>130.175291267989</c:v>
                      </c:pt>
                      <c:pt idx="89">
                        <c:v>107.33920940486075</c:v>
                      </c:pt>
                      <c:pt idx="90">
                        <c:v>127.35907368095795</c:v>
                      </c:pt>
                      <c:pt idx="91">
                        <c:v>135.80092122400714</c:v>
                      </c:pt>
                      <c:pt idx="92">
                        <c:v>120.80426806863186</c:v>
                      </c:pt>
                      <c:pt idx="93">
                        <c:v>109.93654153953888</c:v>
                      </c:pt>
                      <c:pt idx="94">
                        <c:v>131.2328861208938</c:v>
                      </c:pt>
                      <c:pt idx="95">
                        <c:v>92.505835840991367</c:v>
                      </c:pt>
                      <c:pt idx="96">
                        <c:v>158.65751682666476</c:v>
                      </c:pt>
                      <c:pt idx="97">
                        <c:v>106.72843978670421</c:v>
                      </c:pt>
                      <c:pt idx="98">
                        <c:v>58.972470348632001</c:v>
                      </c:pt>
                      <c:pt idx="99">
                        <c:v>127.69494624428039</c:v>
                      </c:pt>
                      <c:pt idx="100">
                        <c:v>154.93383652079407</c:v>
                      </c:pt>
                      <c:pt idx="101">
                        <c:v>58.192411217036344</c:v>
                      </c:pt>
                      <c:pt idx="102">
                        <c:v>168.19277327771022</c:v>
                      </c:pt>
                      <c:pt idx="103">
                        <c:v>189.62699517275635</c:v>
                      </c:pt>
                      <c:pt idx="104">
                        <c:v>135.53130893431754</c:v>
                      </c:pt>
                      <c:pt idx="105">
                        <c:v>134.53658373112989</c:v>
                      </c:pt>
                      <c:pt idx="106">
                        <c:v>76.831056374571205</c:v>
                      </c:pt>
                      <c:pt idx="107">
                        <c:v>109.41606138178071</c:v>
                      </c:pt>
                      <c:pt idx="108">
                        <c:v>131.35201846803628</c:v>
                      </c:pt>
                      <c:pt idx="109">
                        <c:v>147.76354012660931</c:v>
                      </c:pt>
                      <c:pt idx="110">
                        <c:v>77.320624228353154</c:v>
                      </c:pt>
                      <c:pt idx="111">
                        <c:v>125.19086984842735</c:v>
                      </c:pt>
                      <c:pt idx="112">
                        <c:v>100.58786568067779</c:v>
                      </c:pt>
                      <c:pt idx="113">
                        <c:v>37.39878820315522</c:v>
                      </c:pt>
                      <c:pt idx="114">
                        <c:v>48.653957371650357</c:v>
                      </c:pt>
                      <c:pt idx="115">
                        <c:v>62.53061074028534</c:v>
                      </c:pt>
                      <c:pt idx="116">
                        <c:v>98.393531993540464</c:v>
                      </c:pt>
                      <c:pt idx="117">
                        <c:v>97.632387733200147</c:v>
                      </c:pt>
                      <c:pt idx="118">
                        <c:v>76.354248435563008</c:v>
                      </c:pt>
                      <c:pt idx="119">
                        <c:v>56.124037233358173</c:v>
                      </c:pt>
                      <c:pt idx="120">
                        <c:v>106.85262909241565</c:v>
                      </c:pt>
                      <c:pt idx="121">
                        <c:v>115.36751119572965</c:v>
                      </c:pt>
                      <c:pt idx="122">
                        <c:v>62.813370450845717</c:v>
                      </c:pt>
                      <c:pt idx="123">
                        <c:v>77.935790305918644</c:v>
                      </c:pt>
                      <c:pt idx="124">
                        <c:v>62.380136517845344</c:v>
                      </c:pt>
                      <c:pt idx="125">
                        <c:v>44.966345632006416</c:v>
                      </c:pt>
                      <c:pt idx="126">
                        <c:v>20.19603058919472</c:v>
                      </c:pt>
                      <c:pt idx="127">
                        <c:v>51.541622141681117</c:v>
                      </c:pt>
                      <c:pt idx="128">
                        <c:v>22.190623083917046</c:v>
                      </c:pt>
                      <c:pt idx="129">
                        <c:v>67.59084025083402</c:v>
                      </c:pt>
                      <c:pt idx="130">
                        <c:v>65.460858641616937</c:v>
                      </c:pt>
                      <c:pt idx="131">
                        <c:v>75.4058048564318</c:v>
                      </c:pt>
                      <c:pt idx="132">
                        <c:v>70.407993174612116</c:v>
                      </c:pt>
                      <c:pt idx="133">
                        <c:v>53.14867499769047</c:v>
                      </c:pt>
                      <c:pt idx="134">
                        <c:v>62.585210706004851</c:v>
                      </c:pt>
                      <c:pt idx="135">
                        <c:v>85.370077316463608</c:v>
                      </c:pt>
                      <c:pt idx="136">
                        <c:v>91.628030643606436</c:v>
                      </c:pt>
                      <c:pt idx="137">
                        <c:v>102.95604779262459</c:v>
                      </c:pt>
                      <c:pt idx="138">
                        <c:v>56.073459395723361</c:v>
                      </c:pt>
                      <c:pt idx="139">
                        <c:v>28.633633972935467</c:v>
                      </c:pt>
                      <c:pt idx="140">
                        <c:v>5.8895102473280679E-5</c:v>
                      </c:pt>
                      <c:pt idx="141">
                        <c:v>130.77123255072442</c:v>
                      </c:pt>
                      <c:pt idx="142">
                        <c:v>191.25636252573847</c:v>
                      </c:pt>
                      <c:pt idx="143">
                        <c:v>167.85881161838893</c:v>
                      </c:pt>
                      <c:pt idx="144">
                        <c:v>68.989713065694374</c:v>
                      </c:pt>
                      <c:pt idx="145">
                        <c:v>5.8895102473280679E-5</c:v>
                      </c:pt>
                      <c:pt idx="146">
                        <c:v>52.903061269551664</c:v>
                      </c:pt>
                      <c:pt idx="147">
                        <c:v>74.218628313648452</c:v>
                      </c:pt>
                      <c:pt idx="148">
                        <c:v>55.297456635669</c:v>
                      </c:pt>
                      <c:pt idx="149">
                        <c:v>232.6020596194557</c:v>
                      </c:pt>
                      <c:pt idx="150">
                        <c:v>61.513656506223882</c:v>
                      </c:pt>
                      <c:pt idx="151">
                        <c:v>56.991025094926101</c:v>
                      </c:pt>
                      <c:pt idx="152">
                        <c:v>60.011062322178596</c:v>
                      </c:pt>
                      <c:pt idx="153">
                        <c:v>65.318879233999255</c:v>
                      </c:pt>
                      <c:pt idx="154">
                        <c:v>75.643561179273988</c:v>
                      </c:pt>
                      <c:pt idx="155">
                        <c:v>89.094874141676613</c:v>
                      </c:pt>
                      <c:pt idx="156">
                        <c:v>57.684190333412388</c:v>
                      </c:pt>
                      <c:pt idx="157">
                        <c:v>33.75622255622546</c:v>
                      </c:pt>
                      <c:pt idx="158">
                        <c:v>50.100978635947271</c:v>
                      </c:pt>
                      <c:pt idx="159">
                        <c:v>71.097453274420118</c:v>
                      </c:pt>
                      <c:pt idx="160">
                        <c:v>51.165872549560675</c:v>
                      </c:pt>
                      <c:pt idx="161">
                        <c:v>64.557950246560168</c:v>
                      </c:pt>
                      <c:pt idx="162">
                        <c:v>63.342547933614178</c:v>
                      </c:pt>
                      <c:pt idx="163">
                        <c:v>83.350582320855196</c:v>
                      </c:pt>
                      <c:pt idx="164">
                        <c:v>183.42773730035657</c:v>
                      </c:pt>
                      <c:pt idx="165">
                        <c:v>108.5021439307247</c:v>
                      </c:pt>
                      <c:pt idx="166">
                        <c:v>160.88423110770867</c:v>
                      </c:pt>
                      <c:pt idx="167">
                        <c:v>187.91044774769455</c:v>
                      </c:pt>
                      <c:pt idx="168">
                        <c:v>218.17024366015349</c:v>
                      </c:pt>
                      <c:pt idx="169">
                        <c:v>57.453416483424263</c:v>
                      </c:pt>
                      <c:pt idx="170">
                        <c:v>182.41189148554136</c:v>
                      </c:pt>
                      <c:pt idx="171">
                        <c:v>155.78597869424473</c:v>
                      </c:pt>
                      <c:pt idx="172">
                        <c:v>145.1800069036023</c:v>
                      </c:pt>
                      <c:pt idx="173">
                        <c:v>133.66166471000636</c:v>
                      </c:pt>
                      <c:pt idx="174">
                        <c:v>148.39692041625685</c:v>
                      </c:pt>
                      <c:pt idx="175">
                        <c:v>110.2460693886392</c:v>
                      </c:pt>
                      <c:pt idx="176">
                        <c:v>147.06961232087087</c:v>
                      </c:pt>
                      <c:pt idx="177">
                        <c:v>226.67466764899481</c:v>
                      </c:pt>
                      <c:pt idx="178">
                        <c:v>121.1962633894577</c:v>
                      </c:pt>
                      <c:pt idx="179">
                        <c:v>99.283007518310185</c:v>
                      </c:pt>
                      <c:pt idx="180">
                        <c:v>96.952879490225754</c:v>
                      </c:pt>
                      <c:pt idx="181">
                        <c:v>83.422666834715429</c:v>
                      </c:pt>
                      <c:pt idx="182">
                        <c:v>227.61257516709117</c:v>
                      </c:pt>
                      <c:pt idx="183">
                        <c:v>227.08438654596642</c:v>
                      </c:pt>
                      <c:pt idx="184">
                        <c:v>100.67896073216221</c:v>
                      </c:pt>
                      <c:pt idx="185">
                        <c:v>151.06912039046199</c:v>
                      </c:pt>
                      <c:pt idx="186">
                        <c:v>179.98490699148482</c:v>
                      </c:pt>
                      <c:pt idx="187">
                        <c:v>128.06025460009735</c:v>
                      </c:pt>
                      <c:pt idx="188">
                        <c:v>151.86537786887811</c:v>
                      </c:pt>
                      <c:pt idx="189">
                        <c:v>169.47334269010409</c:v>
                      </c:pt>
                      <c:pt idx="190">
                        <c:v>116.0093074568958</c:v>
                      </c:pt>
                      <c:pt idx="191">
                        <c:v>168.62949784799721</c:v>
                      </c:pt>
                      <c:pt idx="192">
                        <c:v>152.67490722043462</c:v>
                      </c:pt>
                      <c:pt idx="193">
                        <c:v>143.26646477671329</c:v>
                      </c:pt>
                      <c:pt idx="194">
                        <c:v>99.110828880549036</c:v>
                      </c:pt>
                      <c:pt idx="195">
                        <c:v>103.15783778835497</c:v>
                      </c:pt>
                      <c:pt idx="196">
                        <c:v>132.4592029701723</c:v>
                      </c:pt>
                      <c:pt idx="197">
                        <c:v>5.8895102473280679E-5</c:v>
                      </c:pt>
                      <c:pt idx="198">
                        <c:v>113.74873405245333</c:v>
                      </c:pt>
                      <c:pt idx="199">
                        <c:v>115.43035892565796</c:v>
                      </c:pt>
                      <c:pt idx="200">
                        <c:v>105.75075465752232</c:v>
                      </c:pt>
                      <c:pt idx="201">
                        <c:v>53.043250692720626</c:v>
                      </c:pt>
                      <c:pt idx="202">
                        <c:v>88.179361942143672</c:v>
                      </c:pt>
                      <c:pt idx="203">
                        <c:v>70.036850264854465</c:v>
                      </c:pt>
                      <c:pt idx="204">
                        <c:v>22.400760246601887</c:v>
                      </c:pt>
                      <c:pt idx="205">
                        <c:v>60.817560041461448</c:v>
                      </c:pt>
                      <c:pt idx="206">
                        <c:v>38.938257795335836</c:v>
                      </c:pt>
                      <c:pt idx="207">
                        <c:v>29.694207278511175</c:v>
                      </c:pt>
                      <c:pt idx="208">
                        <c:v>52.521650278408472</c:v>
                      </c:pt>
                      <c:pt idx="209">
                        <c:v>83.503522633649439</c:v>
                      </c:pt>
                      <c:pt idx="210">
                        <c:v>113.51870852241377</c:v>
                      </c:pt>
                      <c:pt idx="211">
                        <c:v>119.19464394853445</c:v>
                      </c:pt>
                      <c:pt idx="212">
                        <c:v>165.4224569313439</c:v>
                      </c:pt>
                      <c:pt idx="213">
                        <c:v>160.13466877175148</c:v>
                      </c:pt>
                      <c:pt idx="214">
                        <c:v>148.62088446607456</c:v>
                      </c:pt>
                      <c:pt idx="215">
                        <c:v>79.973915041050091</c:v>
                      </c:pt>
                      <c:pt idx="216">
                        <c:v>64.911732254238075</c:v>
                      </c:pt>
                      <c:pt idx="217">
                        <c:v>50.145910188269312</c:v>
                      </c:pt>
                      <c:pt idx="218">
                        <c:v>20.399075821685344</c:v>
                      </c:pt>
                      <c:pt idx="219">
                        <c:v>17.311400810640016</c:v>
                      </c:pt>
                      <c:pt idx="220">
                        <c:v>33.011602961540369</c:v>
                      </c:pt>
                      <c:pt idx="221">
                        <c:v>69.215643297796532</c:v>
                      </c:pt>
                      <c:pt idx="222">
                        <c:v>57.688779019249246</c:v>
                      </c:pt>
                      <c:pt idx="223">
                        <c:v>75.372572094434403</c:v>
                      </c:pt>
                      <c:pt idx="224">
                        <c:v>39.906987373076447</c:v>
                      </c:pt>
                      <c:pt idx="225">
                        <c:v>17.255045058079492</c:v>
                      </c:pt>
                      <c:pt idx="226">
                        <c:v>71.256013735146524</c:v>
                      </c:pt>
                      <c:pt idx="227">
                        <c:v>42.979154826181585</c:v>
                      </c:pt>
                      <c:pt idx="228">
                        <c:v>56.349860231682904</c:v>
                      </c:pt>
                      <c:pt idx="229">
                        <c:v>47.563928441775417</c:v>
                      </c:pt>
                      <c:pt idx="230">
                        <c:v>48.066779072322575</c:v>
                      </c:pt>
                      <c:pt idx="231">
                        <c:v>32.068945999591406</c:v>
                      </c:pt>
                      <c:pt idx="232">
                        <c:v>18.46</c:v>
                      </c:pt>
                      <c:pt idx="233">
                        <c:v>21.228268133603294</c:v>
                      </c:pt>
                      <c:pt idx="234">
                        <c:v>34.789541722084742</c:v>
                      </c:pt>
                      <c:pt idx="235">
                        <c:v>20.515511509083883</c:v>
                      </c:pt>
                      <c:pt idx="236">
                        <c:v>54.654790723968205</c:v>
                      </c:pt>
                      <c:pt idx="237">
                        <c:v>51.773257743699368</c:v>
                      </c:pt>
                      <c:pt idx="238">
                        <c:v>43.21558239693465</c:v>
                      </c:pt>
                      <c:pt idx="239">
                        <c:v>44.384042453671789</c:v>
                      </c:pt>
                      <c:pt idx="240">
                        <c:v>42.964763681086602</c:v>
                      </c:pt>
                      <c:pt idx="241">
                        <c:v>6.4093040326456103</c:v>
                      </c:pt>
                      <c:pt idx="242">
                        <c:v>25.703121570506816</c:v>
                      </c:pt>
                      <c:pt idx="243">
                        <c:v>19.027491406115427</c:v>
                      </c:pt>
                      <c:pt idx="244">
                        <c:v>9.6312147817503995</c:v>
                      </c:pt>
                      <c:pt idx="245">
                        <c:v>39.906987373076447</c:v>
                      </c:pt>
                      <c:pt idx="246">
                        <c:v>45.086818221962055</c:v>
                      </c:pt>
                      <c:pt idx="247">
                        <c:v>71.557356668964658</c:v>
                      </c:pt>
                      <c:pt idx="248">
                        <c:v>65.304994226846759</c:v>
                      </c:pt>
                      <c:pt idx="249">
                        <c:v>55.948031317156193</c:v>
                      </c:pt>
                      <c:pt idx="250">
                        <c:v>51.10764739786184</c:v>
                      </c:pt>
                      <c:pt idx="251">
                        <c:v>67.369430293027364</c:v>
                      </c:pt>
                      <c:pt idx="252">
                        <c:v>70.209803511138645</c:v>
                      </c:pt>
                      <c:pt idx="253">
                        <c:v>59.122329531456067</c:v>
                      </c:pt>
                      <c:pt idx="254">
                        <c:v>35.125723168235737</c:v>
                      </c:pt>
                      <c:pt idx="255">
                        <c:v>47.680776242860702</c:v>
                      </c:pt>
                      <c:pt idx="256">
                        <c:v>57.692905541353625</c:v>
                      </c:pt>
                      <c:pt idx="257">
                        <c:v>68.086005357768343</c:v>
                      </c:pt>
                      <c:pt idx="258">
                        <c:v>69.139498475686736</c:v>
                      </c:pt>
                      <c:pt idx="259">
                        <c:v>70.986342146463983</c:v>
                      </c:pt>
                      <c:pt idx="260">
                        <c:v>79.858553597105839</c:v>
                      </c:pt>
                      <c:pt idx="261">
                        <c:v>63.537641363488554</c:v>
                      </c:pt>
                      <c:pt idx="262">
                        <c:v>39.820295872628058</c:v>
                      </c:pt>
                      <c:pt idx="263">
                        <c:v>64.887113392447603</c:v>
                      </c:pt>
                      <c:pt idx="264">
                        <c:v>132.85724646692012</c:v>
                      </c:pt>
                      <c:pt idx="265">
                        <c:v>81.894011318092836</c:v>
                      </c:pt>
                      <c:pt idx="266">
                        <c:v>38.721186171031782</c:v>
                      </c:pt>
                      <c:pt idx="267">
                        <c:v>108.419321278889</c:v>
                      </c:pt>
                      <c:pt idx="268">
                        <c:v>61.92773491002179</c:v>
                      </c:pt>
                      <c:pt idx="269">
                        <c:v>72.86903083052033</c:v>
                      </c:pt>
                      <c:pt idx="270">
                        <c:v>50.509142227416156</c:v>
                      </c:pt>
                      <c:pt idx="271">
                        <c:v>67.453944924991518</c:v>
                      </c:pt>
                      <c:pt idx="272">
                        <c:v>33.531602804938622</c:v>
                      </c:pt>
                      <c:pt idx="273">
                        <c:v>171.34969443321359</c:v>
                      </c:pt>
                      <c:pt idx="274">
                        <c:v>52.121155716046331</c:v>
                      </c:pt>
                      <c:pt idx="275">
                        <c:v>111.14849341114751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25-4592-859B-B2791A77F2B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5-4592-859B-B2791A77F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60624"/>
        <c:axId val="196260064"/>
      </c:lineChart>
      <c:catAx>
        <c:axId val="1962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59504"/>
        <c:crosses val="autoZero"/>
        <c:auto val="1"/>
        <c:lblAlgn val="ctr"/>
        <c:lblOffset val="100"/>
        <c:noMultiLvlLbl val="0"/>
      </c:catAx>
      <c:valAx>
        <c:axId val="196259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58944"/>
        <c:crosses val="autoZero"/>
        <c:crossBetween val="between"/>
      </c:valAx>
      <c:valAx>
        <c:axId val="196260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60624"/>
        <c:crosses val="max"/>
        <c:crossBetween val="between"/>
      </c:valAx>
      <c:catAx>
        <c:axId val="19626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26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EPU_SA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Data!$D$2:$D$277</c:f>
              <c:numCache>
                <c:formatCode>0.00</c:formatCode>
                <c:ptCount val="276"/>
                <c:pt idx="0">
                  <c:v>25.894036450781336</c:v>
                </c:pt>
                <c:pt idx="1">
                  <c:v>41.95633891368783</c:v>
                </c:pt>
                <c:pt idx="2">
                  <c:v>38.015051366755451</c:v>
                </c:pt>
                <c:pt idx="3">
                  <c:v>21.475784051284695</c:v>
                </c:pt>
                <c:pt idx="4">
                  <c:v>88.887659435149487</c:v>
                </c:pt>
                <c:pt idx="5">
                  <c:v>39.395202724437972</c:v>
                </c:pt>
                <c:pt idx="6">
                  <c:v>62.372962555259789</c:v>
                </c:pt>
                <c:pt idx="7">
                  <c:v>29.59855111897858</c:v>
                </c:pt>
                <c:pt idx="8">
                  <c:v>34.335604794263531</c:v>
                </c:pt>
                <c:pt idx="9">
                  <c:v>70.299574691774836</c:v>
                </c:pt>
                <c:pt idx="10">
                  <c:v>25.440942892611996</c:v>
                </c:pt>
                <c:pt idx="11">
                  <c:v>76.941829721451853</c:v>
                </c:pt>
                <c:pt idx="12">
                  <c:v>111.08001586131007</c:v>
                </c:pt>
                <c:pt idx="13">
                  <c:v>93.369528003001918</c:v>
                </c:pt>
                <c:pt idx="14">
                  <c:v>54.389723976809591</c:v>
                </c:pt>
                <c:pt idx="15">
                  <c:v>48.906730614779946</c:v>
                </c:pt>
                <c:pt idx="16">
                  <c:v>51.932819126038055</c:v>
                </c:pt>
                <c:pt idx="17">
                  <c:v>86.198491431218898</c:v>
                </c:pt>
                <c:pt idx="18">
                  <c:v>37.120662067750573</c:v>
                </c:pt>
                <c:pt idx="19">
                  <c:v>55.544072626785791</c:v>
                </c:pt>
                <c:pt idx="20">
                  <c:v>82.692184941460823</c:v>
                </c:pt>
                <c:pt idx="21">
                  <c:v>93.681395945955444</c:v>
                </c:pt>
                <c:pt idx="22">
                  <c:v>84.95122099534376</c:v>
                </c:pt>
                <c:pt idx="23">
                  <c:v>73.605138833127228</c:v>
                </c:pt>
                <c:pt idx="24">
                  <c:v>148.84456973414268</c:v>
                </c:pt>
                <c:pt idx="25">
                  <c:v>88.466512224315309</c:v>
                </c:pt>
                <c:pt idx="26">
                  <c:v>120.59361740499943</c:v>
                </c:pt>
                <c:pt idx="27">
                  <c:v>168.78098168626909</c:v>
                </c:pt>
                <c:pt idx="28">
                  <c:v>62.981661054604089</c:v>
                </c:pt>
                <c:pt idx="29">
                  <c:v>69.742168906306546</c:v>
                </c:pt>
                <c:pt idx="30">
                  <c:v>136.37811850596248</c:v>
                </c:pt>
                <c:pt idx="31">
                  <c:v>76.88726657607144</c:v>
                </c:pt>
                <c:pt idx="32">
                  <c:v>124.65953596570618</c:v>
                </c:pt>
                <c:pt idx="33">
                  <c:v>45.906603921322478</c:v>
                </c:pt>
                <c:pt idx="34">
                  <c:v>49.550441892066296</c:v>
                </c:pt>
                <c:pt idx="35">
                  <c:v>71.613676793184453</c:v>
                </c:pt>
                <c:pt idx="36">
                  <c:v>190.64716838497762</c:v>
                </c:pt>
                <c:pt idx="37">
                  <c:v>97.879057050864205</c:v>
                </c:pt>
                <c:pt idx="38">
                  <c:v>131.10414931442116</c:v>
                </c:pt>
                <c:pt idx="39">
                  <c:v>51.726053068960624</c:v>
                </c:pt>
                <c:pt idx="40">
                  <c:v>57.93647637286174</c:v>
                </c:pt>
                <c:pt idx="41">
                  <c:v>76.662041249737484</c:v>
                </c:pt>
                <c:pt idx="42">
                  <c:v>40.782063856657764</c:v>
                </c:pt>
                <c:pt idx="43">
                  <c:v>55.175803214231792</c:v>
                </c:pt>
                <c:pt idx="44">
                  <c:v>53.071600121941266</c:v>
                </c:pt>
                <c:pt idx="45">
                  <c:v>28.266450963590358</c:v>
                </c:pt>
                <c:pt idx="46">
                  <c:v>51.264063572111823</c:v>
                </c:pt>
                <c:pt idx="47">
                  <c:v>86.484080422935122</c:v>
                </c:pt>
                <c:pt idx="48">
                  <c:v>66.385843944651043</c:v>
                </c:pt>
                <c:pt idx="49">
                  <c:v>87.669424554972977</c:v>
                </c:pt>
                <c:pt idx="50">
                  <c:v>98.722643754382489</c:v>
                </c:pt>
                <c:pt idx="51">
                  <c:v>59.726313300522619</c:v>
                </c:pt>
                <c:pt idx="52">
                  <c:v>58.991831917456828</c:v>
                </c:pt>
                <c:pt idx="53">
                  <c:v>269.1606337214418</c:v>
                </c:pt>
                <c:pt idx="54">
                  <c:v>101.95327053362809</c:v>
                </c:pt>
                <c:pt idx="55">
                  <c:v>146.23002007390244</c:v>
                </c:pt>
                <c:pt idx="56">
                  <c:v>234.14458086389669</c:v>
                </c:pt>
                <c:pt idx="57">
                  <c:v>127.24898364046963</c:v>
                </c:pt>
                <c:pt idx="58">
                  <c:v>151.68604041019682</c:v>
                </c:pt>
                <c:pt idx="59">
                  <c:v>152.99597923398483</c:v>
                </c:pt>
                <c:pt idx="60">
                  <c:v>159.41595868793249</c:v>
                </c:pt>
                <c:pt idx="61">
                  <c:v>168.83448679751905</c:v>
                </c:pt>
                <c:pt idx="62">
                  <c:v>198.57514609429649</c:v>
                </c:pt>
                <c:pt idx="63">
                  <c:v>116.36118735011667</c:v>
                </c:pt>
                <c:pt idx="64">
                  <c:v>112.77850219513806</c:v>
                </c:pt>
                <c:pt idx="65">
                  <c:v>178.54945303616714</c:v>
                </c:pt>
                <c:pt idx="66">
                  <c:v>194.02959112765413</c:v>
                </c:pt>
                <c:pt idx="67">
                  <c:v>166.29484611314888</c:v>
                </c:pt>
                <c:pt idx="68">
                  <c:v>221.24031877251593</c:v>
                </c:pt>
                <c:pt idx="69">
                  <c:v>112.6854366644444</c:v>
                </c:pt>
                <c:pt idx="70">
                  <c:v>72.07542339718907</c:v>
                </c:pt>
                <c:pt idx="71">
                  <c:v>103.84439911272102</c:v>
                </c:pt>
                <c:pt idx="72">
                  <c:v>157.35328012696854</c:v>
                </c:pt>
                <c:pt idx="73">
                  <c:v>120.343217834645</c:v>
                </c:pt>
                <c:pt idx="74">
                  <c:v>112.81873712278527</c:v>
                </c:pt>
                <c:pt idx="75">
                  <c:v>243.59808973308546</c:v>
                </c:pt>
                <c:pt idx="76">
                  <c:v>317.63122987828638</c:v>
                </c:pt>
                <c:pt idx="77">
                  <c:v>167.25760892928662</c:v>
                </c:pt>
                <c:pt idx="78">
                  <c:v>120.47632450301316</c:v>
                </c:pt>
                <c:pt idx="79">
                  <c:v>146.40320377554033</c:v>
                </c:pt>
                <c:pt idx="80">
                  <c:v>116.33264996511357</c:v>
                </c:pt>
                <c:pt idx="81">
                  <c:v>140.29429311440268</c:v>
                </c:pt>
                <c:pt idx="82">
                  <c:v>117.58528288363172</c:v>
                </c:pt>
                <c:pt idx="83">
                  <c:v>94.766269232167332</c:v>
                </c:pt>
                <c:pt idx="84">
                  <c:v>139.99598033684353</c:v>
                </c:pt>
                <c:pt idx="85">
                  <c:v>73.784321200080157</c:v>
                </c:pt>
                <c:pt idx="86">
                  <c:v>141.22705775444754</c:v>
                </c:pt>
                <c:pt idx="87">
                  <c:v>177.55806858796578</c:v>
                </c:pt>
                <c:pt idx="88">
                  <c:v>133.07981910790832</c:v>
                </c:pt>
                <c:pt idx="89">
                  <c:v>101.00535112754872</c:v>
                </c:pt>
                <c:pt idx="90">
                  <c:v>145.16804026974174</c:v>
                </c:pt>
                <c:pt idx="91">
                  <c:v>117.13863141980397</c:v>
                </c:pt>
                <c:pt idx="92">
                  <c:v>228.25392008689295</c:v>
                </c:pt>
                <c:pt idx="93">
                  <c:v>162.56337463352872</c:v>
                </c:pt>
                <c:pt idx="94">
                  <c:v>167.53356308335029</c:v>
                </c:pt>
                <c:pt idx="95">
                  <c:v>94.754573142220082</c:v>
                </c:pt>
                <c:pt idx="96">
                  <c:v>131.96653545887963</c:v>
                </c:pt>
                <c:pt idx="97">
                  <c:v>115.07675405937667</c:v>
                </c:pt>
                <c:pt idx="98">
                  <c:v>62.172298868754922</c:v>
                </c:pt>
                <c:pt idx="99">
                  <c:v>110.14661099100212</c:v>
                </c:pt>
                <c:pt idx="100">
                  <c:v>133.64222721824285</c:v>
                </c:pt>
                <c:pt idx="101">
                  <c:v>111.54529811469739</c:v>
                </c:pt>
                <c:pt idx="102">
                  <c:v>169.9497670253225</c:v>
                </c:pt>
                <c:pt idx="103">
                  <c:v>222.28433379607239</c:v>
                </c:pt>
                <c:pt idx="104">
                  <c:v>152.87716885078461</c:v>
                </c:pt>
                <c:pt idx="105">
                  <c:v>223.80694218059008</c:v>
                </c:pt>
                <c:pt idx="106">
                  <c:v>88.36351244293877</c:v>
                </c:pt>
                <c:pt idx="107">
                  <c:v>171.06317262637282</c:v>
                </c:pt>
                <c:pt idx="108">
                  <c:v>201.97155131478382</c:v>
                </c:pt>
                <c:pt idx="109">
                  <c:v>142.45227735491969</c:v>
                </c:pt>
                <c:pt idx="110">
                  <c:v>136.42143519049205</c:v>
                </c:pt>
                <c:pt idx="111">
                  <c:v>225.79027758014678</c:v>
                </c:pt>
                <c:pt idx="112">
                  <c:v>126.80993252384459</c:v>
                </c:pt>
                <c:pt idx="113">
                  <c:v>50.69318813083369</c:v>
                </c:pt>
                <c:pt idx="114">
                  <c:v>43.966205552841046</c:v>
                </c:pt>
                <c:pt idx="115">
                  <c:v>53.937411454515498</c:v>
                </c:pt>
                <c:pt idx="116">
                  <c:v>96.445353228697186</c:v>
                </c:pt>
                <c:pt idx="117">
                  <c:v>87.334453608994366</c:v>
                </c:pt>
                <c:pt idx="118">
                  <c:v>65.861351191249625</c:v>
                </c:pt>
                <c:pt idx="119">
                  <c:v>28.027568192489625</c:v>
                </c:pt>
                <c:pt idx="120">
                  <c:v>88.328170727662439</c:v>
                </c:pt>
                <c:pt idx="121">
                  <c:v>103.34069299871433</c:v>
                </c:pt>
                <c:pt idx="122">
                  <c:v>74.142849680303542</c:v>
                </c:pt>
                <c:pt idx="123">
                  <c:v>86.997772449022634</c:v>
                </c:pt>
                <c:pt idx="124">
                  <c:v>72.640281578262076</c:v>
                </c:pt>
                <c:pt idx="125">
                  <c:v>69.262314010407863</c:v>
                </c:pt>
                <c:pt idx="126">
                  <c:v>21.2918611401372</c:v>
                </c:pt>
                <c:pt idx="127">
                  <c:v>52.794554642880932</c:v>
                </c:pt>
                <c:pt idx="128">
                  <c:v>47.852753776887297</c:v>
                </c:pt>
                <c:pt idx="129">
                  <c:v>91.617812912654216</c:v>
                </c:pt>
                <c:pt idx="130">
                  <c:v>82.815294192938694</c:v>
                </c:pt>
                <c:pt idx="131">
                  <c:v>76.521466365685995</c:v>
                </c:pt>
                <c:pt idx="132">
                  <c:v>48.585802730362943</c:v>
                </c:pt>
                <c:pt idx="133">
                  <c:v>50.938641938271601</c:v>
                </c:pt>
                <c:pt idx="134">
                  <c:v>67.480635101220685</c:v>
                </c:pt>
                <c:pt idx="135">
                  <c:v>92.047737332336624</c:v>
                </c:pt>
                <c:pt idx="136">
                  <c:v>92.208842777355912</c:v>
                </c:pt>
                <c:pt idx="137">
                  <c:v>152.24130515403257</c:v>
                </c:pt>
                <c:pt idx="138">
                  <c:v>64.490169221108474</c:v>
                </c:pt>
                <c:pt idx="139">
                  <c:v>37.048033245289055</c:v>
                </c:pt>
                <c:pt idx="140">
                  <c:v>5.7532468326049677E-5</c:v>
                </c:pt>
                <c:pt idx="141">
                  <c:v>56.400071045191012</c:v>
                </c:pt>
                <c:pt idx="142">
                  <c:v>128.31246609020343</c:v>
                </c:pt>
                <c:pt idx="143">
                  <c:v>108.59325154520796</c:v>
                </c:pt>
                <c:pt idx="144">
                  <c:v>59.508878862684547</c:v>
                </c:pt>
                <c:pt idx="145">
                  <c:v>106.64107879137673</c:v>
                </c:pt>
                <c:pt idx="146">
                  <c:v>45.63291720835398</c:v>
                </c:pt>
                <c:pt idx="147">
                  <c:v>192.05764883233294</c:v>
                </c:pt>
                <c:pt idx="148">
                  <c:v>143.09479640304073</c:v>
                </c:pt>
                <c:pt idx="149">
                  <c:v>167.19748464437006</c:v>
                </c:pt>
                <c:pt idx="150">
                  <c:v>46.427684641925062</c:v>
                </c:pt>
                <c:pt idx="151">
                  <c:v>61.44887146806758</c:v>
                </c:pt>
                <c:pt idx="152">
                  <c:v>58.234622806660958</c:v>
                </c:pt>
                <c:pt idx="153">
                  <c:v>56.342505267140297</c:v>
                </c:pt>
                <c:pt idx="154">
                  <c:v>71.179995640109425</c:v>
                </c:pt>
                <c:pt idx="155">
                  <c:v>76.851110650865792</c:v>
                </c:pt>
                <c:pt idx="156">
                  <c:v>49.757004954844803</c:v>
                </c:pt>
                <c:pt idx="157">
                  <c:v>38.823081871107298</c:v>
                </c:pt>
                <c:pt idx="158">
                  <c:v>43.215907648572049</c:v>
                </c:pt>
                <c:pt idx="159">
                  <c:v>40.88464348613833</c:v>
                </c:pt>
                <c:pt idx="160">
                  <c:v>58.845946275226602</c:v>
                </c:pt>
                <c:pt idx="161">
                  <c:v>55.686146095251893</c:v>
                </c:pt>
                <c:pt idx="162">
                  <c:v>54.637769086615002</c:v>
                </c:pt>
                <c:pt idx="163">
                  <c:v>89.870277140861745</c:v>
                </c:pt>
                <c:pt idx="164">
                  <c:v>139.60622252909246</c:v>
                </c:pt>
                <c:pt idx="165">
                  <c:v>135.18751722974866</c:v>
                </c:pt>
                <c:pt idx="166">
                  <c:v>115.64574623354896</c:v>
                </c:pt>
                <c:pt idx="167">
                  <c:v>138.93176957807142</c:v>
                </c:pt>
                <c:pt idx="168">
                  <c:v>238.37202626810841</c:v>
                </c:pt>
                <c:pt idx="169">
                  <c:v>123.8948623580946</c:v>
                </c:pt>
                <c:pt idx="170">
                  <c:v>167.83375060668718</c:v>
                </c:pt>
                <c:pt idx="171">
                  <c:v>134.37726470601109</c:v>
                </c:pt>
                <c:pt idx="172">
                  <c:v>144.01312774363697</c:v>
                </c:pt>
                <c:pt idx="173">
                  <c:v>115.29335984103024</c:v>
                </c:pt>
                <c:pt idx="174">
                  <c:v>137.14675660988996</c:v>
                </c:pt>
                <c:pt idx="175">
                  <c:v>115.11575843506218</c:v>
                </c:pt>
                <c:pt idx="176">
                  <c:v>184.52179671062297</c:v>
                </c:pt>
                <c:pt idx="177">
                  <c:v>309.57991179647678</c:v>
                </c:pt>
                <c:pt idx="178">
                  <c:v>146.35740330880475</c:v>
                </c:pt>
                <c:pt idx="179">
                  <c:v>180.7937636154507</c:v>
                </c:pt>
                <c:pt idx="180">
                  <c:v>153.3202703961135</c:v>
                </c:pt>
                <c:pt idx="181">
                  <c:v>152.91160019721431</c:v>
                </c:pt>
                <c:pt idx="182">
                  <c:v>207.24056985820991</c:v>
                </c:pt>
                <c:pt idx="183">
                  <c:v>187.71600319792518</c:v>
                </c:pt>
                <c:pt idx="184">
                  <c:v>102.63295201553431</c:v>
                </c:pt>
                <c:pt idx="185">
                  <c:v>147.68309743319949</c:v>
                </c:pt>
                <c:pt idx="186">
                  <c:v>144.90063684225123</c:v>
                </c:pt>
                <c:pt idx="187">
                  <c:v>120.50369155020422</c:v>
                </c:pt>
                <c:pt idx="188">
                  <c:v>98.246586050037834</c:v>
                </c:pt>
                <c:pt idx="189">
                  <c:v>97.455772002763993</c:v>
                </c:pt>
                <c:pt idx="190">
                  <c:v>100.06685805204769</c:v>
                </c:pt>
                <c:pt idx="191">
                  <c:v>158.67903010498495</c:v>
                </c:pt>
                <c:pt idx="192">
                  <c:v>184.37122025281172</c:v>
                </c:pt>
                <c:pt idx="193">
                  <c:v>123.57823099458463</c:v>
                </c:pt>
                <c:pt idx="194">
                  <c:v>128.23595100801325</c:v>
                </c:pt>
                <c:pt idx="195">
                  <c:v>121.33839168769381</c:v>
                </c:pt>
                <c:pt idx="196">
                  <c:v>171.38421759256499</c:v>
                </c:pt>
                <c:pt idx="197">
                  <c:v>109.94503475946364</c:v>
                </c:pt>
                <c:pt idx="198">
                  <c:v>62.438053631479342</c:v>
                </c:pt>
                <c:pt idx="199">
                  <c:v>107.22650709677896</c:v>
                </c:pt>
                <c:pt idx="200">
                  <c:v>99.510627713852017</c:v>
                </c:pt>
                <c:pt idx="201">
                  <c:v>106.75896293240341</c:v>
                </c:pt>
                <c:pt idx="202">
                  <c:v>76.061411692016122</c:v>
                </c:pt>
                <c:pt idx="203">
                  <c:v>75.515143003393575</c:v>
                </c:pt>
                <c:pt idx="204">
                  <c:v>48.30590202186017</c:v>
                </c:pt>
                <c:pt idx="205">
                  <c:v>52.459774833170584</c:v>
                </c:pt>
                <c:pt idx="206">
                  <c:v>67.174422484121123</c:v>
                </c:pt>
                <c:pt idx="207">
                  <c:v>76.840542104199073</c:v>
                </c:pt>
                <c:pt idx="208">
                  <c:v>30.202614130891071</c:v>
                </c:pt>
                <c:pt idx="209">
                  <c:v>136.05316159524057</c:v>
                </c:pt>
                <c:pt idx="210">
                  <c:v>97.918526892205236</c:v>
                </c:pt>
                <c:pt idx="211">
                  <c:v>331.29101598529439</c:v>
                </c:pt>
                <c:pt idx="212">
                  <c:v>221.96138329991214</c:v>
                </c:pt>
                <c:pt idx="213">
                  <c:v>151.94117500152552</c:v>
                </c:pt>
                <c:pt idx="214">
                  <c:v>202.41604033133228</c:v>
                </c:pt>
                <c:pt idx="215">
                  <c:v>155.21307560877148</c:v>
                </c:pt>
                <c:pt idx="216">
                  <c:v>91.985723581242482</c:v>
                </c:pt>
                <c:pt idx="217">
                  <c:v>70.780360144155779</c:v>
                </c:pt>
                <c:pt idx="218">
                  <c:v>31.672360131276481</c:v>
                </c:pt>
                <c:pt idx="219">
                  <c:v>29.864801809011176</c:v>
                </c:pt>
                <c:pt idx="220">
                  <c:v>66.441714089629897</c:v>
                </c:pt>
                <c:pt idx="221">
                  <c:v>179.11128265553833</c:v>
                </c:pt>
                <c:pt idx="222">
                  <c:v>87.081685329904403</c:v>
                </c:pt>
                <c:pt idx="223">
                  <c:v>78.017496748807673</c:v>
                </c:pt>
                <c:pt idx="224">
                  <c:v>63.108492774071806</c:v>
                </c:pt>
                <c:pt idx="225">
                  <c:v>54.573895853574498</c:v>
                </c:pt>
                <c:pt idx="226">
                  <c:v>61.46373569585365</c:v>
                </c:pt>
                <c:pt idx="227">
                  <c:v>80.324383783063155</c:v>
                </c:pt>
                <c:pt idx="228">
                  <c:v>111.79390045448578</c:v>
                </c:pt>
                <c:pt idx="229">
                  <c:v>45.586120823867255</c:v>
                </c:pt>
                <c:pt idx="230">
                  <c:v>76.999474845798332</c:v>
                </c:pt>
                <c:pt idx="231">
                  <c:v>44.259051106391475</c:v>
                </c:pt>
                <c:pt idx="232">
                  <c:v>5.3</c:v>
                </c:pt>
                <c:pt idx="233">
                  <c:v>36.621994227581595</c:v>
                </c:pt>
                <c:pt idx="234">
                  <c:v>36.010353405409049</c:v>
                </c:pt>
                <c:pt idx="235">
                  <c:v>17.696190271693741</c:v>
                </c:pt>
                <c:pt idx="236">
                  <c:v>52.382130222820464</c:v>
                </c:pt>
                <c:pt idx="237">
                  <c:v>64.506542633252351</c:v>
                </c:pt>
                <c:pt idx="238">
                  <c:v>24.851152860916862</c:v>
                </c:pt>
                <c:pt idx="239">
                  <c:v>30.627692024713525</c:v>
                </c:pt>
                <c:pt idx="240">
                  <c:v>58.237738518446989</c:v>
                </c:pt>
                <c:pt idx="241">
                  <c:v>11.057025180250598</c:v>
                </c:pt>
                <c:pt idx="242">
                  <c:v>33.256348228517219</c:v>
                </c:pt>
                <c:pt idx="243">
                  <c:v>20.515824585128268</c:v>
                </c:pt>
                <c:pt idx="244">
                  <c:v>16.615311711817526</c:v>
                </c:pt>
                <c:pt idx="245">
                  <c:v>28.685678533669005</c:v>
                </c:pt>
                <c:pt idx="246">
                  <c:v>38.890812624770753</c:v>
                </c:pt>
                <c:pt idx="247">
                  <c:v>66.867305823311199</c:v>
                </c:pt>
                <c:pt idx="248">
                  <c:v>43.331175685827226</c:v>
                </c:pt>
                <c:pt idx="249">
                  <c:v>74.582764187539411</c:v>
                </c:pt>
                <c:pt idx="250">
                  <c:v>39.185987627653915</c:v>
                </c:pt>
                <c:pt idx="251">
                  <c:v>73.959787540466749</c:v>
                </c:pt>
                <c:pt idx="252">
                  <c:v>80.74839965660189</c:v>
                </c:pt>
                <c:pt idx="253">
                  <c:v>78.814332834450099</c:v>
                </c:pt>
                <c:pt idx="254">
                  <c:v>21.641864231807222</c:v>
                </c:pt>
                <c:pt idx="255">
                  <c:v>54.837731818815101</c:v>
                </c:pt>
                <c:pt idx="256">
                  <c:v>49.76452248507637</c:v>
                </c:pt>
                <c:pt idx="257">
                  <c:v>64.068395101502702</c:v>
                </c:pt>
                <c:pt idx="258">
                  <c:v>89.457120270202864</c:v>
                </c:pt>
                <c:pt idx="259">
                  <c:v>77.930520721217036</c:v>
                </c:pt>
                <c:pt idx="260">
                  <c:v>95.377958491839934</c:v>
                </c:pt>
                <c:pt idx="261">
                  <c:v>27.403026009979818</c:v>
                </c:pt>
                <c:pt idx="262">
                  <c:v>40.072708926252169</c:v>
                </c:pt>
                <c:pt idx="263">
                  <c:v>49.751177212219019</c:v>
                </c:pt>
                <c:pt idx="264">
                  <c:v>127.33276430648969</c:v>
                </c:pt>
                <c:pt idx="265">
                  <c:v>76.526469881183388</c:v>
                </c:pt>
                <c:pt idx="266">
                  <c:v>40.079964531706857</c:v>
                </c:pt>
                <c:pt idx="267">
                  <c:v>93.519917240649335</c:v>
                </c:pt>
                <c:pt idx="268">
                  <c:v>46.74021201617758</c:v>
                </c:pt>
                <c:pt idx="269">
                  <c:v>125.7101714397749</c:v>
                </c:pt>
                <c:pt idx="270">
                  <c:v>21.783989907359388</c:v>
                </c:pt>
                <c:pt idx="271">
                  <c:v>64.649068824525642</c:v>
                </c:pt>
                <c:pt idx="272">
                  <c:v>25.709830906924157</c:v>
                </c:pt>
                <c:pt idx="273">
                  <c:v>124.81070799643074</c:v>
                </c:pt>
                <c:pt idx="274">
                  <c:v>89.916928303087758</c:v>
                </c:pt>
                <c:pt idx="275">
                  <c:v>111.21388169415289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5-45DE-9D7D-DAD0E927931C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EPUC_SA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Data!$E$2:$E$277</c:f>
              <c:numCache>
                <c:formatCode>0.00</c:formatCode>
                <c:ptCount val="276"/>
                <c:pt idx="0">
                  <c:v>21.067913599231368</c:v>
                </c:pt>
                <c:pt idx="1">
                  <c:v>39.013175865142244</c:v>
                </c:pt>
                <c:pt idx="2">
                  <c:v>26.511272007275952</c:v>
                </c:pt>
                <c:pt idx="3">
                  <c:v>8.7365668872873723</c:v>
                </c:pt>
                <c:pt idx="4">
                  <c:v>42.541649277548458</c:v>
                </c:pt>
                <c:pt idx="5">
                  <c:v>18.315849427343874</c:v>
                </c:pt>
                <c:pt idx="6">
                  <c:v>36.907569636810202</c:v>
                </c:pt>
                <c:pt idx="7">
                  <c:v>48.163963839500767</c:v>
                </c:pt>
                <c:pt idx="8">
                  <c:v>55.872289865496874</c:v>
                </c:pt>
                <c:pt idx="9">
                  <c:v>85.795741143961379</c:v>
                </c:pt>
                <c:pt idx="10">
                  <c:v>31.048901226542206</c:v>
                </c:pt>
                <c:pt idx="11">
                  <c:v>73.035006642915306</c:v>
                </c:pt>
                <c:pt idx="12">
                  <c:v>67.782716530567669</c:v>
                </c:pt>
                <c:pt idx="13">
                  <c:v>75.96734300221091</c:v>
                </c:pt>
                <c:pt idx="14">
                  <c:v>36.877152763453218</c:v>
                </c:pt>
                <c:pt idx="15">
                  <c:v>47.749810361388136</c:v>
                </c:pt>
                <c:pt idx="16">
                  <c:v>45.50387225402455</c:v>
                </c:pt>
                <c:pt idx="17">
                  <c:v>127.5142583722528</c:v>
                </c:pt>
                <c:pt idx="18">
                  <c:v>42.282973677997219</c:v>
                </c:pt>
                <c:pt idx="19">
                  <c:v>90.383569612627539</c:v>
                </c:pt>
                <c:pt idx="20">
                  <c:v>112.8568412584722</c:v>
                </c:pt>
                <c:pt idx="21">
                  <c:v>121.95373614438351</c:v>
                </c:pt>
                <c:pt idx="22">
                  <c:v>86.397546954537646</c:v>
                </c:pt>
                <c:pt idx="23">
                  <c:v>75.64627558415674</c:v>
                </c:pt>
                <c:pt idx="24">
                  <c:v>200.68490990015545</c:v>
                </c:pt>
                <c:pt idx="25">
                  <c:v>107.96722478030156</c:v>
                </c:pt>
                <c:pt idx="26">
                  <c:v>168.20128230373484</c:v>
                </c:pt>
                <c:pt idx="27">
                  <c:v>239.58591160697563</c:v>
                </c:pt>
                <c:pt idx="28">
                  <c:v>87.113368096403548</c:v>
                </c:pt>
                <c:pt idx="29">
                  <c:v>113.48728820505933</c:v>
                </c:pt>
                <c:pt idx="30">
                  <c:v>156.96781214027095</c:v>
                </c:pt>
                <c:pt idx="31">
                  <c:v>109.4748210200157</c:v>
                </c:pt>
                <c:pt idx="32">
                  <c:v>164.4738300643169</c:v>
                </c:pt>
                <c:pt idx="33">
                  <c:v>64.029505142417207</c:v>
                </c:pt>
                <c:pt idx="34">
                  <c:v>64.504392311028028</c:v>
                </c:pt>
                <c:pt idx="35">
                  <c:v>79.732887551799053</c:v>
                </c:pt>
                <c:pt idx="36">
                  <c:v>290.4269721022826</c:v>
                </c:pt>
                <c:pt idx="37">
                  <c:v>99.545484200649895</c:v>
                </c:pt>
                <c:pt idx="38">
                  <c:v>181.96475917785099</c:v>
                </c:pt>
                <c:pt idx="39">
                  <c:v>66.134147520428641</c:v>
                </c:pt>
                <c:pt idx="40">
                  <c:v>94.27658610023542</c:v>
                </c:pt>
                <c:pt idx="41">
                  <c:v>99.798068297934776</c:v>
                </c:pt>
                <c:pt idx="42">
                  <c:v>66.362229725252163</c:v>
                </c:pt>
                <c:pt idx="43">
                  <c:v>77.81306578569199</c:v>
                </c:pt>
                <c:pt idx="44">
                  <c:v>61.685901421868415</c:v>
                </c:pt>
                <c:pt idx="45">
                  <c:v>34.497237295724659</c:v>
                </c:pt>
                <c:pt idx="46">
                  <c:v>38.928850401259957</c:v>
                </c:pt>
                <c:pt idx="47">
                  <c:v>67.305846447960619</c:v>
                </c:pt>
                <c:pt idx="48">
                  <c:v>88.962374107892899</c:v>
                </c:pt>
                <c:pt idx="49">
                  <c:v>95.106164197523611</c:v>
                </c:pt>
                <c:pt idx="50">
                  <c:v>114.00647907902292</c:v>
                </c:pt>
                <c:pt idx="51">
                  <c:v>84.230537214756225</c:v>
                </c:pt>
                <c:pt idx="52">
                  <c:v>95.993903481190003</c:v>
                </c:pt>
                <c:pt idx="53">
                  <c:v>363.21048055805875</c:v>
                </c:pt>
                <c:pt idx="54">
                  <c:v>120.13629330612284</c:v>
                </c:pt>
                <c:pt idx="55">
                  <c:v>94.073818950864009</c:v>
                </c:pt>
                <c:pt idx="56">
                  <c:v>204.30947759915625</c:v>
                </c:pt>
                <c:pt idx="57">
                  <c:v>128.71590170971399</c:v>
                </c:pt>
                <c:pt idx="58">
                  <c:v>168.29296511323216</c:v>
                </c:pt>
                <c:pt idx="59">
                  <c:v>140.43968952421508</c:v>
                </c:pt>
                <c:pt idx="60">
                  <c:v>122.87753003319277</c:v>
                </c:pt>
                <c:pt idx="61">
                  <c:v>166.11843222239733</c:v>
                </c:pt>
                <c:pt idx="62">
                  <c:v>211.27700577806655</c:v>
                </c:pt>
                <c:pt idx="63">
                  <c:v>94.673823683532348</c:v>
                </c:pt>
                <c:pt idx="64">
                  <c:v>146.81420532417297</c:v>
                </c:pt>
                <c:pt idx="65">
                  <c:v>220.59740041938807</c:v>
                </c:pt>
                <c:pt idx="66">
                  <c:v>200.36890924861905</c:v>
                </c:pt>
                <c:pt idx="67">
                  <c:v>163.61964695110532</c:v>
                </c:pt>
                <c:pt idx="68">
                  <c:v>278.71836948475351</c:v>
                </c:pt>
                <c:pt idx="69">
                  <c:v>135.11202279176982</c:v>
                </c:pt>
                <c:pt idx="70">
                  <c:v>64.506230043002716</c:v>
                </c:pt>
                <c:pt idx="71">
                  <c:v>128.74653064237089</c:v>
                </c:pt>
                <c:pt idx="72">
                  <c:v>128.02582233835514</c:v>
                </c:pt>
                <c:pt idx="73">
                  <c:v>164.24230949167543</c:v>
                </c:pt>
                <c:pt idx="74">
                  <c:v>128.50825999388454</c:v>
                </c:pt>
                <c:pt idx="75">
                  <c:v>303.90106977039937</c:v>
                </c:pt>
                <c:pt idx="76">
                  <c:v>444.61284342691533</c:v>
                </c:pt>
                <c:pt idx="77">
                  <c:v>228.86885704369956</c:v>
                </c:pt>
                <c:pt idx="78">
                  <c:v>177.07196891378069</c:v>
                </c:pt>
                <c:pt idx="79">
                  <c:v>212.47829152678256</c:v>
                </c:pt>
                <c:pt idx="80">
                  <c:v>138.820887462256</c:v>
                </c:pt>
                <c:pt idx="81">
                  <c:v>172.76194377115505</c:v>
                </c:pt>
                <c:pt idx="82">
                  <c:v>131.54593739887258</c:v>
                </c:pt>
                <c:pt idx="83">
                  <c:v>100.57012175789437</c:v>
                </c:pt>
                <c:pt idx="84">
                  <c:v>175.73693803254625</c:v>
                </c:pt>
                <c:pt idx="85">
                  <c:v>77.689015732548569</c:v>
                </c:pt>
                <c:pt idx="86">
                  <c:v>114.90520051981231</c:v>
                </c:pt>
                <c:pt idx="87">
                  <c:v>187.80430279606793</c:v>
                </c:pt>
                <c:pt idx="88">
                  <c:v>135.34555225176911</c:v>
                </c:pt>
                <c:pt idx="89">
                  <c:v>95.876670950987048</c:v>
                </c:pt>
                <c:pt idx="90">
                  <c:v>121.30387101195159</c:v>
                </c:pt>
                <c:pt idx="91">
                  <c:v>127.07515727674676</c:v>
                </c:pt>
                <c:pt idx="92">
                  <c:v>113.04210034924159</c:v>
                </c:pt>
                <c:pt idx="93">
                  <c:v>88.176573981646641</c:v>
                </c:pt>
                <c:pt idx="94">
                  <c:v>125.25664983162723</c:v>
                </c:pt>
                <c:pt idx="95">
                  <c:v>73.036652057262813</c:v>
                </c:pt>
                <c:pt idx="96">
                  <c:v>119.30072403274177</c:v>
                </c:pt>
                <c:pt idx="97">
                  <c:v>74.903026151561306</c:v>
                </c:pt>
                <c:pt idx="98">
                  <c:v>64.380456257883523</c:v>
                </c:pt>
                <c:pt idx="99">
                  <c:v>125.46452551823695</c:v>
                </c:pt>
                <c:pt idx="100">
                  <c:v>172.16221171972705</c:v>
                </c:pt>
                <c:pt idx="101">
                  <c:v>81.67996661289304</c:v>
                </c:pt>
                <c:pt idx="102">
                  <c:v>195.60794206548118</c:v>
                </c:pt>
                <c:pt idx="103">
                  <c:v>232.04043565625582</c:v>
                </c:pt>
                <c:pt idx="104">
                  <c:v>175.6008950926977</c:v>
                </c:pt>
                <c:pt idx="105">
                  <c:v>188.83808794907384</c:v>
                </c:pt>
                <c:pt idx="106">
                  <c:v>80.881140533549342</c:v>
                </c:pt>
                <c:pt idx="107">
                  <c:v>143.97979565227368</c:v>
                </c:pt>
                <c:pt idx="108">
                  <c:v>168.33615708502606</c:v>
                </c:pt>
                <c:pt idx="109">
                  <c:v>170.8030417633411</c:v>
                </c:pt>
                <c:pt idx="110">
                  <c:v>83.863076619756171</c:v>
                </c:pt>
                <c:pt idx="111">
                  <c:v>127.79655823094623</c:v>
                </c:pt>
                <c:pt idx="112">
                  <c:v>130.32648609297527</c:v>
                </c:pt>
                <c:pt idx="113">
                  <c:v>37.495460661201392</c:v>
                </c:pt>
                <c:pt idx="114">
                  <c:v>48.779723415920053</c:v>
                </c:pt>
                <c:pt idx="115">
                  <c:v>49.370144251403126</c:v>
                </c:pt>
                <c:pt idx="116">
                  <c:v>131.82942667858288</c:v>
                </c:pt>
                <c:pt idx="117">
                  <c:v>121.81214397935378</c:v>
                </c:pt>
                <c:pt idx="118">
                  <c:v>83.356205403109186</c:v>
                </c:pt>
                <c:pt idx="119">
                  <c:v>37.315306352029829</c:v>
                </c:pt>
                <c:pt idx="120">
                  <c:v>118.73445701545612</c:v>
                </c:pt>
                <c:pt idx="121">
                  <c:v>124.56308920967284</c:v>
                </c:pt>
                <c:pt idx="122">
                  <c:v>55.683809811736403</c:v>
                </c:pt>
                <c:pt idx="123">
                  <c:v>96.522481858574878</c:v>
                </c:pt>
                <c:pt idx="124">
                  <c:v>74.424246345795055</c:v>
                </c:pt>
                <c:pt idx="125">
                  <c:v>58.607353396943147</c:v>
                </c:pt>
                <c:pt idx="126">
                  <c:v>25.197804161721326</c:v>
                </c:pt>
                <c:pt idx="127">
                  <c:v>49.737045566022715</c:v>
                </c:pt>
                <c:pt idx="128">
                  <c:v>31.147177350214424</c:v>
                </c:pt>
                <c:pt idx="129">
                  <c:v>81.318667693159483</c:v>
                </c:pt>
                <c:pt idx="130">
                  <c:v>79.631150378742433</c:v>
                </c:pt>
                <c:pt idx="131">
                  <c:v>93.389127161175878</c:v>
                </c:pt>
                <c:pt idx="132">
                  <c:v>39.530395194206946</c:v>
                </c:pt>
                <c:pt idx="133">
                  <c:v>70.456011975491847</c:v>
                </c:pt>
                <c:pt idx="134">
                  <c:v>60.393975728722907</c:v>
                </c:pt>
                <c:pt idx="135">
                  <c:v>112.33786092843181</c:v>
                </c:pt>
                <c:pt idx="136">
                  <c:v>123.25204833898563</c:v>
                </c:pt>
                <c:pt idx="137">
                  <c:v>130.74809440090056</c:v>
                </c:pt>
                <c:pt idx="138">
                  <c:v>73.458714790400194</c:v>
                </c:pt>
                <c:pt idx="139">
                  <c:v>40.190709028920018</c:v>
                </c:pt>
                <c:pt idx="140">
                  <c:v>6.9283965847261863E-5</c:v>
                </c:pt>
                <c:pt idx="141">
                  <c:v>91.776484985579813</c:v>
                </c:pt>
                <c:pt idx="142">
                  <c:v>178.96735993452313</c:v>
                </c:pt>
                <c:pt idx="143">
                  <c:v>176.70734691075987</c:v>
                </c:pt>
                <c:pt idx="144">
                  <c:v>48.417631629167388</c:v>
                </c:pt>
                <c:pt idx="145">
                  <c:v>6.9283965847261863E-5</c:v>
                </c:pt>
                <c:pt idx="146">
                  <c:v>74.255735204039269</c:v>
                </c:pt>
                <c:pt idx="147">
                  <c:v>104.17466738238144</c:v>
                </c:pt>
                <c:pt idx="148">
                  <c:v>77.616553727834585</c:v>
                </c:pt>
                <c:pt idx="149">
                  <c:v>163.24232031689036</c:v>
                </c:pt>
                <c:pt idx="150">
                  <c:v>64.756296885422628</c:v>
                </c:pt>
                <c:pt idx="151">
                  <c:v>79.993678378896831</c:v>
                </c:pt>
                <c:pt idx="152">
                  <c:v>84.232659626325557</c:v>
                </c:pt>
                <c:pt idx="153">
                  <c:v>73.346249291869341</c:v>
                </c:pt>
                <c:pt idx="154">
                  <c:v>86.870233672717404</c:v>
                </c:pt>
                <c:pt idx="155">
                  <c:v>109.42334092952785</c:v>
                </c:pt>
                <c:pt idx="156">
                  <c:v>26.988872729768794</c:v>
                </c:pt>
                <c:pt idx="157">
                  <c:v>6.9283965847261863E-5</c:v>
                </c:pt>
                <c:pt idx="158">
                  <c:v>35.161339568787277</c:v>
                </c:pt>
                <c:pt idx="159">
                  <c:v>33.264575731117773</c:v>
                </c:pt>
                <c:pt idx="160">
                  <c:v>59.847820276494389</c:v>
                </c:pt>
                <c:pt idx="161">
                  <c:v>79.287912661592699</c:v>
                </c:pt>
                <c:pt idx="162">
                  <c:v>63.506282645401782</c:v>
                </c:pt>
                <c:pt idx="163">
                  <c:v>102.36839407244017</c:v>
                </c:pt>
                <c:pt idx="164">
                  <c:v>212.02805135707521</c:v>
                </c:pt>
                <c:pt idx="165">
                  <c:v>152.29565691366901</c:v>
                </c:pt>
                <c:pt idx="166">
                  <c:v>188.1834525411374</c:v>
                </c:pt>
                <c:pt idx="167">
                  <c:v>188.39617912427406</c:v>
                </c:pt>
                <c:pt idx="168">
                  <c:v>306.22787139074711</c:v>
                </c:pt>
                <c:pt idx="169">
                  <c:v>40.3213498291069</c:v>
                </c:pt>
                <c:pt idx="170">
                  <c:v>187.76030051800456</c:v>
                </c:pt>
                <c:pt idx="171">
                  <c:v>139.14990711091644</c:v>
                </c:pt>
                <c:pt idx="172">
                  <c:v>163.02191806445299</c:v>
                </c:pt>
                <c:pt idx="173">
                  <c:v>145.91891618829013</c:v>
                </c:pt>
                <c:pt idx="174">
                  <c:v>163.6585642196271</c:v>
                </c:pt>
                <c:pt idx="175">
                  <c:v>138.4546779564655</c:v>
                </c:pt>
                <c:pt idx="176">
                  <c:v>187.66334855052293</c:v>
                </c:pt>
                <c:pt idx="177">
                  <c:v>172.33928909172784</c:v>
                </c:pt>
                <c:pt idx="178">
                  <c:v>102.06801753243235</c:v>
                </c:pt>
                <c:pt idx="179">
                  <c:v>123.87155827400818</c:v>
                </c:pt>
                <c:pt idx="180">
                  <c:v>68.042445691501896</c:v>
                </c:pt>
                <c:pt idx="181">
                  <c:v>58.54681477628143</c:v>
                </c:pt>
                <c:pt idx="182">
                  <c:v>124.24273014729715</c:v>
                </c:pt>
                <c:pt idx="183">
                  <c:v>265.61660881355715</c:v>
                </c:pt>
                <c:pt idx="184">
                  <c:v>89.927656849014824</c:v>
                </c:pt>
                <c:pt idx="185">
                  <c:v>169.63477472979656</c:v>
                </c:pt>
                <c:pt idx="186">
                  <c:v>218.94618390219264</c:v>
                </c:pt>
                <c:pt idx="187">
                  <c:v>147.06637376488612</c:v>
                </c:pt>
                <c:pt idx="188">
                  <c:v>142.107406957477</c:v>
                </c:pt>
                <c:pt idx="189">
                  <c:v>158.58398810886584</c:v>
                </c:pt>
                <c:pt idx="190">
                  <c:v>97.699711990178045</c:v>
                </c:pt>
                <c:pt idx="191">
                  <c:v>193.65671914164514</c:v>
                </c:pt>
                <c:pt idx="192">
                  <c:v>214.29738111179691</c:v>
                </c:pt>
                <c:pt idx="193">
                  <c:v>163.38685491228068</c:v>
                </c:pt>
                <c:pt idx="194">
                  <c:v>139.11382987287888</c:v>
                </c:pt>
                <c:pt idx="195">
                  <c:v>118.46805377933531</c:v>
                </c:pt>
                <c:pt idx="196">
                  <c:v>66.400798967106198</c:v>
                </c:pt>
                <c:pt idx="197">
                  <c:v>6.9283965847261863E-5</c:v>
                </c:pt>
                <c:pt idx="198">
                  <c:v>87.087201722243108</c:v>
                </c:pt>
                <c:pt idx="199">
                  <c:v>124.63094633260586</c:v>
                </c:pt>
                <c:pt idx="200">
                  <c:v>148.43375500456833</c:v>
                </c:pt>
                <c:pt idx="201">
                  <c:v>74.452507724105772</c:v>
                </c:pt>
                <c:pt idx="202">
                  <c:v>74.262129945272818</c:v>
                </c:pt>
                <c:pt idx="203">
                  <c:v>98.305044793035549</c:v>
                </c:pt>
                <c:pt idx="204">
                  <c:v>15.721064918772477</c:v>
                </c:pt>
                <c:pt idx="205">
                  <c:v>51.218805027380142</c:v>
                </c:pt>
                <c:pt idx="206">
                  <c:v>18.218157832901646</c:v>
                </c:pt>
                <c:pt idx="207">
                  <c:v>20.839674868078461</c:v>
                </c:pt>
                <c:pt idx="208">
                  <c:v>24.573459846247236</c:v>
                </c:pt>
                <c:pt idx="209">
                  <c:v>104.1841069136774</c:v>
                </c:pt>
                <c:pt idx="210">
                  <c:v>99.585626030638849</c:v>
                </c:pt>
                <c:pt idx="211">
                  <c:v>130.12521801336808</c:v>
                </c:pt>
                <c:pt idx="212">
                  <c:v>232.19008246249192</c:v>
                </c:pt>
                <c:pt idx="213">
                  <c:v>202.2912388877385</c:v>
                </c:pt>
                <c:pt idx="214">
                  <c:v>98.813879178045923</c:v>
                </c:pt>
                <c:pt idx="215">
                  <c:v>98.221284392750377</c:v>
                </c:pt>
                <c:pt idx="216">
                  <c:v>45.555666215107919</c:v>
                </c:pt>
                <c:pt idx="217">
                  <c:v>63.98704173852601</c:v>
                </c:pt>
                <c:pt idx="218">
                  <c:v>22.906022241763914</c:v>
                </c:pt>
                <c:pt idx="219">
                  <c:v>12.149304442479663</c:v>
                </c:pt>
                <c:pt idx="220">
                  <c:v>36.03888471864515</c:v>
                </c:pt>
                <c:pt idx="221">
                  <c:v>86.357673951957409</c:v>
                </c:pt>
                <c:pt idx="222">
                  <c:v>70.851426585928067</c:v>
                </c:pt>
                <c:pt idx="223">
                  <c:v>105.79436465074551</c:v>
                </c:pt>
                <c:pt idx="224">
                  <c:v>37.342800410829184</c:v>
                </c:pt>
                <c:pt idx="225">
                  <c:v>16.146337924732542</c:v>
                </c:pt>
                <c:pt idx="226">
                  <c:v>71.440204034600328</c:v>
                </c:pt>
                <c:pt idx="227">
                  <c:v>40.217568555000092</c:v>
                </c:pt>
                <c:pt idx="228">
                  <c:v>39.546863638274374</c:v>
                </c:pt>
                <c:pt idx="229">
                  <c:v>51.925710359356827</c:v>
                </c:pt>
                <c:pt idx="230">
                  <c:v>48.191027314218601</c:v>
                </c:pt>
                <c:pt idx="231">
                  <c:v>18.005031128804273</c:v>
                </c:pt>
                <c:pt idx="232">
                  <c:v>8.5692554481469809</c:v>
                </c:pt>
                <c:pt idx="233">
                  <c:v>14.898198890018127</c:v>
                </c:pt>
                <c:pt idx="234">
                  <c:v>19.532502928875541</c:v>
                </c:pt>
                <c:pt idx="235">
                  <c:v>28.79595913045474</c:v>
                </c:pt>
                <c:pt idx="236">
                  <c:v>25.571498575181025</c:v>
                </c:pt>
                <c:pt idx="237">
                  <c:v>48.44661443538925</c:v>
                </c:pt>
                <c:pt idx="238">
                  <c:v>30.329103516378755</c:v>
                </c:pt>
                <c:pt idx="239">
                  <c:v>37.378967772001893</c:v>
                </c:pt>
                <c:pt idx="240">
                  <c:v>51.690988413985558</c:v>
                </c:pt>
                <c:pt idx="241">
                  <c:v>8.9962200989724845</c:v>
                </c:pt>
                <c:pt idx="242">
                  <c:v>36.077386515159581</c:v>
                </c:pt>
                <c:pt idx="243">
                  <c:v>20.03050952359775</c:v>
                </c:pt>
                <c:pt idx="244">
                  <c:v>13.518554831504693</c:v>
                </c:pt>
                <c:pt idx="245">
                  <c:v>18.671400205414592</c:v>
                </c:pt>
                <c:pt idx="246">
                  <c:v>47.463531713564294</c:v>
                </c:pt>
                <c:pt idx="247">
                  <c:v>100.43925627740263</c:v>
                </c:pt>
                <c:pt idx="248">
                  <c:v>63.459223170060774</c:v>
                </c:pt>
                <c:pt idx="249">
                  <c:v>49.973453490962591</c:v>
                </c:pt>
                <c:pt idx="250">
                  <c:v>71.735658410022239</c:v>
                </c:pt>
                <c:pt idx="251">
                  <c:v>77.368094001854914</c:v>
                </c:pt>
                <c:pt idx="252">
                  <c:v>65.698536822371679</c:v>
                </c:pt>
                <c:pt idx="253">
                  <c:v>75.441106826158361</c:v>
                </c:pt>
                <c:pt idx="254">
                  <c:v>35.216519960390514</c:v>
                </c:pt>
                <c:pt idx="255">
                  <c:v>66.925637383685483</c:v>
                </c:pt>
                <c:pt idx="256">
                  <c:v>58.893709832472247</c:v>
                </c:pt>
                <c:pt idx="257">
                  <c:v>69.503128774097746</c:v>
                </c:pt>
                <c:pt idx="258">
                  <c:v>48.522752443302799</c:v>
                </c:pt>
                <c:pt idx="259">
                  <c:v>45.28989523510176</c:v>
                </c:pt>
                <c:pt idx="260">
                  <c:v>103.46859041445566</c:v>
                </c:pt>
                <c:pt idx="261">
                  <c:v>35.673053009443755</c:v>
                </c:pt>
                <c:pt idx="262">
                  <c:v>46.577098991783686</c:v>
                </c:pt>
                <c:pt idx="263">
                  <c:v>80.957135049947098</c:v>
                </c:pt>
                <c:pt idx="264">
                  <c:v>82.880417098647271</c:v>
                </c:pt>
                <c:pt idx="265">
                  <c:v>76.631986546720199</c:v>
                </c:pt>
                <c:pt idx="266">
                  <c:v>32.60987260210559</c:v>
                </c:pt>
                <c:pt idx="267">
                  <c:v>86.959660272281567</c:v>
                </c:pt>
                <c:pt idx="268">
                  <c:v>32.596101541040511</c:v>
                </c:pt>
                <c:pt idx="269">
                  <c:v>45.457931948871568</c:v>
                </c:pt>
                <c:pt idx="270">
                  <c:v>23.631861752524742</c:v>
                </c:pt>
                <c:pt idx="271">
                  <c:v>78.899691760384258</c:v>
                </c:pt>
                <c:pt idx="272">
                  <c:v>31.377060345196718</c:v>
                </c:pt>
                <c:pt idx="273">
                  <c:v>181.71841346574251</c:v>
                </c:pt>
                <c:pt idx="274">
                  <c:v>61.903124303078386</c:v>
                </c:pt>
                <c:pt idx="275">
                  <c:v>93.606073792364711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5-45DE-9D7D-DAD0E927931C}"/>
            </c:ext>
          </c:extLst>
        </c:ser>
        <c:ser>
          <c:idx val="4"/>
          <c:order val="4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D705-45DE-9D7D-DAD0E927931C}"/>
            </c:ext>
          </c:extLst>
        </c:ser>
        <c:ser>
          <c:idx val="5"/>
          <c:order val="5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D705-45DE-9D7D-DAD0E927931C}"/>
            </c:ext>
          </c:extLst>
        </c:ser>
        <c:ser>
          <c:idx val="6"/>
          <c:order val="6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D705-45DE-9D7D-DAD0E927931C}"/>
            </c:ext>
          </c:extLst>
        </c:ser>
        <c:ser>
          <c:idx val="8"/>
          <c:order val="8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D705-45DE-9D7D-DAD0E927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1344"/>
        <c:axId val="196761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EU_SA*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Data!$A$2:$A$277</c15:sqref>
                        </c15:formulaRef>
                      </c:ext>
                    </c:extLst>
                    <c:strCache>
                      <c:ptCount val="276"/>
                      <c:pt idx="0">
                        <c:v>1994-01</c:v>
                      </c:pt>
                      <c:pt idx="1">
                        <c:v>1994-02</c:v>
                      </c:pt>
                      <c:pt idx="2">
                        <c:v>1994-03</c:v>
                      </c:pt>
                      <c:pt idx="3">
                        <c:v>1994-04</c:v>
                      </c:pt>
                      <c:pt idx="4">
                        <c:v>1994-05</c:v>
                      </c:pt>
                      <c:pt idx="5">
                        <c:v>1994-06</c:v>
                      </c:pt>
                      <c:pt idx="6">
                        <c:v>1994-07</c:v>
                      </c:pt>
                      <c:pt idx="7">
                        <c:v>1994-08</c:v>
                      </c:pt>
                      <c:pt idx="8">
                        <c:v>1994-09</c:v>
                      </c:pt>
                      <c:pt idx="9">
                        <c:v>1994-10</c:v>
                      </c:pt>
                      <c:pt idx="10">
                        <c:v>1994-11</c:v>
                      </c:pt>
                      <c:pt idx="11">
                        <c:v>1994-12</c:v>
                      </c:pt>
                      <c:pt idx="12">
                        <c:v>1995-01</c:v>
                      </c:pt>
                      <c:pt idx="13">
                        <c:v>1995-02</c:v>
                      </c:pt>
                      <c:pt idx="14">
                        <c:v>1995-03</c:v>
                      </c:pt>
                      <c:pt idx="15">
                        <c:v>1995-04</c:v>
                      </c:pt>
                      <c:pt idx="16">
                        <c:v>1995-05</c:v>
                      </c:pt>
                      <c:pt idx="17">
                        <c:v>1995-06</c:v>
                      </c:pt>
                      <c:pt idx="18">
                        <c:v>1995-07</c:v>
                      </c:pt>
                      <c:pt idx="19">
                        <c:v>1995-08</c:v>
                      </c:pt>
                      <c:pt idx="20">
                        <c:v>1995-09</c:v>
                      </c:pt>
                      <c:pt idx="21">
                        <c:v>1995-10</c:v>
                      </c:pt>
                      <c:pt idx="22">
                        <c:v>1995-11</c:v>
                      </c:pt>
                      <c:pt idx="23">
                        <c:v>1995-12</c:v>
                      </c:pt>
                      <c:pt idx="24">
                        <c:v>1996-01</c:v>
                      </c:pt>
                      <c:pt idx="25">
                        <c:v>1996-02</c:v>
                      </c:pt>
                      <c:pt idx="26">
                        <c:v>1996-03</c:v>
                      </c:pt>
                      <c:pt idx="27">
                        <c:v>1996-04</c:v>
                      </c:pt>
                      <c:pt idx="28">
                        <c:v>1996-05</c:v>
                      </c:pt>
                      <c:pt idx="29">
                        <c:v>1996-06</c:v>
                      </c:pt>
                      <c:pt idx="30">
                        <c:v>1996-07</c:v>
                      </c:pt>
                      <c:pt idx="31">
                        <c:v>1996-08</c:v>
                      </c:pt>
                      <c:pt idx="32">
                        <c:v>1996-09</c:v>
                      </c:pt>
                      <c:pt idx="33">
                        <c:v>1996-10</c:v>
                      </c:pt>
                      <c:pt idx="34">
                        <c:v>1996-11</c:v>
                      </c:pt>
                      <c:pt idx="35">
                        <c:v>1996-12</c:v>
                      </c:pt>
                      <c:pt idx="36">
                        <c:v>1997-01</c:v>
                      </c:pt>
                      <c:pt idx="37">
                        <c:v>1997-02</c:v>
                      </c:pt>
                      <c:pt idx="38">
                        <c:v>1997-03</c:v>
                      </c:pt>
                      <c:pt idx="39">
                        <c:v>1997-04</c:v>
                      </c:pt>
                      <c:pt idx="40">
                        <c:v>1997-05</c:v>
                      </c:pt>
                      <c:pt idx="41">
                        <c:v>1997-06</c:v>
                      </c:pt>
                      <c:pt idx="42">
                        <c:v>1997-07</c:v>
                      </c:pt>
                      <c:pt idx="43">
                        <c:v>1997-08</c:v>
                      </c:pt>
                      <c:pt idx="44">
                        <c:v>1997-09</c:v>
                      </c:pt>
                      <c:pt idx="45">
                        <c:v>1997-10</c:v>
                      </c:pt>
                      <c:pt idx="46">
                        <c:v>1997-11</c:v>
                      </c:pt>
                      <c:pt idx="47">
                        <c:v>1997-12</c:v>
                      </c:pt>
                      <c:pt idx="48">
                        <c:v>1998-01</c:v>
                      </c:pt>
                      <c:pt idx="49">
                        <c:v>1998-02</c:v>
                      </c:pt>
                      <c:pt idx="50">
                        <c:v>1998-03</c:v>
                      </c:pt>
                      <c:pt idx="51">
                        <c:v>1998-04</c:v>
                      </c:pt>
                      <c:pt idx="52">
                        <c:v>1998-05</c:v>
                      </c:pt>
                      <c:pt idx="53">
                        <c:v>1998-06</c:v>
                      </c:pt>
                      <c:pt idx="54">
                        <c:v>1998-07</c:v>
                      </c:pt>
                      <c:pt idx="55">
                        <c:v>1998-08</c:v>
                      </c:pt>
                      <c:pt idx="56">
                        <c:v>1998-09</c:v>
                      </c:pt>
                      <c:pt idx="57">
                        <c:v>1998-10</c:v>
                      </c:pt>
                      <c:pt idx="58">
                        <c:v>1998-11</c:v>
                      </c:pt>
                      <c:pt idx="59">
                        <c:v>1998-12</c:v>
                      </c:pt>
                      <c:pt idx="60">
                        <c:v>1999-01</c:v>
                      </c:pt>
                      <c:pt idx="61">
                        <c:v>1999-02</c:v>
                      </c:pt>
                      <c:pt idx="62">
                        <c:v>1999-03</c:v>
                      </c:pt>
                      <c:pt idx="63">
                        <c:v>1999-04</c:v>
                      </c:pt>
                      <c:pt idx="64">
                        <c:v>1999-05</c:v>
                      </c:pt>
                      <c:pt idx="65">
                        <c:v>1999-06</c:v>
                      </c:pt>
                      <c:pt idx="66">
                        <c:v>1999-07</c:v>
                      </c:pt>
                      <c:pt idx="67">
                        <c:v>1999-08</c:v>
                      </c:pt>
                      <c:pt idx="68">
                        <c:v>1999-09</c:v>
                      </c:pt>
                      <c:pt idx="69">
                        <c:v>1999-10</c:v>
                      </c:pt>
                      <c:pt idx="70">
                        <c:v>1999-11</c:v>
                      </c:pt>
                      <c:pt idx="71">
                        <c:v>1999-12</c:v>
                      </c:pt>
                      <c:pt idx="72">
                        <c:v>2000-01</c:v>
                      </c:pt>
                      <c:pt idx="73">
                        <c:v>2000-02</c:v>
                      </c:pt>
                      <c:pt idx="74">
                        <c:v>2000-03</c:v>
                      </c:pt>
                      <c:pt idx="75">
                        <c:v>2000-04</c:v>
                      </c:pt>
                      <c:pt idx="76">
                        <c:v>2000-05</c:v>
                      </c:pt>
                      <c:pt idx="77">
                        <c:v>2000-06</c:v>
                      </c:pt>
                      <c:pt idx="78">
                        <c:v>2000-07</c:v>
                      </c:pt>
                      <c:pt idx="79">
                        <c:v>2000-08</c:v>
                      </c:pt>
                      <c:pt idx="80">
                        <c:v>2000-09</c:v>
                      </c:pt>
                      <c:pt idx="81">
                        <c:v>2000-10</c:v>
                      </c:pt>
                      <c:pt idx="82">
                        <c:v>2000-11</c:v>
                      </c:pt>
                      <c:pt idx="83">
                        <c:v>2000-12</c:v>
                      </c:pt>
                      <c:pt idx="84">
                        <c:v>2001-01</c:v>
                      </c:pt>
                      <c:pt idx="85">
                        <c:v>2001-02</c:v>
                      </c:pt>
                      <c:pt idx="86">
                        <c:v>2001-03</c:v>
                      </c:pt>
                      <c:pt idx="87">
                        <c:v>2001-04</c:v>
                      </c:pt>
                      <c:pt idx="88">
                        <c:v>2001-05</c:v>
                      </c:pt>
                      <c:pt idx="89">
                        <c:v>2001-06</c:v>
                      </c:pt>
                      <c:pt idx="90">
                        <c:v>2001-07</c:v>
                      </c:pt>
                      <c:pt idx="91">
                        <c:v>2001-08</c:v>
                      </c:pt>
                      <c:pt idx="92">
                        <c:v>2001-09</c:v>
                      </c:pt>
                      <c:pt idx="93">
                        <c:v>2001-10</c:v>
                      </c:pt>
                      <c:pt idx="94">
                        <c:v>2001-11</c:v>
                      </c:pt>
                      <c:pt idx="95">
                        <c:v>2001-12</c:v>
                      </c:pt>
                      <c:pt idx="96">
                        <c:v>2002-01</c:v>
                      </c:pt>
                      <c:pt idx="97">
                        <c:v>2002-02</c:v>
                      </c:pt>
                      <c:pt idx="98">
                        <c:v>2002-03</c:v>
                      </c:pt>
                      <c:pt idx="99">
                        <c:v>2002-04</c:v>
                      </c:pt>
                      <c:pt idx="100">
                        <c:v>2002-05</c:v>
                      </c:pt>
                      <c:pt idx="101">
                        <c:v>2002-06</c:v>
                      </c:pt>
                      <c:pt idx="102">
                        <c:v>2002-07</c:v>
                      </c:pt>
                      <c:pt idx="103">
                        <c:v>2002-08</c:v>
                      </c:pt>
                      <c:pt idx="104">
                        <c:v>2002-09</c:v>
                      </c:pt>
                      <c:pt idx="105">
                        <c:v>2002-10</c:v>
                      </c:pt>
                      <c:pt idx="106">
                        <c:v>2002-11</c:v>
                      </c:pt>
                      <c:pt idx="107">
                        <c:v>2002-12</c:v>
                      </c:pt>
                      <c:pt idx="108">
                        <c:v>2003-01</c:v>
                      </c:pt>
                      <c:pt idx="109">
                        <c:v>2003-02</c:v>
                      </c:pt>
                      <c:pt idx="110">
                        <c:v>2003-03</c:v>
                      </c:pt>
                      <c:pt idx="111">
                        <c:v>2003-04</c:v>
                      </c:pt>
                      <c:pt idx="112">
                        <c:v>2003-05</c:v>
                      </c:pt>
                      <c:pt idx="113">
                        <c:v>2003-06</c:v>
                      </c:pt>
                      <c:pt idx="114">
                        <c:v>2003-07</c:v>
                      </c:pt>
                      <c:pt idx="115">
                        <c:v>2003-08</c:v>
                      </c:pt>
                      <c:pt idx="116">
                        <c:v>2003-09</c:v>
                      </c:pt>
                      <c:pt idx="117">
                        <c:v>2003-10</c:v>
                      </c:pt>
                      <c:pt idx="118">
                        <c:v>2003-11</c:v>
                      </c:pt>
                      <c:pt idx="119">
                        <c:v>2003-12</c:v>
                      </c:pt>
                      <c:pt idx="120">
                        <c:v>2004-01</c:v>
                      </c:pt>
                      <c:pt idx="121">
                        <c:v>2004-02</c:v>
                      </c:pt>
                      <c:pt idx="122">
                        <c:v>2004-03</c:v>
                      </c:pt>
                      <c:pt idx="123">
                        <c:v>2004-04</c:v>
                      </c:pt>
                      <c:pt idx="124">
                        <c:v>2004-05</c:v>
                      </c:pt>
                      <c:pt idx="125">
                        <c:v>2004-06</c:v>
                      </c:pt>
                      <c:pt idx="126">
                        <c:v>2004-07</c:v>
                      </c:pt>
                      <c:pt idx="127">
                        <c:v>2004-08</c:v>
                      </c:pt>
                      <c:pt idx="128">
                        <c:v>2004-09</c:v>
                      </c:pt>
                      <c:pt idx="129">
                        <c:v>2004-10</c:v>
                      </c:pt>
                      <c:pt idx="130">
                        <c:v>2004-11</c:v>
                      </c:pt>
                      <c:pt idx="131">
                        <c:v>2004-12</c:v>
                      </c:pt>
                      <c:pt idx="132">
                        <c:v>2005-01</c:v>
                      </c:pt>
                      <c:pt idx="133">
                        <c:v>2005-02</c:v>
                      </c:pt>
                      <c:pt idx="134">
                        <c:v>2005-03</c:v>
                      </c:pt>
                      <c:pt idx="135">
                        <c:v>2005-04</c:v>
                      </c:pt>
                      <c:pt idx="136">
                        <c:v>2005-05</c:v>
                      </c:pt>
                      <c:pt idx="137">
                        <c:v>2005-06</c:v>
                      </c:pt>
                      <c:pt idx="138">
                        <c:v>2005-07</c:v>
                      </c:pt>
                      <c:pt idx="139">
                        <c:v>2005-08</c:v>
                      </c:pt>
                      <c:pt idx="140">
                        <c:v>2005-09</c:v>
                      </c:pt>
                      <c:pt idx="141">
                        <c:v>2005-10</c:v>
                      </c:pt>
                      <c:pt idx="142">
                        <c:v>2005-11</c:v>
                      </c:pt>
                      <c:pt idx="143">
                        <c:v>2005-12</c:v>
                      </c:pt>
                      <c:pt idx="144">
                        <c:v>2006-01</c:v>
                      </c:pt>
                      <c:pt idx="145">
                        <c:v>2006-02</c:v>
                      </c:pt>
                      <c:pt idx="146">
                        <c:v>2006-03</c:v>
                      </c:pt>
                      <c:pt idx="147">
                        <c:v>2006-04</c:v>
                      </c:pt>
                      <c:pt idx="148">
                        <c:v>2006-05</c:v>
                      </c:pt>
                      <c:pt idx="149">
                        <c:v>2006-06</c:v>
                      </c:pt>
                      <c:pt idx="150">
                        <c:v>2006-07</c:v>
                      </c:pt>
                      <c:pt idx="151">
                        <c:v>2006-08</c:v>
                      </c:pt>
                      <c:pt idx="152">
                        <c:v>2006-09</c:v>
                      </c:pt>
                      <c:pt idx="153">
                        <c:v>2006-10</c:v>
                      </c:pt>
                      <c:pt idx="154">
                        <c:v>2006-11</c:v>
                      </c:pt>
                      <c:pt idx="155">
                        <c:v>2006-12</c:v>
                      </c:pt>
                      <c:pt idx="156">
                        <c:v>2007-01</c:v>
                      </c:pt>
                      <c:pt idx="157">
                        <c:v>2007-02</c:v>
                      </c:pt>
                      <c:pt idx="158">
                        <c:v>2007-03</c:v>
                      </c:pt>
                      <c:pt idx="159">
                        <c:v>2007-04</c:v>
                      </c:pt>
                      <c:pt idx="160">
                        <c:v>2007-05</c:v>
                      </c:pt>
                      <c:pt idx="161">
                        <c:v>2007-06</c:v>
                      </c:pt>
                      <c:pt idx="162">
                        <c:v>2007-07</c:v>
                      </c:pt>
                      <c:pt idx="163">
                        <c:v>2007-08</c:v>
                      </c:pt>
                      <c:pt idx="164">
                        <c:v>2007-09</c:v>
                      </c:pt>
                      <c:pt idx="165">
                        <c:v>2007-10</c:v>
                      </c:pt>
                      <c:pt idx="166">
                        <c:v>2007-11</c:v>
                      </c:pt>
                      <c:pt idx="167">
                        <c:v>2007-12</c:v>
                      </c:pt>
                      <c:pt idx="168">
                        <c:v>2008-01</c:v>
                      </c:pt>
                      <c:pt idx="169">
                        <c:v>2008-02</c:v>
                      </c:pt>
                      <c:pt idx="170">
                        <c:v>2008-03</c:v>
                      </c:pt>
                      <c:pt idx="171">
                        <c:v>2008-04</c:v>
                      </c:pt>
                      <c:pt idx="172">
                        <c:v>2008-05</c:v>
                      </c:pt>
                      <c:pt idx="173">
                        <c:v>2008-06</c:v>
                      </c:pt>
                      <c:pt idx="174">
                        <c:v>2008-07</c:v>
                      </c:pt>
                      <c:pt idx="175">
                        <c:v>2008-08</c:v>
                      </c:pt>
                      <c:pt idx="176">
                        <c:v>2008-09</c:v>
                      </c:pt>
                      <c:pt idx="177">
                        <c:v>2008-10</c:v>
                      </c:pt>
                      <c:pt idx="178">
                        <c:v>2008-11</c:v>
                      </c:pt>
                      <c:pt idx="179">
                        <c:v>2008-12</c:v>
                      </c:pt>
                      <c:pt idx="180">
                        <c:v>2009-01</c:v>
                      </c:pt>
                      <c:pt idx="181">
                        <c:v>2009-02</c:v>
                      </c:pt>
                      <c:pt idx="182">
                        <c:v>2009-03</c:v>
                      </c:pt>
                      <c:pt idx="183">
                        <c:v>2009-04</c:v>
                      </c:pt>
                      <c:pt idx="184">
                        <c:v>2009-05</c:v>
                      </c:pt>
                      <c:pt idx="185">
                        <c:v>2009-06</c:v>
                      </c:pt>
                      <c:pt idx="186">
                        <c:v>2009-07</c:v>
                      </c:pt>
                      <c:pt idx="187">
                        <c:v>2009-08</c:v>
                      </c:pt>
                      <c:pt idx="188">
                        <c:v>2009-09</c:v>
                      </c:pt>
                      <c:pt idx="189">
                        <c:v>2009-10</c:v>
                      </c:pt>
                      <c:pt idx="190">
                        <c:v>2009-11</c:v>
                      </c:pt>
                      <c:pt idx="191">
                        <c:v>2009-12</c:v>
                      </c:pt>
                      <c:pt idx="192">
                        <c:v>2010-01</c:v>
                      </c:pt>
                      <c:pt idx="193">
                        <c:v>2010-02</c:v>
                      </c:pt>
                      <c:pt idx="194">
                        <c:v>2010-03</c:v>
                      </c:pt>
                      <c:pt idx="195">
                        <c:v>2010-04</c:v>
                      </c:pt>
                      <c:pt idx="196">
                        <c:v>2010-05</c:v>
                      </c:pt>
                      <c:pt idx="197">
                        <c:v>2010-06</c:v>
                      </c:pt>
                      <c:pt idx="198">
                        <c:v>2010-07</c:v>
                      </c:pt>
                      <c:pt idx="199">
                        <c:v>2010-08</c:v>
                      </c:pt>
                      <c:pt idx="200">
                        <c:v>2010-09</c:v>
                      </c:pt>
                      <c:pt idx="201">
                        <c:v>2010-10</c:v>
                      </c:pt>
                      <c:pt idx="202">
                        <c:v>2010-11</c:v>
                      </c:pt>
                      <c:pt idx="203">
                        <c:v>2010-12</c:v>
                      </c:pt>
                      <c:pt idx="204">
                        <c:v>2011-01</c:v>
                      </c:pt>
                      <c:pt idx="205">
                        <c:v>2011-02</c:v>
                      </c:pt>
                      <c:pt idx="206">
                        <c:v>2011-03</c:v>
                      </c:pt>
                      <c:pt idx="207">
                        <c:v>2011-04</c:v>
                      </c:pt>
                      <c:pt idx="208">
                        <c:v>2011-05</c:v>
                      </c:pt>
                      <c:pt idx="209">
                        <c:v>2011-06</c:v>
                      </c:pt>
                      <c:pt idx="210">
                        <c:v>2011-07</c:v>
                      </c:pt>
                      <c:pt idx="211">
                        <c:v>2011-08</c:v>
                      </c:pt>
                      <c:pt idx="212">
                        <c:v>2011-09</c:v>
                      </c:pt>
                      <c:pt idx="213">
                        <c:v>2011-10</c:v>
                      </c:pt>
                      <c:pt idx="214">
                        <c:v>2011-11</c:v>
                      </c:pt>
                      <c:pt idx="215">
                        <c:v>2011-12</c:v>
                      </c:pt>
                      <c:pt idx="216">
                        <c:v>2012-01</c:v>
                      </c:pt>
                      <c:pt idx="217">
                        <c:v>2012-02</c:v>
                      </c:pt>
                      <c:pt idx="218">
                        <c:v>2012-03</c:v>
                      </c:pt>
                      <c:pt idx="219">
                        <c:v>2012-04</c:v>
                      </c:pt>
                      <c:pt idx="220">
                        <c:v>2012-05</c:v>
                      </c:pt>
                      <c:pt idx="221">
                        <c:v>2012-06</c:v>
                      </c:pt>
                      <c:pt idx="222">
                        <c:v>2012-07</c:v>
                      </c:pt>
                      <c:pt idx="223">
                        <c:v>2012-08</c:v>
                      </c:pt>
                      <c:pt idx="224">
                        <c:v>2012-09</c:v>
                      </c:pt>
                      <c:pt idx="225">
                        <c:v>2012-10</c:v>
                      </c:pt>
                      <c:pt idx="226">
                        <c:v>2012-11</c:v>
                      </c:pt>
                      <c:pt idx="227">
                        <c:v>2012-12</c:v>
                      </c:pt>
                      <c:pt idx="228">
                        <c:v>2013-01</c:v>
                      </c:pt>
                      <c:pt idx="229">
                        <c:v>2013-02</c:v>
                      </c:pt>
                      <c:pt idx="230">
                        <c:v>2013-03</c:v>
                      </c:pt>
                      <c:pt idx="231">
                        <c:v>2013-04</c:v>
                      </c:pt>
                      <c:pt idx="232">
                        <c:v>2013-05</c:v>
                      </c:pt>
                      <c:pt idx="233">
                        <c:v>2013-06</c:v>
                      </c:pt>
                      <c:pt idx="234">
                        <c:v>2013-07</c:v>
                      </c:pt>
                      <c:pt idx="235">
                        <c:v>2013-08</c:v>
                      </c:pt>
                      <c:pt idx="236">
                        <c:v>2013-09</c:v>
                      </c:pt>
                      <c:pt idx="237">
                        <c:v>2013-10</c:v>
                      </c:pt>
                      <c:pt idx="238">
                        <c:v>2013-11</c:v>
                      </c:pt>
                      <c:pt idx="239">
                        <c:v>2013-12</c:v>
                      </c:pt>
                      <c:pt idx="240">
                        <c:v>2014-01</c:v>
                      </c:pt>
                      <c:pt idx="241">
                        <c:v>2014-02</c:v>
                      </c:pt>
                      <c:pt idx="242">
                        <c:v>2014-03</c:v>
                      </c:pt>
                      <c:pt idx="243">
                        <c:v>2014-04</c:v>
                      </c:pt>
                      <c:pt idx="244">
                        <c:v>2014-05</c:v>
                      </c:pt>
                      <c:pt idx="245">
                        <c:v>2014-06</c:v>
                      </c:pt>
                      <c:pt idx="246">
                        <c:v>2014-07</c:v>
                      </c:pt>
                      <c:pt idx="247">
                        <c:v>2014-08</c:v>
                      </c:pt>
                      <c:pt idx="248">
                        <c:v>2014-09</c:v>
                      </c:pt>
                      <c:pt idx="249">
                        <c:v>2014-10</c:v>
                      </c:pt>
                      <c:pt idx="250">
                        <c:v>2014-11</c:v>
                      </c:pt>
                      <c:pt idx="251">
                        <c:v>2014-12</c:v>
                      </c:pt>
                      <c:pt idx="252">
                        <c:v>2015-01</c:v>
                      </c:pt>
                      <c:pt idx="253">
                        <c:v>2015-02</c:v>
                      </c:pt>
                      <c:pt idx="254">
                        <c:v>2015-03</c:v>
                      </c:pt>
                      <c:pt idx="255">
                        <c:v>2015-04</c:v>
                      </c:pt>
                      <c:pt idx="256">
                        <c:v>2015-05</c:v>
                      </c:pt>
                      <c:pt idx="257">
                        <c:v>2015-06</c:v>
                      </c:pt>
                      <c:pt idx="258">
                        <c:v>2015-07</c:v>
                      </c:pt>
                      <c:pt idx="259">
                        <c:v>2015-08</c:v>
                      </c:pt>
                      <c:pt idx="260">
                        <c:v>2015-09</c:v>
                      </c:pt>
                      <c:pt idx="261">
                        <c:v>2015-10</c:v>
                      </c:pt>
                      <c:pt idx="262">
                        <c:v>2015-11</c:v>
                      </c:pt>
                      <c:pt idx="263">
                        <c:v>2015-12</c:v>
                      </c:pt>
                      <c:pt idx="264">
                        <c:v>2016-01</c:v>
                      </c:pt>
                      <c:pt idx="265">
                        <c:v>2016-02</c:v>
                      </c:pt>
                      <c:pt idx="266">
                        <c:v>2016-03</c:v>
                      </c:pt>
                      <c:pt idx="267">
                        <c:v>2016-04</c:v>
                      </c:pt>
                      <c:pt idx="268">
                        <c:v>2016-05</c:v>
                      </c:pt>
                      <c:pt idx="269">
                        <c:v>2016-06</c:v>
                      </c:pt>
                      <c:pt idx="270">
                        <c:v>2016-07</c:v>
                      </c:pt>
                      <c:pt idx="271">
                        <c:v>2016-08</c:v>
                      </c:pt>
                      <c:pt idx="272">
                        <c:v>2016-09</c:v>
                      </c:pt>
                      <c:pt idx="273">
                        <c:v>2016-10</c:v>
                      </c:pt>
                      <c:pt idx="274">
                        <c:v>2016-11</c:v>
                      </c:pt>
                      <c:pt idx="275">
                        <c:v>2016-12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Data!$B$2:$B$277</c15:sqref>
                        </c15:formulaRef>
                      </c:ext>
                    </c:extLst>
                    <c:numCache>
                      <c:formatCode>0.00</c:formatCode>
                      <c:ptCount val="276"/>
                      <c:pt idx="0">
                        <c:v>52.759442850537731</c:v>
                      </c:pt>
                      <c:pt idx="1">
                        <c:v>43.964535726381577</c:v>
                      </c:pt>
                      <c:pt idx="2">
                        <c:v>53.112803364219872</c:v>
                      </c:pt>
                      <c:pt idx="3">
                        <c:v>48.13291445795663</c:v>
                      </c:pt>
                      <c:pt idx="4">
                        <c:v>85.228134366692089</c:v>
                      </c:pt>
                      <c:pt idx="5">
                        <c:v>45.867570444007278</c:v>
                      </c:pt>
                      <c:pt idx="6">
                        <c:v>64.698194307840708</c:v>
                      </c:pt>
                      <c:pt idx="7">
                        <c:v>28.947571507848394</c:v>
                      </c:pt>
                      <c:pt idx="8">
                        <c:v>46.639500239753325</c:v>
                      </c:pt>
                      <c:pt idx="9">
                        <c:v>76.392701985884216</c:v>
                      </c:pt>
                      <c:pt idx="10">
                        <c:v>36.285381099640752</c:v>
                      </c:pt>
                      <c:pt idx="11">
                        <c:v>78.384999490534327</c:v>
                      </c:pt>
                      <c:pt idx="12">
                        <c:v>118.82167826174346</c:v>
                      </c:pt>
                      <c:pt idx="13">
                        <c:v>114.14499132306781</c:v>
                      </c:pt>
                      <c:pt idx="14">
                        <c:v>73.879856191737687</c:v>
                      </c:pt>
                      <c:pt idx="15">
                        <c:v>55.802943033533502</c:v>
                      </c:pt>
                      <c:pt idx="16">
                        <c:v>58.604570614550084</c:v>
                      </c:pt>
                      <c:pt idx="17">
                        <c:v>105.3783420235527</c:v>
                      </c:pt>
                      <c:pt idx="18">
                        <c:v>57.481719546574254</c:v>
                      </c:pt>
                      <c:pt idx="19">
                        <c:v>67.903070987233363</c:v>
                      </c:pt>
                      <c:pt idx="20">
                        <c:v>104.35288198729725</c:v>
                      </c:pt>
                      <c:pt idx="21">
                        <c:v>119.10730246083895</c:v>
                      </c:pt>
                      <c:pt idx="22">
                        <c:v>92.314261320752863</c:v>
                      </c:pt>
                      <c:pt idx="23">
                        <c:v>91.561515024150808</c:v>
                      </c:pt>
                      <c:pt idx="24">
                        <c:v>169.83276005808187</c:v>
                      </c:pt>
                      <c:pt idx="25">
                        <c:v>123.17198987434378</c:v>
                      </c:pt>
                      <c:pt idx="26">
                        <c:v>143.21446714500675</c:v>
                      </c:pt>
                      <c:pt idx="27">
                        <c:v>207.79947037322574</c:v>
                      </c:pt>
                      <c:pt idx="28">
                        <c:v>92.39469846340937</c:v>
                      </c:pt>
                      <c:pt idx="29">
                        <c:v>108.26711964918164</c:v>
                      </c:pt>
                      <c:pt idx="30">
                        <c:v>149.10217006277719</c:v>
                      </c:pt>
                      <c:pt idx="31">
                        <c:v>109.66117809385906</c:v>
                      </c:pt>
                      <c:pt idx="32">
                        <c:v>134.54894564158286</c:v>
                      </c:pt>
                      <c:pt idx="33">
                        <c:v>82.845564372368131</c:v>
                      </c:pt>
                      <c:pt idx="34">
                        <c:v>72.690971636599556</c:v>
                      </c:pt>
                      <c:pt idx="35">
                        <c:v>110.58731370316529</c:v>
                      </c:pt>
                      <c:pt idx="36">
                        <c:v>204.96732242358092</c:v>
                      </c:pt>
                      <c:pt idx="37">
                        <c:v>116.33409519436023</c:v>
                      </c:pt>
                      <c:pt idx="38">
                        <c:v>150.8478741567381</c:v>
                      </c:pt>
                      <c:pt idx="39">
                        <c:v>96.35887494328847</c:v>
                      </c:pt>
                      <c:pt idx="40">
                        <c:v>94.437071484489863</c:v>
                      </c:pt>
                      <c:pt idx="41">
                        <c:v>115.58794543055083</c:v>
                      </c:pt>
                      <c:pt idx="42">
                        <c:v>60.935597239627</c:v>
                      </c:pt>
                      <c:pt idx="43">
                        <c:v>89.937144931328447</c:v>
                      </c:pt>
                      <c:pt idx="44">
                        <c:v>71.059544491394973</c:v>
                      </c:pt>
                      <c:pt idx="45">
                        <c:v>37.435624784618987</c:v>
                      </c:pt>
                      <c:pt idx="46">
                        <c:v>75.204871012338444</c:v>
                      </c:pt>
                      <c:pt idx="47">
                        <c:v>113.38888820476154</c:v>
                      </c:pt>
                      <c:pt idx="48">
                        <c:v>82.748540830412438</c:v>
                      </c:pt>
                      <c:pt idx="49">
                        <c:v>89.313807898189978</c:v>
                      </c:pt>
                      <c:pt idx="50">
                        <c:v>93.436813894215192</c:v>
                      </c:pt>
                      <c:pt idx="51">
                        <c:v>71.393318095533758</c:v>
                      </c:pt>
                      <c:pt idx="52">
                        <c:v>110.29809343432677</c:v>
                      </c:pt>
                      <c:pt idx="53">
                        <c:v>283.57242165701632</c:v>
                      </c:pt>
                      <c:pt idx="54">
                        <c:v>103.14925647243543</c:v>
                      </c:pt>
                      <c:pt idx="55">
                        <c:v>152.43728688964651</c:v>
                      </c:pt>
                      <c:pt idx="56">
                        <c:v>221.25110275770092</c:v>
                      </c:pt>
                      <c:pt idx="57">
                        <c:v>151.35849298035185</c:v>
                      </c:pt>
                      <c:pt idx="58">
                        <c:v>168.57944728543129</c:v>
                      </c:pt>
                      <c:pt idx="59">
                        <c:v>150.27049102182377</c:v>
                      </c:pt>
                      <c:pt idx="60">
                        <c:v>140.18207762430291</c:v>
                      </c:pt>
                      <c:pt idx="61">
                        <c:v>150.40109611707493</c:v>
                      </c:pt>
                      <c:pt idx="62">
                        <c:v>196.0751398921295</c:v>
                      </c:pt>
                      <c:pt idx="63">
                        <c:v>110.64081615810979</c:v>
                      </c:pt>
                      <c:pt idx="64">
                        <c:v>122.55343714925198</c:v>
                      </c:pt>
                      <c:pt idx="65">
                        <c:v>167.07708548873242</c:v>
                      </c:pt>
                      <c:pt idx="66">
                        <c:v>176.38150965006321</c:v>
                      </c:pt>
                      <c:pt idx="67">
                        <c:v>157.59439789952114</c:v>
                      </c:pt>
                      <c:pt idx="68">
                        <c:v>209.39462016916201</c:v>
                      </c:pt>
                      <c:pt idx="69">
                        <c:v>116.00744710797159</c:v>
                      </c:pt>
                      <c:pt idx="70">
                        <c:v>93.986964175453679</c:v>
                      </c:pt>
                      <c:pt idx="71">
                        <c:v>96.724270207928782</c:v>
                      </c:pt>
                      <c:pt idx="72">
                        <c:v>136.25899336099852</c:v>
                      </c:pt>
                      <c:pt idx="73">
                        <c:v>110.73589174282704</c:v>
                      </c:pt>
                      <c:pt idx="74">
                        <c:v>122.59715938869158</c:v>
                      </c:pt>
                      <c:pt idx="75">
                        <c:v>234.931587637261</c:v>
                      </c:pt>
                      <c:pt idx="76">
                        <c:v>289.49030506304342</c:v>
                      </c:pt>
                      <c:pt idx="77">
                        <c:v>158.00244974839188</c:v>
                      </c:pt>
                      <c:pt idx="78">
                        <c:v>129.86266451173591</c:v>
                      </c:pt>
                      <c:pt idx="79">
                        <c:v>128.99393309553398</c:v>
                      </c:pt>
                      <c:pt idx="80">
                        <c:v>101.13250896868253</c:v>
                      </c:pt>
                      <c:pt idx="81">
                        <c:v>135.97259767739311</c:v>
                      </c:pt>
                      <c:pt idx="82">
                        <c:v>128.77509607215555</c:v>
                      </c:pt>
                      <c:pt idx="83">
                        <c:v>107.45740855239167</c:v>
                      </c:pt>
                      <c:pt idx="84">
                        <c:v>140.17688803402106</c:v>
                      </c:pt>
                      <c:pt idx="85">
                        <c:v>95.507915382537419</c:v>
                      </c:pt>
                      <c:pt idx="86">
                        <c:v>127.8897795930415</c:v>
                      </c:pt>
                      <c:pt idx="87">
                        <c:v>170.03515274100522</c:v>
                      </c:pt>
                      <c:pt idx="88">
                        <c:v>132.18654990360596</c:v>
                      </c:pt>
                      <c:pt idx="89">
                        <c:v>106.32986728867694</c:v>
                      </c:pt>
                      <c:pt idx="90">
                        <c:v>143.89385266277245</c:v>
                      </c:pt>
                      <c:pt idx="91">
                        <c:v>134.36322371169328</c:v>
                      </c:pt>
                      <c:pt idx="92">
                        <c:v>210.2926984605931</c:v>
                      </c:pt>
                      <c:pt idx="93">
                        <c:v>180.33362898641963</c:v>
                      </c:pt>
                      <c:pt idx="94">
                        <c:v>166.06306593097739</c:v>
                      </c:pt>
                      <c:pt idx="95">
                        <c:v>105.67697266120169</c:v>
                      </c:pt>
                      <c:pt idx="96">
                        <c:v>151.37148958802661</c:v>
                      </c:pt>
                      <c:pt idx="97">
                        <c:v>117.23520666160702</c:v>
                      </c:pt>
                      <c:pt idx="98">
                        <c:v>59.883617841347629</c:v>
                      </c:pt>
                      <c:pt idx="99">
                        <c:v>107.72408707413872</c:v>
                      </c:pt>
                      <c:pt idx="100">
                        <c:v>140.68720246647621</c:v>
                      </c:pt>
                      <c:pt idx="101">
                        <c:v>90.910009991138224</c:v>
                      </c:pt>
                      <c:pt idx="102">
                        <c:v>158.77971269195456</c:v>
                      </c:pt>
                      <c:pt idx="103">
                        <c:v>198.25375255759764</c:v>
                      </c:pt>
                      <c:pt idx="104">
                        <c:v>135.58944259946603</c:v>
                      </c:pt>
                      <c:pt idx="105">
                        <c:v>189.1595437246803</c:v>
                      </c:pt>
                      <c:pt idx="106">
                        <c:v>90.020914538902161</c:v>
                      </c:pt>
                      <c:pt idx="107">
                        <c:v>144.22488994117339</c:v>
                      </c:pt>
                      <c:pt idx="108">
                        <c:v>176.65236577179044</c:v>
                      </c:pt>
                      <c:pt idx="109">
                        <c:v>131.37559396769473</c:v>
                      </c:pt>
                      <c:pt idx="110">
                        <c:v>118.59647332077782</c:v>
                      </c:pt>
                      <c:pt idx="111">
                        <c:v>204.02247837386577</c:v>
                      </c:pt>
                      <c:pt idx="112">
                        <c:v>106.07052510576992</c:v>
                      </c:pt>
                      <c:pt idx="113">
                        <c:v>48.827075086843685</c:v>
                      </c:pt>
                      <c:pt idx="114">
                        <c:v>45.605242933843954</c:v>
                      </c:pt>
                      <c:pt idx="115">
                        <c:v>60.444005336990259</c:v>
                      </c:pt>
                      <c:pt idx="116">
                        <c:v>81.747613756594788</c:v>
                      </c:pt>
                      <c:pt idx="117">
                        <c:v>78.804262136116506</c:v>
                      </c:pt>
                      <c:pt idx="118">
                        <c:v>61.629550896215164</c:v>
                      </c:pt>
                      <c:pt idx="119">
                        <c:v>43.608632136578741</c:v>
                      </c:pt>
                      <c:pt idx="120">
                        <c:v>90.767387409663314</c:v>
                      </c:pt>
                      <c:pt idx="121">
                        <c:v>99.82010462293043</c:v>
                      </c:pt>
                      <c:pt idx="122">
                        <c:v>74.371465850190987</c:v>
                      </c:pt>
                      <c:pt idx="123">
                        <c:v>77.349432313530485</c:v>
                      </c:pt>
                      <c:pt idx="124">
                        <c:v>67.972913547478086</c:v>
                      </c:pt>
                      <c:pt idx="125">
                        <c:v>58.707119669981964</c:v>
                      </c:pt>
                      <c:pt idx="126">
                        <c:v>20.508067078854502</c:v>
                      </c:pt>
                      <c:pt idx="127">
                        <c:v>52.086335344992271</c:v>
                      </c:pt>
                      <c:pt idx="128">
                        <c:v>39.000248307078571</c:v>
                      </c:pt>
                      <c:pt idx="129">
                        <c:v>78.063049412812475</c:v>
                      </c:pt>
                      <c:pt idx="130">
                        <c:v>73.63080470198625</c:v>
                      </c:pt>
                      <c:pt idx="131">
                        <c:v>77.956751532995057</c:v>
                      </c:pt>
                      <c:pt idx="132">
                        <c:v>56.096723384335498</c:v>
                      </c:pt>
                      <c:pt idx="133">
                        <c:v>43.591026713834871</c:v>
                      </c:pt>
                      <c:pt idx="134">
                        <c:v>65.996490913877551</c:v>
                      </c:pt>
                      <c:pt idx="135">
                        <c:v>75.019394470037284</c:v>
                      </c:pt>
                      <c:pt idx="136">
                        <c:v>77.834649700753602</c:v>
                      </c:pt>
                      <c:pt idx="137">
                        <c:v>137.86385746957222</c:v>
                      </c:pt>
                      <c:pt idx="138">
                        <c:v>55.187821707216436</c:v>
                      </c:pt>
                      <c:pt idx="139">
                        <c:v>40.25912497023451</c:v>
                      </c:pt>
                      <c:pt idx="140">
                        <c:v>5.0826016732256827E-5</c:v>
                      </c:pt>
                      <c:pt idx="141">
                        <c:v>91.932714491416746</c:v>
                      </c:pt>
                      <c:pt idx="142">
                        <c:v>134.45400970680234</c:v>
                      </c:pt>
                      <c:pt idx="143">
                        <c:v>118.00543515865461</c:v>
                      </c:pt>
                      <c:pt idx="144">
                        <c:v>64.666736155987579</c:v>
                      </c:pt>
                      <c:pt idx="145">
                        <c:v>86.913045213444292</c:v>
                      </c:pt>
                      <c:pt idx="146">
                        <c:v>37.191069721921622</c:v>
                      </c:pt>
                      <c:pt idx="147">
                        <c:v>156.52800314602729</c:v>
                      </c:pt>
                      <c:pt idx="148">
                        <c:v>116.62301854538025</c:v>
                      </c:pt>
                      <c:pt idx="149">
                        <c:v>163.52020486475453</c:v>
                      </c:pt>
                      <c:pt idx="150">
                        <c:v>43.244353598305459</c:v>
                      </c:pt>
                      <c:pt idx="151">
                        <c:v>70.11361894166815</c:v>
                      </c:pt>
                      <c:pt idx="152">
                        <c:v>47.461526668206133</c:v>
                      </c:pt>
                      <c:pt idx="153">
                        <c:v>55.103328997279384</c:v>
                      </c:pt>
                      <c:pt idx="154">
                        <c:v>67.680753274339182</c:v>
                      </c:pt>
                      <c:pt idx="155">
                        <c:v>70.463320951958494</c:v>
                      </c:pt>
                      <c:pt idx="156">
                        <c:v>60.828334685915955</c:v>
                      </c:pt>
                      <c:pt idx="157">
                        <c:v>55.371781112907165</c:v>
                      </c:pt>
                      <c:pt idx="158">
                        <c:v>52.83179115359949</c:v>
                      </c:pt>
                      <c:pt idx="159">
                        <c:v>66.64240287362189</c:v>
                      </c:pt>
                      <c:pt idx="160">
                        <c:v>53.95472835715335</c:v>
                      </c:pt>
                      <c:pt idx="161">
                        <c:v>51.057567700138101</c:v>
                      </c:pt>
                      <c:pt idx="162">
                        <c:v>57.252949452045819</c:v>
                      </c:pt>
                      <c:pt idx="163">
                        <c:v>73.244752857095961</c:v>
                      </c:pt>
                      <c:pt idx="164">
                        <c:v>136.53577478697073</c:v>
                      </c:pt>
                      <c:pt idx="165">
                        <c:v>118.65381667051534</c:v>
                      </c:pt>
                      <c:pt idx="166">
                        <c:v>113.10227636540046</c:v>
                      </c:pt>
                      <c:pt idx="167">
                        <c:v>141.53766198466056</c:v>
                      </c:pt>
                      <c:pt idx="168">
                        <c:v>194.27446657015363</c:v>
                      </c:pt>
                      <c:pt idx="169">
                        <c:v>121.16996447391458</c:v>
                      </c:pt>
                      <c:pt idx="170">
                        <c:v>170.98174690446393</c:v>
                      </c:pt>
                      <c:pt idx="171">
                        <c:v>149.34297810535125</c:v>
                      </c:pt>
                      <c:pt idx="172">
                        <c:v>137.78389189019495</c:v>
                      </c:pt>
                      <c:pt idx="173">
                        <c:v>114.84574467785266</c:v>
                      </c:pt>
                      <c:pt idx="174">
                        <c:v>126.67871248398016</c:v>
                      </c:pt>
                      <c:pt idx="175">
                        <c:v>101.97821098096236</c:v>
                      </c:pt>
                      <c:pt idx="176">
                        <c:v>159.78538389962111</c:v>
                      </c:pt>
                      <c:pt idx="177">
                        <c:v>258.94898887573885</c:v>
                      </c:pt>
                      <c:pt idx="178">
                        <c:v>153.36264920129105</c:v>
                      </c:pt>
                      <c:pt idx="179">
                        <c:v>162.8581797438446</c:v>
                      </c:pt>
                      <c:pt idx="180">
                        <c:v>147.676258507261</c:v>
                      </c:pt>
                      <c:pt idx="181">
                        <c:v>146.61619498871175</c:v>
                      </c:pt>
                      <c:pt idx="182">
                        <c:v>186.6813395619846</c:v>
                      </c:pt>
                      <c:pt idx="183">
                        <c:v>179.59641524295128</c:v>
                      </c:pt>
                      <c:pt idx="184">
                        <c:v>102.94941614518682</c:v>
                      </c:pt>
                      <c:pt idx="185">
                        <c:v>141.60295086753894</c:v>
                      </c:pt>
                      <c:pt idx="186">
                        <c:v>134.96547210040112</c:v>
                      </c:pt>
                      <c:pt idx="187">
                        <c:v>106.39541053681471</c:v>
                      </c:pt>
                      <c:pt idx="188">
                        <c:v>133.45248179234727</c:v>
                      </c:pt>
                      <c:pt idx="189">
                        <c:v>119.14045714444143</c:v>
                      </c:pt>
                      <c:pt idx="190">
                        <c:v>106.02152654360306</c:v>
                      </c:pt>
                      <c:pt idx="191">
                        <c:v>140.10127270308379</c:v>
                      </c:pt>
                      <c:pt idx="192">
                        <c:v>155.63007745285566</c:v>
                      </c:pt>
                      <c:pt idx="193">
                        <c:v>119.60133555685897</c:v>
                      </c:pt>
                      <c:pt idx="194">
                        <c:v>104.51298068497904</c:v>
                      </c:pt>
                      <c:pt idx="195">
                        <c:v>118.66971987607367</c:v>
                      </c:pt>
                      <c:pt idx="196">
                        <c:v>166.28457971571027</c:v>
                      </c:pt>
                      <c:pt idx="197">
                        <c:v>89.605786863210767</c:v>
                      </c:pt>
                      <c:pt idx="198">
                        <c:v>87.235448743164909</c:v>
                      </c:pt>
                      <c:pt idx="199">
                        <c:v>106.11663790155154</c:v>
                      </c:pt>
                      <c:pt idx="200">
                        <c:v>87.860163885356698</c:v>
                      </c:pt>
                      <c:pt idx="201">
                        <c:v>87.009121414052174</c:v>
                      </c:pt>
                      <c:pt idx="202">
                        <c:v>86.786635915855172</c:v>
                      </c:pt>
                      <c:pt idx="203">
                        <c:v>73.85429081406906</c:v>
                      </c:pt>
                      <c:pt idx="204">
                        <c:v>55.117393144547712</c:v>
                      </c:pt>
                      <c:pt idx="205">
                        <c:v>59.856992887656425</c:v>
                      </c:pt>
                      <c:pt idx="206">
                        <c:v>72.996681137869729</c:v>
                      </c:pt>
                      <c:pt idx="207">
                        <c:v>73.063024587911798</c:v>
                      </c:pt>
                      <c:pt idx="208">
                        <c:v>49.230581634637623</c:v>
                      </c:pt>
                      <c:pt idx="209">
                        <c:v>117.40663990957121</c:v>
                      </c:pt>
                      <c:pt idx="210">
                        <c:v>99.755148900747372</c:v>
                      </c:pt>
                      <c:pt idx="211">
                        <c:v>279.31441692209262</c:v>
                      </c:pt>
                      <c:pt idx="212">
                        <c:v>180.89970545144047</c:v>
                      </c:pt>
                      <c:pt idx="213">
                        <c:v>123.83286405537829</c:v>
                      </c:pt>
                      <c:pt idx="214">
                        <c:v>164.97014719496659</c:v>
                      </c:pt>
                      <c:pt idx="215">
                        <c:v>133.52722932792113</c:v>
                      </c:pt>
                      <c:pt idx="216">
                        <c:v>88.006914313540847</c:v>
                      </c:pt>
                      <c:pt idx="217">
                        <c:v>57.686369184876696</c:v>
                      </c:pt>
                      <c:pt idx="218">
                        <c:v>25.813141608322862</c:v>
                      </c:pt>
                      <c:pt idx="219">
                        <c:v>30.424964977556002</c:v>
                      </c:pt>
                      <c:pt idx="220">
                        <c:v>56.728937700323065</c:v>
                      </c:pt>
                      <c:pt idx="221">
                        <c:v>156.78973088780009</c:v>
                      </c:pt>
                      <c:pt idx="222">
                        <c:v>76.041466854310656</c:v>
                      </c:pt>
                      <c:pt idx="223">
                        <c:v>68.883396756237659</c:v>
                      </c:pt>
                      <c:pt idx="224">
                        <c:v>60.785348661527564</c:v>
                      </c:pt>
                      <c:pt idx="225">
                        <c:v>48.521470660472588</c:v>
                      </c:pt>
                      <c:pt idx="226">
                        <c:v>64.405633900427361</c:v>
                      </c:pt>
                      <c:pt idx="227">
                        <c:v>70.500552882928417</c:v>
                      </c:pt>
                      <c:pt idx="228">
                        <c:v>102.99687728937594</c:v>
                      </c:pt>
                      <c:pt idx="229">
                        <c:v>40.868223462211986</c:v>
                      </c:pt>
                      <c:pt idx="230">
                        <c:v>67.582286880469681</c:v>
                      </c:pt>
                      <c:pt idx="231">
                        <c:v>40.580281751642616</c:v>
                      </c:pt>
                      <c:pt idx="232">
                        <c:v>13</c:v>
                      </c:pt>
                      <c:pt idx="233">
                        <c:v>33.57800962541824</c:v>
                      </c:pt>
                      <c:pt idx="234">
                        <c:v>39.131505534238279</c:v>
                      </c:pt>
                      <c:pt idx="235">
                        <c:v>14.422488994117343</c:v>
                      </c:pt>
                      <c:pt idx="236">
                        <c:v>51.230056980263747</c:v>
                      </c:pt>
                      <c:pt idx="237">
                        <c:v>60.661355325171087</c:v>
                      </c:pt>
                      <c:pt idx="238">
                        <c:v>30.380732219042461</c:v>
                      </c:pt>
                      <c:pt idx="239">
                        <c:v>31.202164446111009</c:v>
                      </c:pt>
                      <c:pt idx="240">
                        <c:v>51.778981079834637</c:v>
                      </c:pt>
                      <c:pt idx="241">
                        <c:v>9.0115342071635265</c:v>
                      </c:pt>
                      <c:pt idx="242">
                        <c:v>27.104100314604953</c:v>
                      </c:pt>
                      <c:pt idx="243">
                        <c:v>16.72050592480063</c:v>
                      </c:pt>
                      <c:pt idx="244">
                        <c:v>13.541567231045679</c:v>
                      </c:pt>
                      <c:pt idx="245">
                        <c:v>37.406368407093886</c:v>
                      </c:pt>
                      <c:pt idx="246">
                        <c:v>39.620273378151715</c:v>
                      </c:pt>
                      <c:pt idx="247">
                        <c:v>54.497209144817816</c:v>
                      </c:pt>
                      <c:pt idx="248">
                        <c:v>49.441193430368266</c:v>
                      </c:pt>
                      <c:pt idx="249">
                        <c:v>60.785348661527564</c:v>
                      </c:pt>
                      <c:pt idx="250">
                        <c:v>35.928886383579488</c:v>
                      </c:pt>
                      <c:pt idx="251">
                        <c:v>73.194252113646954</c:v>
                      </c:pt>
                      <c:pt idx="252">
                        <c:v>82.262967866223079</c:v>
                      </c:pt>
                      <c:pt idx="253">
                        <c:v>68.012576013015448</c:v>
                      </c:pt>
                      <c:pt idx="254">
                        <c:v>28.22117474129503</c:v>
                      </c:pt>
                      <c:pt idx="255">
                        <c:v>44.693042484082696</c:v>
                      </c:pt>
                      <c:pt idx="256">
                        <c:v>55.306840842248256</c:v>
                      </c:pt>
                      <c:pt idx="257">
                        <c:v>60.918762393183798</c:v>
                      </c:pt>
                      <c:pt idx="258">
                        <c:v>81.008919794083582</c:v>
                      </c:pt>
                      <c:pt idx="259">
                        <c:v>81.66058457750016</c:v>
                      </c:pt>
                      <c:pt idx="260">
                        <c:v>86.370602655789838</c:v>
                      </c:pt>
                      <c:pt idx="261">
                        <c:v>44.667223279874676</c:v>
                      </c:pt>
                      <c:pt idx="262">
                        <c:v>37.325109098461532</c:v>
                      </c:pt>
                      <c:pt idx="263">
                        <c:v>50.684341853466456</c:v>
                      </c:pt>
                      <c:pt idx="264">
                        <c:v>134.90994234843566</c:v>
                      </c:pt>
                      <c:pt idx="265">
                        <c:v>76.762435837640183</c:v>
                      </c:pt>
                      <c:pt idx="266">
                        <c:v>43.553845090811471</c:v>
                      </c:pt>
                      <c:pt idx="267">
                        <c:v>97.996151454325812</c:v>
                      </c:pt>
                      <c:pt idx="268">
                        <c:v>59.861247077146238</c:v>
                      </c:pt>
                      <c:pt idx="269">
                        <c:v>108.14637120522663</c:v>
                      </c:pt>
                      <c:pt idx="270">
                        <c:v>35.508134786435392</c:v>
                      </c:pt>
                      <c:pt idx="271">
                        <c:v>57.958267639244518</c:v>
                      </c:pt>
                      <c:pt idx="272">
                        <c:v>26.192060805373671</c:v>
                      </c:pt>
                      <c:pt idx="273">
                        <c:v>128.49017614867151</c:v>
                      </c:pt>
                      <c:pt idx="274">
                        <c:v>84.557046694513417</c:v>
                      </c:pt>
                      <c:pt idx="275">
                        <c:v>106.26747347860554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05-45DE-9D7D-DAD0E92793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EUC_SA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Data!$A$2:$A$277</c15:sqref>
                        </c15:formulaRef>
                      </c:ext>
                    </c:extLst>
                    <c:strCache>
                      <c:ptCount val="276"/>
                      <c:pt idx="0">
                        <c:v>1994-01</c:v>
                      </c:pt>
                      <c:pt idx="1">
                        <c:v>1994-02</c:v>
                      </c:pt>
                      <c:pt idx="2">
                        <c:v>1994-03</c:v>
                      </c:pt>
                      <c:pt idx="3">
                        <c:v>1994-04</c:v>
                      </c:pt>
                      <c:pt idx="4">
                        <c:v>1994-05</c:v>
                      </c:pt>
                      <c:pt idx="5">
                        <c:v>1994-06</c:v>
                      </c:pt>
                      <c:pt idx="6">
                        <c:v>1994-07</c:v>
                      </c:pt>
                      <c:pt idx="7">
                        <c:v>1994-08</c:v>
                      </c:pt>
                      <c:pt idx="8">
                        <c:v>1994-09</c:v>
                      </c:pt>
                      <c:pt idx="9">
                        <c:v>1994-10</c:v>
                      </c:pt>
                      <c:pt idx="10">
                        <c:v>1994-11</c:v>
                      </c:pt>
                      <c:pt idx="11">
                        <c:v>1994-12</c:v>
                      </c:pt>
                      <c:pt idx="12">
                        <c:v>1995-01</c:v>
                      </c:pt>
                      <c:pt idx="13">
                        <c:v>1995-02</c:v>
                      </c:pt>
                      <c:pt idx="14">
                        <c:v>1995-03</c:v>
                      </c:pt>
                      <c:pt idx="15">
                        <c:v>1995-04</c:v>
                      </c:pt>
                      <c:pt idx="16">
                        <c:v>1995-05</c:v>
                      </c:pt>
                      <c:pt idx="17">
                        <c:v>1995-06</c:v>
                      </c:pt>
                      <c:pt idx="18">
                        <c:v>1995-07</c:v>
                      </c:pt>
                      <c:pt idx="19">
                        <c:v>1995-08</c:v>
                      </c:pt>
                      <c:pt idx="20">
                        <c:v>1995-09</c:v>
                      </c:pt>
                      <c:pt idx="21">
                        <c:v>1995-10</c:v>
                      </c:pt>
                      <c:pt idx="22">
                        <c:v>1995-11</c:v>
                      </c:pt>
                      <c:pt idx="23">
                        <c:v>1995-12</c:v>
                      </c:pt>
                      <c:pt idx="24">
                        <c:v>1996-01</c:v>
                      </c:pt>
                      <c:pt idx="25">
                        <c:v>1996-02</c:v>
                      </c:pt>
                      <c:pt idx="26">
                        <c:v>1996-03</c:v>
                      </c:pt>
                      <c:pt idx="27">
                        <c:v>1996-04</c:v>
                      </c:pt>
                      <c:pt idx="28">
                        <c:v>1996-05</c:v>
                      </c:pt>
                      <c:pt idx="29">
                        <c:v>1996-06</c:v>
                      </c:pt>
                      <c:pt idx="30">
                        <c:v>1996-07</c:v>
                      </c:pt>
                      <c:pt idx="31">
                        <c:v>1996-08</c:v>
                      </c:pt>
                      <c:pt idx="32">
                        <c:v>1996-09</c:v>
                      </c:pt>
                      <c:pt idx="33">
                        <c:v>1996-10</c:v>
                      </c:pt>
                      <c:pt idx="34">
                        <c:v>1996-11</c:v>
                      </c:pt>
                      <c:pt idx="35">
                        <c:v>1996-12</c:v>
                      </c:pt>
                      <c:pt idx="36">
                        <c:v>1997-01</c:v>
                      </c:pt>
                      <c:pt idx="37">
                        <c:v>1997-02</c:v>
                      </c:pt>
                      <c:pt idx="38">
                        <c:v>1997-03</c:v>
                      </c:pt>
                      <c:pt idx="39">
                        <c:v>1997-04</c:v>
                      </c:pt>
                      <c:pt idx="40">
                        <c:v>1997-05</c:v>
                      </c:pt>
                      <c:pt idx="41">
                        <c:v>1997-06</c:v>
                      </c:pt>
                      <c:pt idx="42">
                        <c:v>1997-07</c:v>
                      </c:pt>
                      <c:pt idx="43">
                        <c:v>1997-08</c:v>
                      </c:pt>
                      <c:pt idx="44">
                        <c:v>1997-09</c:v>
                      </c:pt>
                      <c:pt idx="45">
                        <c:v>1997-10</c:v>
                      </c:pt>
                      <c:pt idx="46">
                        <c:v>1997-11</c:v>
                      </c:pt>
                      <c:pt idx="47">
                        <c:v>1997-12</c:v>
                      </c:pt>
                      <c:pt idx="48">
                        <c:v>1998-01</c:v>
                      </c:pt>
                      <c:pt idx="49">
                        <c:v>1998-02</c:v>
                      </c:pt>
                      <c:pt idx="50">
                        <c:v>1998-03</c:v>
                      </c:pt>
                      <c:pt idx="51">
                        <c:v>1998-04</c:v>
                      </c:pt>
                      <c:pt idx="52">
                        <c:v>1998-05</c:v>
                      </c:pt>
                      <c:pt idx="53">
                        <c:v>1998-06</c:v>
                      </c:pt>
                      <c:pt idx="54">
                        <c:v>1998-07</c:v>
                      </c:pt>
                      <c:pt idx="55">
                        <c:v>1998-08</c:v>
                      </c:pt>
                      <c:pt idx="56">
                        <c:v>1998-09</c:v>
                      </c:pt>
                      <c:pt idx="57">
                        <c:v>1998-10</c:v>
                      </c:pt>
                      <c:pt idx="58">
                        <c:v>1998-11</c:v>
                      </c:pt>
                      <c:pt idx="59">
                        <c:v>1998-12</c:v>
                      </c:pt>
                      <c:pt idx="60">
                        <c:v>1999-01</c:v>
                      </c:pt>
                      <c:pt idx="61">
                        <c:v>1999-02</c:v>
                      </c:pt>
                      <c:pt idx="62">
                        <c:v>1999-03</c:v>
                      </c:pt>
                      <c:pt idx="63">
                        <c:v>1999-04</c:v>
                      </c:pt>
                      <c:pt idx="64">
                        <c:v>1999-05</c:v>
                      </c:pt>
                      <c:pt idx="65">
                        <c:v>1999-06</c:v>
                      </c:pt>
                      <c:pt idx="66">
                        <c:v>1999-07</c:v>
                      </c:pt>
                      <c:pt idx="67">
                        <c:v>1999-08</c:v>
                      </c:pt>
                      <c:pt idx="68">
                        <c:v>1999-09</c:v>
                      </c:pt>
                      <c:pt idx="69">
                        <c:v>1999-10</c:v>
                      </c:pt>
                      <c:pt idx="70">
                        <c:v>1999-11</c:v>
                      </c:pt>
                      <c:pt idx="71">
                        <c:v>1999-12</c:v>
                      </c:pt>
                      <c:pt idx="72">
                        <c:v>2000-01</c:v>
                      </c:pt>
                      <c:pt idx="73">
                        <c:v>2000-02</c:v>
                      </c:pt>
                      <c:pt idx="74">
                        <c:v>2000-03</c:v>
                      </c:pt>
                      <c:pt idx="75">
                        <c:v>2000-04</c:v>
                      </c:pt>
                      <c:pt idx="76">
                        <c:v>2000-05</c:v>
                      </c:pt>
                      <c:pt idx="77">
                        <c:v>2000-06</c:v>
                      </c:pt>
                      <c:pt idx="78">
                        <c:v>2000-07</c:v>
                      </c:pt>
                      <c:pt idx="79">
                        <c:v>2000-08</c:v>
                      </c:pt>
                      <c:pt idx="80">
                        <c:v>2000-09</c:v>
                      </c:pt>
                      <c:pt idx="81">
                        <c:v>2000-10</c:v>
                      </c:pt>
                      <c:pt idx="82">
                        <c:v>2000-11</c:v>
                      </c:pt>
                      <c:pt idx="83">
                        <c:v>2000-12</c:v>
                      </c:pt>
                      <c:pt idx="84">
                        <c:v>2001-01</c:v>
                      </c:pt>
                      <c:pt idx="85">
                        <c:v>2001-02</c:v>
                      </c:pt>
                      <c:pt idx="86">
                        <c:v>2001-03</c:v>
                      </c:pt>
                      <c:pt idx="87">
                        <c:v>2001-04</c:v>
                      </c:pt>
                      <c:pt idx="88">
                        <c:v>2001-05</c:v>
                      </c:pt>
                      <c:pt idx="89">
                        <c:v>2001-06</c:v>
                      </c:pt>
                      <c:pt idx="90">
                        <c:v>2001-07</c:v>
                      </c:pt>
                      <c:pt idx="91">
                        <c:v>2001-08</c:v>
                      </c:pt>
                      <c:pt idx="92">
                        <c:v>2001-09</c:v>
                      </c:pt>
                      <c:pt idx="93">
                        <c:v>2001-10</c:v>
                      </c:pt>
                      <c:pt idx="94">
                        <c:v>2001-11</c:v>
                      </c:pt>
                      <c:pt idx="95">
                        <c:v>2001-12</c:v>
                      </c:pt>
                      <c:pt idx="96">
                        <c:v>2002-01</c:v>
                      </c:pt>
                      <c:pt idx="97">
                        <c:v>2002-02</c:v>
                      </c:pt>
                      <c:pt idx="98">
                        <c:v>2002-03</c:v>
                      </c:pt>
                      <c:pt idx="99">
                        <c:v>2002-04</c:v>
                      </c:pt>
                      <c:pt idx="100">
                        <c:v>2002-05</c:v>
                      </c:pt>
                      <c:pt idx="101">
                        <c:v>2002-06</c:v>
                      </c:pt>
                      <c:pt idx="102">
                        <c:v>2002-07</c:v>
                      </c:pt>
                      <c:pt idx="103">
                        <c:v>2002-08</c:v>
                      </c:pt>
                      <c:pt idx="104">
                        <c:v>2002-09</c:v>
                      </c:pt>
                      <c:pt idx="105">
                        <c:v>2002-10</c:v>
                      </c:pt>
                      <c:pt idx="106">
                        <c:v>2002-11</c:v>
                      </c:pt>
                      <c:pt idx="107">
                        <c:v>2002-12</c:v>
                      </c:pt>
                      <c:pt idx="108">
                        <c:v>2003-01</c:v>
                      </c:pt>
                      <c:pt idx="109">
                        <c:v>2003-02</c:v>
                      </c:pt>
                      <c:pt idx="110">
                        <c:v>2003-03</c:v>
                      </c:pt>
                      <c:pt idx="111">
                        <c:v>2003-04</c:v>
                      </c:pt>
                      <c:pt idx="112">
                        <c:v>2003-05</c:v>
                      </c:pt>
                      <c:pt idx="113">
                        <c:v>2003-06</c:v>
                      </c:pt>
                      <c:pt idx="114">
                        <c:v>2003-07</c:v>
                      </c:pt>
                      <c:pt idx="115">
                        <c:v>2003-08</c:v>
                      </c:pt>
                      <c:pt idx="116">
                        <c:v>2003-09</c:v>
                      </c:pt>
                      <c:pt idx="117">
                        <c:v>2003-10</c:v>
                      </c:pt>
                      <c:pt idx="118">
                        <c:v>2003-11</c:v>
                      </c:pt>
                      <c:pt idx="119">
                        <c:v>2003-12</c:v>
                      </c:pt>
                      <c:pt idx="120">
                        <c:v>2004-01</c:v>
                      </c:pt>
                      <c:pt idx="121">
                        <c:v>2004-02</c:v>
                      </c:pt>
                      <c:pt idx="122">
                        <c:v>2004-03</c:v>
                      </c:pt>
                      <c:pt idx="123">
                        <c:v>2004-04</c:v>
                      </c:pt>
                      <c:pt idx="124">
                        <c:v>2004-05</c:v>
                      </c:pt>
                      <c:pt idx="125">
                        <c:v>2004-06</c:v>
                      </c:pt>
                      <c:pt idx="126">
                        <c:v>2004-07</c:v>
                      </c:pt>
                      <c:pt idx="127">
                        <c:v>2004-08</c:v>
                      </c:pt>
                      <c:pt idx="128">
                        <c:v>2004-09</c:v>
                      </c:pt>
                      <c:pt idx="129">
                        <c:v>2004-10</c:v>
                      </c:pt>
                      <c:pt idx="130">
                        <c:v>2004-11</c:v>
                      </c:pt>
                      <c:pt idx="131">
                        <c:v>2004-12</c:v>
                      </c:pt>
                      <c:pt idx="132">
                        <c:v>2005-01</c:v>
                      </c:pt>
                      <c:pt idx="133">
                        <c:v>2005-02</c:v>
                      </c:pt>
                      <c:pt idx="134">
                        <c:v>2005-03</c:v>
                      </c:pt>
                      <c:pt idx="135">
                        <c:v>2005-04</c:v>
                      </c:pt>
                      <c:pt idx="136">
                        <c:v>2005-05</c:v>
                      </c:pt>
                      <c:pt idx="137">
                        <c:v>2005-06</c:v>
                      </c:pt>
                      <c:pt idx="138">
                        <c:v>2005-07</c:v>
                      </c:pt>
                      <c:pt idx="139">
                        <c:v>2005-08</c:v>
                      </c:pt>
                      <c:pt idx="140">
                        <c:v>2005-09</c:v>
                      </c:pt>
                      <c:pt idx="141">
                        <c:v>2005-10</c:v>
                      </c:pt>
                      <c:pt idx="142">
                        <c:v>2005-11</c:v>
                      </c:pt>
                      <c:pt idx="143">
                        <c:v>2005-12</c:v>
                      </c:pt>
                      <c:pt idx="144">
                        <c:v>2006-01</c:v>
                      </c:pt>
                      <c:pt idx="145">
                        <c:v>2006-02</c:v>
                      </c:pt>
                      <c:pt idx="146">
                        <c:v>2006-03</c:v>
                      </c:pt>
                      <c:pt idx="147">
                        <c:v>2006-04</c:v>
                      </c:pt>
                      <c:pt idx="148">
                        <c:v>2006-05</c:v>
                      </c:pt>
                      <c:pt idx="149">
                        <c:v>2006-06</c:v>
                      </c:pt>
                      <c:pt idx="150">
                        <c:v>2006-07</c:v>
                      </c:pt>
                      <c:pt idx="151">
                        <c:v>2006-08</c:v>
                      </c:pt>
                      <c:pt idx="152">
                        <c:v>2006-09</c:v>
                      </c:pt>
                      <c:pt idx="153">
                        <c:v>2006-10</c:v>
                      </c:pt>
                      <c:pt idx="154">
                        <c:v>2006-11</c:v>
                      </c:pt>
                      <c:pt idx="155">
                        <c:v>2006-12</c:v>
                      </c:pt>
                      <c:pt idx="156">
                        <c:v>2007-01</c:v>
                      </c:pt>
                      <c:pt idx="157">
                        <c:v>2007-02</c:v>
                      </c:pt>
                      <c:pt idx="158">
                        <c:v>2007-03</c:v>
                      </c:pt>
                      <c:pt idx="159">
                        <c:v>2007-04</c:v>
                      </c:pt>
                      <c:pt idx="160">
                        <c:v>2007-05</c:v>
                      </c:pt>
                      <c:pt idx="161">
                        <c:v>2007-06</c:v>
                      </c:pt>
                      <c:pt idx="162">
                        <c:v>2007-07</c:v>
                      </c:pt>
                      <c:pt idx="163">
                        <c:v>2007-08</c:v>
                      </c:pt>
                      <c:pt idx="164">
                        <c:v>2007-09</c:v>
                      </c:pt>
                      <c:pt idx="165">
                        <c:v>2007-10</c:v>
                      </c:pt>
                      <c:pt idx="166">
                        <c:v>2007-11</c:v>
                      </c:pt>
                      <c:pt idx="167">
                        <c:v>2007-12</c:v>
                      </c:pt>
                      <c:pt idx="168">
                        <c:v>2008-01</c:v>
                      </c:pt>
                      <c:pt idx="169">
                        <c:v>2008-02</c:v>
                      </c:pt>
                      <c:pt idx="170">
                        <c:v>2008-03</c:v>
                      </c:pt>
                      <c:pt idx="171">
                        <c:v>2008-04</c:v>
                      </c:pt>
                      <c:pt idx="172">
                        <c:v>2008-05</c:v>
                      </c:pt>
                      <c:pt idx="173">
                        <c:v>2008-06</c:v>
                      </c:pt>
                      <c:pt idx="174">
                        <c:v>2008-07</c:v>
                      </c:pt>
                      <c:pt idx="175">
                        <c:v>2008-08</c:v>
                      </c:pt>
                      <c:pt idx="176">
                        <c:v>2008-09</c:v>
                      </c:pt>
                      <c:pt idx="177">
                        <c:v>2008-10</c:v>
                      </c:pt>
                      <c:pt idx="178">
                        <c:v>2008-11</c:v>
                      </c:pt>
                      <c:pt idx="179">
                        <c:v>2008-12</c:v>
                      </c:pt>
                      <c:pt idx="180">
                        <c:v>2009-01</c:v>
                      </c:pt>
                      <c:pt idx="181">
                        <c:v>2009-02</c:v>
                      </c:pt>
                      <c:pt idx="182">
                        <c:v>2009-03</c:v>
                      </c:pt>
                      <c:pt idx="183">
                        <c:v>2009-04</c:v>
                      </c:pt>
                      <c:pt idx="184">
                        <c:v>2009-05</c:v>
                      </c:pt>
                      <c:pt idx="185">
                        <c:v>2009-06</c:v>
                      </c:pt>
                      <c:pt idx="186">
                        <c:v>2009-07</c:v>
                      </c:pt>
                      <c:pt idx="187">
                        <c:v>2009-08</c:v>
                      </c:pt>
                      <c:pt idx="188">
                        <c:v>2009-09</c:v>
                      </c:pt>
                      <c:pt idx="189">
                        <c:v>2009-10</c:v>
                      </c:pt>
                      <c:pt idx="190">
                        <c:v>2009-11</c:v>
                      </c:pt>
                      <c:pt idx="191">
                        <c:v>2009-12</c:v>
                      </c:pt>
                      <c:pt idx="192">
                        <c:v>2010-01</c:v>
                      </c:pt>
                      <c:pt idx="193">
                        <c:v>2010-02</c:v>
                      </c:pt>
                      <c:pt idx="194">
                        <c:v>2010-03</c:v>
                      </c:pt>
                      <c:pt idx="195">
                        <c:v>2010-04</c:v>
                      </c:pt>
                      <c:pt idx="196">
                        <c:v>2010-05</c:v>
                      </c:pt>
                      <c:pt idx="197">
                        <c:v>2010-06</c:v>
                      </c:pt>
                      <c:pt idx="198">
                        <c:v>2010-07</c:v>
                      </c:pt>
                      <c:pt idx="199">
                        <c:v>2010-08</c:v>
                      </c:pt>
                      <c:pt idx="200">
                        <c:v>2010-09</c:v>
                      </c:pt>
                      <c:pt idx="201">
                        <c:v>2010-10</c:v>
                      </c:pt>
                      <c:pt idx="202">
                        <c:v>2010-11</c:v>
                      </c:pt>
                      <c:pt idx="203">
                        <c:v>2010-12</c:v>
                      </c:pt>
                      <c:pt idx="204">
                        <c:v>2011-01</c:v>
                      </c:pt>
                      <c:pt idx="205">
                        <c:v>2011-02</c:v>
                      </c:pt>
                      <c:pt idx="206">
                        <c:v>2011-03</c:v>
                      </c:pt>
                      <c:pt idx="207">
                        <c:v>2011-04</c:v>
                      </c:pt>
                      <c:pt idx="208">
                        <c:v>2011-05</c:v>
                      </c:pt>
                      <c:pt idx="209">
                        <c:v>2011-06</c:v>
                      </c:pt>
                      <c:pt idx="210">
                        <c:v>2011-07</c:v>
                      </c:pt>
                      <c:pt idx="211">
                        <c:v>2011-08</c:v>
                      </c:pt>
                      <c:pt idx="212">
                        <c:v>2011-09</c:v>
                      </c:pt>
                      <c:pt idx="213">
                        <c:v>2011-10</c:v>
                      </c:pt>
                      <c:pt idx="214">
                        <c:v>2011-11</c:v>
                      </c:pt>
                      <c:pt idx="215">
                        <c:v>2011-12</c:v>
                      </c:pt>
                      <c:pt idx="216">
                        <c:v>2012-01</c:v>
                      </c:pt>
                      <c:pt idx="217">
                        <c:v>2012-02</c:v>
                      </c:pt>
                      <c:pt idx="218">
                        <c:v>2012-03</c:v>
                      </c:pt>
                      <c:pt idx="219">
                        <c:v>2012-04</c:v>
                      </c:pt>
                      <c:pt idx="220">
                        <c:v>2012-05</c:v>
                      </c:pt>
                      <c:pt idx="221">
                        <c:v>2012-06</c:v>
                      </c:pt>
                      <c:pt idx="222">
                        <c:v>2012-07</c:v>
                      </c:pt>
                      <c:pt idx="223">
                        <c:v>2012-08</c:v>
                      </c:pt>
                      <c:pt idx="224">
                        <c:v>2012-09</c:v>
                      </c:pt>
                      <c:pt idx="225">
                        <c:v>2012-10</c:v>
                      </c:pt>
                      <c:pt idx="226">
                        <c:v>2012-11</c:v>
                      </c:pt>
                      <c:pt idx="227">
                        <c:v>2012-12</c:v>
                      </c:pt>
                      <c:pt idx="228">
                        <c:v>2013-01</c:v>
                      </c:pt>
                      <c:pt idx="229">
                        <c:v>2013-02</c:v>
                      </c:pt>
                      <c:pt idx="230">
                        <c:v>2013-03</c:v>
                      </c:pt>
                      <c:pt idx="231">
                        <c:v>2013-04</c:v>
                      </c:pt>
                      <c:pt idx="232">
                        <c:v>2013-05</c:v>
                      </c:pt>
                      <c:pt idx="233">
                        <c:v>2013-06</c:v>
                      </c:pt>
                      <c:pt idx="234">
                        <c:v>2013-07</c:v>
                      </c:pt>
                      <c:pt idx="235">
                        <c:v>2013-08</c:v>
                      </c:pt>
                      <c:pt idx="236">
                        <c:v>2013-09</c:v>
                      </c:pt>
                      <c:pt idx="237">
                        <c:v>2013-10</c:v>
                      </c:pt>
                      <c:pt idx="238">
                        <c:v>2013-11</c:v>
                      </c:pt>
                      <c:pt idx="239">
                        <c:v>2013-12</c:v>
                      </c:pt>
                      <c:pt idx="240">
                        <c:v>2014-01</c:v>
                      </c:pt>
                      <c:pt idx="241">
                        <c:v>2014-02</c:v>
                      </c:pt>
                      <c:pt idx="242">
                        <c:v>2014-03</c:v>
                      </c:pt>
                      <c:pt idx="243">
                        <c:v>2014-04</c:v>
                      </c:pt>
                      <c:pt idx="244">
                        <c:v>2014-05</c:v>
                      </c:pt>
                      <c:pt idx="245">
                        <c:v>2014-06</c:v>
                      </c:pt>
                      <c:pt idx="246">
                        <c:v>2014-07</c:v>
                      </c:pt>
                      <c:pt idx="247">
                        <c:v>2014-08</c:v>
                      </c:pt>
                      <c:pt idx="248">
                        <c:v>2014-09</c:v>
                      </c:pt>
                      <c:pt idx="249">
                        <c:v>2014-10</c:v>
                      </c:pt>
                      <c:pt idx="250">
                        <c:v>2014-11</c:v>
                      </c:pt>
                      <c:pt idx="251">
                        <c:v>2014-12</c:v>
                      </c:pt>
                      <c:pt idx="252">
                        <c:v>2015-01</c:v>
                      </c:pt>
                      <c:pt idx="253">
                        <c:v>2015-02</c:v>
                      </c:pt>
                      <c:pt idx="254">
                        <c:v>2015-03</c:v>
                      </c:pt>
                      <c:pt idx="255">
                        <c:v>2015-04</c:v>
                      </c:pt>
                      <c:pt idx="256">
                        <c:v>2015-05</c:v>
                      </c:pt>
                      <c:pt idx="257">
                        <c:v>2015-06</c:v>
                      </c:pt>
                      <c:pt idx="258">
                        <c:v>2015-07</c:v>
                      </c:pt>
                      <c:pt idx="259">
                        <c:v>2015-08</c:v>
                      </c:pt>
                      <c:pt idx="260">
                        <c:v>2015-09</c:v>
                      </c:pt>
                      <c:pt idx="261">
                        <c:v>2015-10</c:v>
                      </c:pt>
                      <c:pt idx="262">
                        <c:v>2015-11</c:v>
                      </c:pt>
                      <c:pt idx="263">
                        <c:v>2015-12</c:v>
                      </c:pt>
                      <c:pt idx="264">
                        <c:v>2016-01</c:v>
                      </c:pt>
                      <c:pt idx="265">
                        <c:v>2016-02</c:v>
                      </c:pt>
                      <c:pt idx="266">
                        <c:v>2016-03</c:v>
                      </c:pt>
                      <c:pt idx="267">
                        <c:v>2016-04</c:v>
                      </c:pt>
                      <c:pt idx="268">
                        <c:v>2016-05</c:v>
                      </c:pt>
                      <c:pt idx="269">
                        <c:v>2016-06</c:v>
                      </c:pt>
                      <c:pt idx="270">
                        <c:v>2016-07</c:v>
                      </c:pt>
                      <c:pt idx="271">
                        <c:v>2016-08</c:v>
                      </c:pt>
                      <c:pt idx="272">
                        <c:v>2016-09</c:v>
                      </c:pt>
                      <c:pt idx="273">
                        <c:v>2016-10</c:v>
                      </c:pt>
                      <c:pt idx="274">
                        <c:v>2016-11</c:v>
                      </c:pt>
                      <c:pt idx="275">
                        <c:v>2016-12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Data!$C$2:$C$277</c15:sqref>
                        </c15:formulaRef>
                      </c:ext>
                    </c:extLst>
                    <c:numCache>
                      <c:formatCode>0.00</c:formatCode>
                      <c:ptCount val="276"/>
                      <c:pt idx="0">
                        <c:v>45.029132937645315</c:v>
                      </c:pt>
                      <c:pt idx="1">
                        <c:v>34.743384255812067</c:v>
                      </c:pt>
                      <c:pt idx="2">
                        <c:v>25.183732829629328</c:v>
                      </c:pt>
                      <c:pt idx="3">
                        <c:v>37.345893786145567</c:v>
                      </c:pt>
                      <c:pt idx="4">
                        <c:v>78.80222352307004</c:v>
                      </c:pt>
                      <c:pt idx="5">
                        <c:v>19.573528599430269</c:v>
                      </c:pt>
                      <c:pt idx="6">
                        <c:v>39.441870970126836</c:v>
                      </c:pt>
                      <c:pt idx="7">
                        <c:v>41.176958891875209</c:v>
                      </c:pt>
                      <c:pt idx="8">
                        <c:v>53.074511859186238</c:v>
                      </c:pt>
                      <c:pt idx="9">
                        <c:v>74.70793066581362</c:v>
                      </c:pt>
                      <c:pt idx="10">
                        <c:v>44.241213676668821</c:v>
                      </c:pt>
                      <c:pt idx="11">
                        <c:v>59.46669759405173</c:v>
                      </c:pt>
                      <c:pt idx="12">
                        <c:v>80.485662056493737</c:v>
                      </c:pt>
                      <c:pt idx="13">
                        <c:v>81.183729249085573</c:v>
                      </c:pt>
                      <c:pt idx="14">
                        <c:v>52.545820648893361</c:v>
                      </c:pt>
                      <c:pt idx="15">
                        <c:v>45.358761604371047</c:v>
                      </c:pt>
                      <c:pt idx="16">
                        <c:v>55.575369984941226</c:v>
                      </c:pt>
                      <c:pt idx="17">
                        <c:v>136.27017370858468</c:v>
                      </c:pt>
                      <c:pt idx="18">
                        <c:v>55.945046116624908</c:v>
                      </c:pt>
                      <c:pt idx="19">
                        <c:v>96.589862880736533</c:v>
                      </c:pt>
                      <c:pt idx="20">
                        <c:v>132.97616363302527</c:v>
                      </c:pt>
                      <c:pt idx="21">
                        <c:v>147.70487596503358</c:v>
                      </c:pt>
                      <c:pt idx="22">
                        <c:v>98.485477680948009</c:v>
                      </c:pt>
                      <c:pt idx="23">
                        <c:v>85.331760660042264</c:v>
                      </c:pt>
                      <c:pt idx="24">
                        <c:v>212.00005646443176</c:v>
                      </c:pt>
                      <c:pt idx="25">
                        <c:v>128.20102249702609</c:v>
                      </c:pt>
                      <c:pt idx="26">
                        <c:v>175.75655250994191</c:v>
                      </c:pt>
                      <c:pt idx="27">
                        <c:v>262.28217138362163</c:v>
                      </c:pt>
                      <c:pt idx="28">
                        <c:v>113.17444643185816</c:v>
                      </c:pt>
                      <c:pt idx="29">
                        <c:v>138.60574316345139</c:v>
                      </c:pt>
                      <c:pt idx="30">
                        <c:v>154.2493702187142</c:v>
                      </c:pt>
                      <c:pt idx="31">
                        <c:v>141.13325139660117</c:v>
                      </c:pt>
                      <c:pt idx="32">
                        <c:v>171.86167045986016</c:v>
                      </c:pt>
                      <c:pt idx="33">
                        <c:v>102.63924873515016</c:v>
                      </c:pt>
                      <c:pt idx="34">
                        <c:v>80.422605285844654</c:v>
                      </c:pt>
                      <c:pt idx="35">
                        <c:v>122.3497179819453</c:v>
                      </c:pt>
                      <c:pt idx="36">
                        <c:v>244.53352892125582</c:v>
                      </c:pt>
                      <c:pt idx="37">
                        <c:v>122.92902962794109</c:v>
                      </c:pt>
                      <c:pt idx="38">
                        <c:v>187.75407886876985</c:v>
                      </c:pt>
                      <c:pt idx="39">
                        <c:v>119.93388641996974</c:v>
                      </c:pt>
                      <c:pt idx="40">
                        <c:v>118.52964457398286</c:v>
                      </c:pt>
                      <c:pt idx="41">
                        <c:v>128.86973974972776</c:v>
                      </c:pt>
                      <c:pt idx="42">
                        <c:v>74.859017976133799</c:v>
                      </c:pt>
                      <c:pt idx="43">
                        <c:v>102.34608091213092</c:v>
                      </c:pt>
                      <c:pt idx="44">
                        <c:v>83.500738703898961</c:v>
                      </c:pt>
                      <c:pt idx="45">
                        <c:v>40.962255940483679</c:v>
                      </c:pt>
                      <c:pt idx="46">
                        <c:v>63.393440513101297</c:v>
                      </c:pt>
                      <c:pt idx="47">
                        <c:v>104.62179044014144</c:v>
                      </c:pt>
                      <c:pt idx="48">
                        <c:v>99.598273582134311</c:v>
                      </c:pt>
                      <c:pt idx="49">
                        <c:v>97.401875769303061</c:v>
                      </c:pt>
                      <c:pt idx="50">
                        <c:v>118.14290132280489</c:v>
                      </c:pt>
                      <c:pt idx="51">
                        <c:v>92.322384957776109</c:v>
                      </c:pt>
                      <c:pt idx="52">
                        <c:v>148.8494574200721</c:v>
                      </c:pt>
                      <c:pt idx="53">
                        <c:v>350.09675670951071</c:v>
                      </c:pt>
                      <c:pt idx="54">
                        <c:v>118.19625935911661</c:v>
                      </c:pt>
                      <c:pt idx="55">
                        <c:v>114.3322242106951</c:v>
                      </c:pt>
                      <c:pt idx="56">
                        <c:v>192.76743580533449</c:v>
                      </c:pt>
                      <c:pt idx="57">
                        <c:v>151.50911631711256</c:v>
                      </c:pt>
                      <c:pt idx="58">
                        <c:v>179.84899792902871</c:v>
                      </c:pt>
                      <c:pt idx="59">
                        <c:v>145.53517059117385</c:v>
                      </c:pt>
                      <c:pt idx="60">
                        <c:v>102.13393478394677</c:v>
                      </c:pt>
                      <c:pt idx="61">
                        <c:v>141.10973318459392</c:v>
                      </c:pt>
                      <c:pt idx="62">
                        <c:v>199.22169520625289</c:v>
                      </c:pt>
                      <c:pt idx="63">
                        <c:v>116.91300082608306</c:v>
                      </c:pt>
                      <c:pt idx="64">
                        <c:v>148.17896436863035</c:v>
                      </c:pt>
                      <c:pt idx="65">
                        <c:v>191.66258399588506</c:v>
                      </c:pt>
                      <c:pt idx="66">
                        <c:v>177.35810993935678</c:v>
                      </c:pt>
                      <c:pt idx="67">
                        <c:v>170.37132500132685</c:v>
                      </c:pt>
                      <c:pt idx="68">
                        <c:v>252.35097755255094</c:v>
                      </c:pt>
                      <c:pt idx="69">
                        <c:v>130.63825248835803</c:v>
                      </c:pt>
                      <c:pt idx="70">
                        <c:v>91.914167460754854</c:v>
                      </c:pt>
                      <c:pt idx="71">
                        <c:v>108.92309026863565</c:v>
                      </c:pt>
                      <c:pt idx="72">
                        <c:v>114.01405400943212</c:v>
                      </c:pt>
                      <c:pt idx="73">
                        <c:v>130.51502000187259</c:v>
                      </c:pt>
                      <c:pt idx="74">
                        <c:v>130.79279010607524</c:v>
                      </c:pt>
                      <c:pt idx="75">
                        <c:v>268.28726239617089</c:v>
                      </c:pt>
                      <c:pt idx="76">
                        <c:v>352.39750479957092</c:v>
                      </c:pt>
                      <c:pt idx="77">
                        <c:v>198.31167904832074</c:v>
                      </c:pt>
                      <c:pt idx="78">
                        <c:v>166.70334342744465</c:v>
                      </c:pt>
                      <c:pt idx="79">
                        <c:v>165.14062642672474</c:v>
                      </c:pt>
                      <c:pt idx="80">
                        <c:v>112.38877702861096</c:v>
                      </c:pt>
                      <c:pt idx="81">
                        <c:v>149.45820722648904</c:v>
                      </c:pt>
                      <c:pt idx="82">
                        <c:v>132.05877191130833</c:v>
                      </c:pt>
                      <c:pt idx="83">
                        <c:v>95.53412134653523</c:v>
                      </c:pt>
                      <c:pt idx="84">
                        <c:v>162.29985673357592</c:v>
                      </c:pt>
                      <c:pt idx="85">
                        <c:v>105.66642882259001</c:v>
                      </c:pt>
                      <c:pt idx="86">
                        <c:v>100.05542978143205</c:v>
                      </c:pt>
                      <c:pt idx="87">
                        <c:v>180.11547828967591</c:v>
                      </c:pt>
                      <c:pt idx="88">
                        <c:v>130.175291267989</c:v>
                      </c:pt>
                      <c:pt idx="89">
                        <c:v>107.33920940486075</c:v>
                      </c:pt>
                      <c:pt idx="90">
                        <c:v>127.35907368095795</c:v>
                      </c:pt>
                      <c:pt idx="91">
                        <c:v>135.80092122400714</c:v>
                      </c:pt>
                      <c:pt idx="92">
                        <c:v>120.80426806863186</c:v>
                      </c:pt>
                      <c:pt idx="93">
                        <c:v>109.93654153953888</c:v>
                      </c:pt>
                      <c:pt idx="94">
                        <c:v>131.2328861208938</c:v>
                      </c:pt>
                      <c:pt idx="95">
                        <c:v>92.505835840991367</c:v>
                      </c:pt>
                      <c:pt idx="96">
                        <c:v>158.65751682666476</c:v>
                      </c:pt>
                      <c:pt idx="97">
                        <c:v>106.72843978670421</c:v>
                      </c:pt>
                      <c:pt idx="98">
                        <c:v>58.972470348632001</c:v>
                      </c:pt>
                      <c:pt idx="99">
                        <c:v>127.69494624428039</c:v>
                      </c:pt>
                      <c:pt idx="100">
                        <c:v>154.93383652079407</c:v>
                      </c:pt>
                      <c:pt idx="101">
                        <c:v>58.192411217036344</c:v>
                      </c:pt>
                      <c:pt idx="102">
                        <c:v>168.19277327771022</c:v>
                      </c:pt>
                      <c:pt idx="103">
                        <c:v>189.62699517275635</c:v>
                      </c:pt>
                      <c:pt idx="104">
                        <c:v>135.53130893431754</c:v>
                      </c:pt>
                      <c:pt idx="105">
                        <c:v>134.53658373112989</c:v>
                      </c:pt>
                      <c:pt idx="106">
                        <c:v>76.831056374571205</c:v>
                      </c:pt>
                      <c:pt idx="107">
                        <c:v>109.41606138178071</c:v>
                      </c:pt>
                      <c:pt idx="108">
                        <c:v>131.35201846803628</c:v>
                      </c:pt>
                      <c:pt idx="109">
                        <c:v>147.76354012660931</c:v>
                      </c:pt>
                      <c:pt idx="110">
                        <c:v>77.320624228353154</c:v>
                      </c:pt>
                      <c:pt idx="111">
                        <c:v>125.19086984842735</c:v>
                      </c:pt>
                      <c:pt idx="112">
                        <c:v>100.58786568067779</c:v>
                      </c:pt>
                      <c:pt idx="113">
                        <c:v>37.39878820315522</c:v>
                      </c:pt>
                      <c:pt idx="114">
                        <c:v>48.653957371650357</c:v>
                      </c:pt>
                      <c:pt idx="115">
                        <c:v>62.53061074028534</c:v>
                      </c:pt>
                      <c:pt idx="116">
                        <c:v>98.393531993540464</c:v>
                      </c:pt>
                      <c:pt idx="117">
                        <c:v>97.632387733200147</c:v>
                      </c:pt>
                      <c:pt idx="118">
                        <c:v>76.354248435563008</c:v>
                      </c:pt>
                      <c:pt idx="119">
                        <c:v>56.124037233358173</c:v>
                      </c:pt>
                      <c:pt idx="120">
                        <c:v>106.85262909241565</c:v>
                      </c:pt>
                      <c:pt idx="121">
                        <c:v>115.36751119572965</c:v>
                      </c:pt>
                      <c:pt idx="122">
                        <c:v>62.813370450845717</c:v>
                      </c:pt>
                      <c:pt idx="123">
                        <c:v>77.935790305918644</c:v>
                      </c:pt>
                      <c:pt idx="124">
                        <c:v>62.380136517845344</c:v>
                      </c:pt>
                      <c:pt idx="125">
                        <c:v>44.966345632006416</c:v>
                      </c:pt>
                      <c:pt idx="126">
                        <c:v>20.19603058919472</c:v>
                      </c:pt>
                      <c:pt idx="127">
                        <c:v>51.541622141681117</c:v>
                      </c:pt>
                      <c:pt idx="128">
                        <c:v>22.190623083917046</c:v>
                      </c:pt>
                      <c:pt idx="129">
                        <c:v>67.59084025083402</c:v>
                      </c:pt>
                      <c:pt idx="130">
                        <c:v>65.460858641616937</c:v>
                      </c:pt>
                      <c:pt idx="131">
                        <c:v>75.4058048564318</c:v>
                      </c:pt>
                      <c:pt idx="132">
                        <c:v>70.407993174612116</c:v>
                      </c:pt>
                      <c:pt idx="133">
                        <c:v>53.14867499769047</c:v>
                      </c:pt>
                      <c:pt idx="134">
                        <c:v>62.585210706004851</c:v>
                      </c:pt>
                      <c:pt idx="135">
                        <c:v>85.370077316463608</c:v>
                      </c:pt>
                      <c:pt idx="136">
                        <c:v>91.628030643606436</c:v>
                      </c:pt>
                      <c:pt idx="137">
                        <c:v>102.95604779262459</c:v>
                      </c:pt>
                      <c:pt idx="138">
                        <c:v>56.073459395723361</c:v>
                      </c:pt>
                      <c:pt idx="139">
                        <c:v>28.633633972935467</c:v>
                      </c:pt>
                      <c:pt idx="140">
                        <c:v>5.8895102473280679E-5</c:v>
                      </c:pt>
                      <c:pt idx="141">
                        <c:v>130.77123255072442</c:v>
                      </c:pt>
                      <c:pt idx="142">
                        <c:v>191.25636252573847</c:v>
                      </c:pt>
                      <c:pt idx="143">
                        <c:v>167.85881161838893</c:v>
                      </c:pt>
                      <c:pt idx="144">
                        <c:v>68.989713065694374</c:v>
                      </c:pt>
                      <c:pt idx="145">
                        <c:v>5.8895102473280679E-5</c:v>
                      </c:pt>
                      <c:pt idx="146">
                        <c:v>52.903061269551664</c:v>
                      </c:pt>
                      <c:pt idx="147">
                        <c:v>74.218628313648452</c:v>
                      </c:pt>
                      <c:pt idx="148">
                        <c:v>55.297456635669</c:v>
                      </c:pt>
                      <c:pt idx="149">
                        <c:v>232.6020596194557</c:v>
                      </c:pt>
                      <c:pt idx="150">
                        <c:v>61.513656506223882</c:v>
                      </c:pt>
                      <c:pt idx="151">
                        <c:v>56.991025094926101</c:v>
                      </c:pt>
                      <c:pt idx="152">
                        <c:v>60.011062322178596</c:v>
                      </c:pt>
                      <c:pt idx="153">
                        <c:v>65.318879233999255</c:v>
                      </c:pt>
                      <c:pt idx="154">
                        <c:v>75.643561179273988</c:v>
                      </c:pt>
                      <c:pt idx="155">
                        <c:v>89.094874141676613</c:v>
                      </c:pt>
                      <c:pt idx="156">
                        <c:v>57.684190333412388</c:v>
                      </c:pt>
                      <c:pt idx="157">
                        <c:v>33.75622255622546</c:v>
                      </c:pt>
                      <c:pt idx="158">
                        <c:v>50.100978635947271</c:v>
                      </c:pt>
                      <c:pt idx="159">
                        <c:v>71.097453274420118</c:v>
                      </c:pt>
                      <c:pt idx="160">
                        <c:v>51.165872549560675</c:v>
                      </c:pt>
                      <c:pt idx="161">
                        <c:v>64.557950246560168</c:v>
                      </c:pt>
                      <c:pt idx="162">
                        <c:v>63.342547933614178</c:v>
                      </c:pt>
                      <c:pt idx="163">
                        <c:v>83.350582320855196</c:v>
                      </c:pt>
                      <c:pt idx="164">
                        <c:v>183.42773730035657</c:v>
                      </c:pt>
                      <c:pt idx="165">
                        <c:v>108.5021439307247</c:v>
                      </c:pt>
                      <c:pt idx="166">
                        <c:v>160.88423110770867</c:v>
                      </c:pt>
                      <c:pt idx="167">
                        <c:v>187.91044774769455</c:v>
                      </c:pt>
                      <c:pt idx="168">
                        <c:v>218.17024366015349</c:v>
                      </c:pt>
                      <c:pt idx="169">
                        <c:v>57.453416483424263</c:v>
                      </c:pt>
                      <c:pt idx="170">
                        <c:v>182.41189148554136</c:v>
                      </c:pt>
                      <c:pt idx="171">
                        <c:v>155.78597869424473</c:v>
                      </c:pt>
                      <c:pt idx="172">
                        <c:v>145.1800069036023</c:v>
                      </c:pt>
                      <c:pt idx="173">
                        <c:v>133.66166471000636</c:v>
                      </c:pt>
                      <c:pt idx="174">
                        <c:v>148.39692041625685</c:v>
                      </c:pt>
                      <c:pt idx="175">
                        <c:v>110.2460693886392</c:v>
                      </c:pt>
                      <c:pt idx="176">
                        <c:v>147.06961232087087</c:v>
                      </c:pt>
                      <c:pt idx="177">
                        <c:v>226.67466764899481</c:v>
                      </c:pt>
                      <c:pt idx="178">
                        <c:v>121.1962633894577</c:v>
                      </c:pt>
                      <c:pt idx="179">
                        <c:v>99.283007518310185</c:v>
                      </c:pt>
                      <c:pt idx="180">
                        <c:v>96.952879490225754</c:v>
                      </c:pt>
                      <c:pt idx="181">
                        <c:v>83.422666834715429</c:v>
                      </c:pt>
                      <c:pt idx="182">
                        <c:v>227.61257516709117</c:v>
                      </c:pt>
                      <c:pt idx="183">
                        <c:v>227.08438654596642</c:v>
                      </c:pt>
                      <c:pt idx="184">
                        <c:v>100.67896073216221</c:v>
                      </c:pt>
                      <c:pt idx="185">
                        <c:v>151.06912039046199</c:v>
                      </c:pt>
                      <c:pt idx="186">
                        <c:v>179.98490699148482</c:v>
                      </c:pt>
                      <c:pt idx="187">
                        <c:v>128.06025460009735</c:v>
                      </c:pt>
                      <c:pt idx="188">
                        <c:v>151.86537786887811</c:v>
                      </c:pt>
                      <c:pt idx="189">
                        <c:v>169.47334269010409</c:v>
                      </c:pt>
                      <c:pt idx="190">
                        <c:v>116.0093074568958</c:v>
                      </c:pt>
                      <c:pt idx="191">
                        <c:v>168.62949784799721</c:v>
                      </c:pt>
                      <c:pt idx="192">
                        <c:v>152.67490722043462</c:v>
                      </c:pt>
                      <c:pt idx="193">
                        <c:v>143.26646477671329</c:v>
                      </c:pt>
                      <c:pt idx="194">
                        <c:v>99.110828880549036</c:v>
                      </c:pt>
                      <c:pt idx="195">
                        <c:v>103.15783778835497</c:v>
                      </c:pt>
                      <c:pt idx="196">
                        <c:v>132.4592029701723</c:v>
                      </c:pt>
                      <c:pt idx="197">
                        <c:v>5.8895102473280679E-5</c:v>
                      </c:pt>
                      <c:pt idx="198">
                        <c:v>113.74873405245333</c:v>
                      </c:pt>
                      <c:pt idx="199">
                        <c:v>115.43035892565796</c:v>
                      </c:pt>
                      <c:pt idx="200">
                        <c:v>105.75075465752232</c:v>
                      </c:pt>
                      <c:pt idx="201">
                        <c:v>53.043250692720626</c:v>
                      </c:pt>
                      <c:pt idx="202">
                        <c:v>88.179361942143672</c:v>
                      </c:pt>
                      <c:pt idx="203">
                        <c:v>70.036850264854465</c:v>
                      </c:pt>
                      <c:pt idx="204">
                        <c:v>22.400760246601887</c:v>
                      </c:pt>
                      <c:pt idx="205">
                        <c:v>60.817560041461448</c:v>
                      </c:pt>
                      <c:pt idx="206">
                        <c:v>38.938257795335836</c:v>
                      </c:pt>
                      <c:pt idx="207">
                        <c:v>29.694207278511175</c:v>
                      </c:pt>
                      <c:pt idx="208">
                        <c:v>52.521650278408472</c:v>
                      </c:pt>
                      <c:pt idx="209">
                        <c:v>83.503522633649439</c:v>
                      </c:pt>
                      <c:pt idx="210">
                        <c:v>113.51870852241377</c:v>
                      </c:pt>
                      <c:pt idx="211">
                        <c:v>119.19464394853445</c:v>
                      </c:pt>
                      <c:pt idx="212">
                        <c:v>165.4224569313439</c:v>
                      </c:pt>
                      <c:pt idx="213">
                        <c:v>160.13466877175148</c:v>
                      </c:pt>
                      <c:pt idx="214">
                        <c:v>148.62088446607456</c:v>
                      </c:pt>
                      <c:pt idx="215">
                        <c:v>79.973915041050091</c:v>
                      </c:pt>
                      <c:pt idx="216">
                        <c:v>64.911732254238075</c:v>
                      </c:pt>
                      <c:pt idx="217">
                        <c:v>50.145910188269312</c:v>
                      </c:pt>
                      <c:pt idx="218">
                        <c:v>20.399075821685344</c:v>
                      </c:pt>
                      <c:pt idx="219">
                        <c:v>17.311400810640016</c:v>
                      </c:pt>
                      <c:pt idx="220">
                        <c:v>33.011602961540369</c:v>
                      </c:pt>
                      <c:pt idx="221">
                        <c:v>69.215643297796532</c:v>
                      </c:pt>
                      <c:pt idx="222">
                        <c:v>57.688779019249246</c:v>
                      </c:pt>
                      <c:pt idx="223">
                        <c:v>75.372572094434403</c:v>
                      </c:pt>
                      <c:pt idx="224">
                        <c:v>39.906987373076447</c:v>
                      </c:pt>
                      <c:pt idx="225">
                        <c:v>17.255045058079492</c:v>
                      </c:pt>
                      <c:pt idx="226">
                        <c:v>71.256013735146524</c:v>
                      </c:pt>
                      <c:pt idx="227">
                        <c:v>42.979154826181585</c:v>
                      </c:pt>
                      <c:pt idx="228">
                        <c:v>56.349860231682904</c:v>
                      </c:pt>
                      <c:pt idx="229">
                        <c:v>47.563928441775417</c:v>
                      </c:pt>
                      <c:pt idx="230">
                        <c:v>48.066779072322575</c:v>
                      </c:pt>
                      <c:pt idx="231">
                        <c:v>32.068945999591406</c:v>
                      </c:pt>
                      <c:pt idx="232">
                        <c:v>18.46</c:v>
                      </c:pt>
                      <c:pt idx="233">
                        <c:v>21.228268133603294</c:v>
                      </c:pt>
                      <c:pt idx="234">
                        <c:v>34.789541722084742</c:v>
                      </c:pt>
                      <c:pt idx="235">
                        <c:v>20.515511509083883</c:v>
                      </c:pt>
                      <c:pt idx="236">
                        <c:v>54.654790723968205</c:v>
                      </c:pt>
                      <c:pt idx="237">
                        <c:v>51.773257743699368</c:v>
                      </c:pt>
                      <c:pt idx="238">
                        <c:v>43.21558239693465</c:v>
                      </c:pt>
                      <c:pt idx="239">
                        <c:v>44.384042453671789</c:v>
                      </c:pt>
                      <c:pt idx="240">
                        <c:v>42.964763681086602</c:v>
                      </c:pt>
                      <c:pt idx="241">
                        <c:v>6.4093040326456103</c:v>
                      </c:pt>
                      <c:pt idx="242">
                        <c:v>25.703121570506816</c:v>
                      </c:pt>
                      <c:pt idx="243">
                        <c:v>19.027491406115427</c:v>
                      </c:pt>
                      <c:pt idx="244">
                        <c:v>9.6312147817503995</c:v>
                      </c:pt>
                      <c:pt idx="245">
                        <c:v>39.906987373076447</c:v>
                      </c:pt>
                      <c:pt idx="246">
                        <c:v>45.086818221962055</c:v>
                      </c:pt>
                      <c:pt idx="247">
                        <c:v>71.557356668964658</c:v>
                      </c:pt>
                      <c:pt idx="248">
                        <c:v>65.304994226846759</c:v>
                      </c:pt>
                      <c:pt idx="249">
                        <c:v>55.948031317156193</c:v>
                      </c:pt>
                      <c:pt idx="250">
                        <c:v>51.10764739786184</c:v>
                      </c:pt>
                      <c:pt idx="251">
                        <c:v>67.369430293027364</c:v>
                      </c:pt>
                      <c:pt idx="252">
                        <c:v>70.209803511138645</c:v>
                      </c:pt>
                      <c:pt idx="253">
                        <c:v>59.122329531456067</c:v>
                      </c:pt>
                      <c:pt idx="254">
                        <c:v>35.125723168235737</c:v>
                      </c:pt>
                      <c:pt idx="255">
                        <c:v>47.680776242860702</c:v>
                      </c:pt>
                      <c:pt idx="256">
                        <c:v>57.692905541353625</c:v>
                      </c:pt>
                      <c:pt idx="257">
                        <c:v>68.086005357768343</c:v>
                      </c:pt>
                      <c:pt idx="258">
                        <c:v>69.139498475686736</c:v>
                      </c:pt>
                      <c:pt idx="259">
                        <c:v>70.986342146463983</c:v>
                      </c:pt>
                      <c:pt idx="260">
                        <c:v>79.858553597105839</c:v>
                      </c:pt>
                      <c:pt idx="261">
                        <c:v>63.537641363488554</c:v>
                      </c:pt>
                      <c:pt idx="262">
                        <c:v>39.820295872628058</c:v>
                      </c:pt>
                      <c:pt idx="263">
                        <c:v>64.887113392447603</c:v>
                      </c:pt>
                      <c:pt idx="264">
                        <c:v>132.85724646692012</c:v>
                      </c:pt>
                      <c:pt idx="265">
                        <c:v>81.894011318092836</c:v>
                      </c:pt>
                      <c:pt idx="266">
                        <c:v>38.721186171031782</c:v>
                      </c:pt>
                      <c:pt idx="267">
                        <c:v>108.419321278889</c:v>
                      </c:pt>
                      <c:pt idx="268">
                        <c:v>61.92773491002179</c:v>
                      </c:pt>
                      <c:pt idx="269">
                        <c:v>72.86903083052033</c:v>
                      </c:pt>
                      <c:pt idx="270">
                        <c:v>50.509142227416156</c:v>
                      </c:pt>
                      <c:pt idx="271">
                        <c:v>67.453944924991518</c:v>
                      </c:pt>
                      <c:pt idx="272">
                        <c:v>33.531602804938622</c:v>
                      </c:pt>
                      <c:pt idx="273">
                        <c:v>171.34969443321359</c:v>
                      </c:pt>
                      <c:pt idx="274">
                        <c:v>52.121155716046331</c:v>
                      </c:pt>
                      <c:pt idx="275">
                        <c:v>111.14849341114751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705-45DE-9D7D-DAD0E927931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7"/>
          <c:order val="7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5-45DE-9D7D-DAD0E927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3024"/>
        <c:axId val="196762464"/>
      </c:lineChart>
      <c:catAx>
        <c:axId val="1967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761904"/>
        <c:crosses val="autoZero"/>
        <c:auto val="1"/>
        <c:lblAlgn val="ctr"/>
        <c:lblOffset val="100"/>
        <c:noMultiLvlLbl val="0"/>
      </c:catAx>
      <c:valAx>
        <c:axId val="1967619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761344"/>
        <c:crosses val="autoZero"/>
        <c:crossBetween val="between"/>
      </c:valAx>
      <c:valAx>
        <c:axId val="19676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763024"/>
        <c:crosses val="max"/>
        <c:crossBetween val="between"/>
      </c:valAx>
      <c:catAx>
        <c:axId val="19676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76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EPU_SA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Data!$D$2:$D$277</c:f>
              <c:numCache>
                <c:formatCode>0.00</c:formatCode>
                <c:ptCount val="276"/>
                <c:pt idx="0">
                  <c:v>25.894036450781336</c:v>
                </c:pt>
                <c:pt idx="1">
                  <c:v>41.95633891368783</c:v>
                </c:pt>
                <c:pt idx="2">
                  <c:v>38.015051366755451</c:v>
                </c:pt>
                <c:pt idx="3">
                  <c:v>21.475784051284695</c:v>
                </c:pt>
                <c:pt idx="4">
                  <c:v>88.887659435149487</c:v>
                </c:pt>
                <c:pt idx="5">
                  <c:v>39.395202724437972</c:v>
                </c:pt>
                <c:pt idx="6">
                  <c:v>62.372962555259789</c:v>
                </c:pt>
                <c:pt idx="7">
                  <c:v>29.59855111897858</c:v>
                </c:pt>
                <c:pt idx="8">
                  <c:v>34.335604794263531</c:v>
                </c:pt>
                <c:pt idx="9">
                  <c:v>70.299574691774836</c:v>
                </c:pt>
                <c:pt idx="10">
                  <c:v>25.440942892611996</c:v>
                </c:pt>
                <c:pt idx="11">
                  <c:v>76.941829721451853</c:v>
                </c:pt>
                <c:pt idx="12">
                  <c:v>111.08001586131007</c:v>
                </c:pt>
                <c:pt idx="13">
                  <c:v>93.369528003001918</c:v>
                </c:pt>
                <c:pt idx="14">
                  <c:v>54.389723976809591</c:v>
                </c:pt>
                <c:pt idx="15">
                  <c:v>48.906730614779946</c:v>
                </c:pt>
                <c:pt idx="16">
                  <c:v>51.932819126038055</c:v>
                </c:pt>
                <c:pt idx="17">
                  <c:v>86.198491431218898</c:v>
                </c:pt>
                <c:pt idx="18">
                  <c:v>37.120662067750573</c:v>
                </c:pt>
                <c:pt idx="19">
                  <c:v>55.544072626785791</c:v>
                </c:pt>
                <c:pt idx="20">
                  <c:v>82.692184941460823</c:v>
                </c:pt>
                <c:pt idx="21">
                  <c:v>93.681395945955444</c:v>
                </c:pt>
                <c:pt idx="22">
                  <c:v>84.95122099534376</c:v>
                </c:pt>
                <c:pt idx="23">
                  <c:v>73.605138833127228</c:v>
                </c:pt>
                <c:pt idx="24">
                  <c:v>148.84456973414268</c:v>
                </c:pt>
                <c:pt idx="25">
                  <c:v>88.466512224315309</c:v>
                </c:pt>
                <c:pt idx="26">
                  <c:v>120.59361740499943</c:v>
                </c:pt>
                <c:pt idx="27">
                  <c:v>168.78098168626909</c:v>
                </c:pt>
                <c:pt idx="28">
                  <c:v>62.981661054604089</c:v>
                </c:pt>
                <c:pt idx="29">
                  <c:v>69.742168906306546</c:v>
                </c:pt>
                <c:pt idx="30">
                  <c:v>136.37811850596248</c:v>
                </c:pt>
                <c:pt idx="31">
                  <c:v>76.88726657607144</c:v>
                </c:pt>
                <c:pt idx="32">
                  <c:v>124.65953596570618</c:v>
                </c:pt>
                <c:pt idx="33">
                  <c:v>45.906603921322478</c:v>
                </c:pt>
                <c:pt idx="34">
                  <c:v>49.550441892066296</c:v>
                </c:pt>
                <c:pt idx="35">
                  <c:v>71.613676793184453</c:v>
                </c:pt>
                <c:pt idx="36">
                  <c:v>190.64716838497762</c:v>
                </c:pt>
                <c:pt idx="37">
                  <c:v>97.879057050864205</c:v>
                </c:pt>
                <c:pt idx="38">
                  <c:v>131.10414931442116</c:v>
                </c:pt>
                <c:pt idx="39">
                  <c:v>51.726053068960624</c:v>
                </c:pt>
                <c:pt idx="40">
                  <c:v>57.93647637286174</c:v>
                </c:pt>
                <c:pt idx="41">
                  <c:v>76.662041249737484</c:v>
                </c:pt>
                <c:pt idx="42">
                  <c:v>40.782063856657764</c:v>
                </c:pt>
                <c:pt idx="43">
                  <c:v>55.175803214231792</c:v>
                </c:pt>
                <c:pt idx="44">
                  <c:v>53.071600121941266</c:v>
                </c:pt>
                <c:pt idx="45">
                  <c:v>28.266450963590358</c:v>
                </c:pt>
                <c:pt idx="46">
                  <c:v>51.264063572111823</c:v>
                </c:pt>
                <c:pt idx="47">
                  <c:v>86.484080422935122</c:v>
                </c:pt>
                <c:pt idx="48">
                  <c:v>66.385843944651043</c:v>
                </c:pt>
                <c:pt idx="49">
                  <c:v>87.669424554972977</c:v>
                </c:pt>
                <c:pt idx="50">
                  <c:v>98.722643754382489</c:v>
                </c:pt>
                <c:pt idx="51">
                  <c:v>59.726313300522619</c:v>
                </c:pt>
                <c:pt idx="52">
                  <c:v>58.991831917456828</c:v>
                </c:pt>
                <c:pt idx="53">
                  <c:v>269.1606337214418</c:v>
                </c:pt>
                <c:pt idx="54">
                  <c:v>101.95327053362809</c:v>
                </c:pt>
                <c:pt idx="55">
                  <c:v>146.23002007390244</c:v>
                </c:pt>
                <c:pt idx="56">
                  <c:v>234.14458086389669</c:v>
                </c:pt>
                <c:pt idx="57">
                  <c:v>127.24898364046963</c:v>
                </c:pt>
                <c:pt idx="58">
                  <c:v>151.68604041019682</c:v>
                </c:pt>
                <c:pt idx="59">
                  <c:v>152.99597923398483</c:v>
                </c:pt>
                <c:pt idx="60">
                  <c:v>159.41595868793249</c:v>
                </c:pt>
                <c:pt idx="61">
                  <c:v>168.83448679751905</c:v>
                </c:pt>
                <c:pt idx="62">
                  <c:v>198.57514609429649</c:v>
                </c:pt>
                <c:pt idx="63">
                  <c:v>116.36118735011667</c:v>
                </c:pt>
                <c:pt idx="64">
                  <c:v>112.77850219513806</c:v>
                </c:pt>
                <c:pt idx="65">
                  <c:v>178.54945303616714</c:v>
                </c:pt>
                <c:pt idx="66">
                  <c:v>194.02959112765413</c:v>
                </c:pt>
                <c:pt idx="67">
                  <c:v>166.29484611314888</c:v>
                </c:pt>
                <c:pt idx="68">
                  <c:v>221.24031877251593</c:v>
                </c:pt>
                <c:pt idx="69">
                  <c:v>112.6854366644444</c:v>
                </c:pt>
                <c:pt idx="70">
                  <c:v>72.07542339718907</c:v>
                </c:pt>
                <c:pt idx="71">
                  <c:v>103.84439911272102</c:v>
                </c:pt>
                <c:pt idx="72">
                  <c:v>157.35328012696854</c:v>
                </c:pt>
                <c:pt idx="73">
                  <c:v>120.343217834645</c:v>
                </c:pt>
                <c:pt idx="74">
                  <c:v>112.81873712278527</c:v>
                </c:pt>
                <c:pt idx="75">
                  <c:v>243.59808973308546</c:v>
                </c:pt>
                <c:pt idx="76">
                  <c:v>317.63122987828638</c:v>
                </c:pt>
                <c:pt idx="77">
                  <c:v>167.25760892928662</c:v>
                </c:pt>
                <c:pt idx="78">
                  <c:v>120.47632450301316</c:v>
                </c:pt>
                <c:pt idx="79">
                  <c:v>146.40320377554033</c:v>
                </c:pt>
                <c:pt idx="80">
                  <c:v>116.33264996511357</c:v>
                </c:pt>
                <c:pt idx="81">
                  <c:v>140.29429311440268</c:v>
                </c:pt>
                <c:pt idx="82">
                  <c:v>117.58528288363172</c:v>
                </c:pt>
                <c:pt idx="83">
                  <c:v>94.766269232167332</c:v>
                </c:pt>
                <c:pt idx="84">
                  <c:v>139.99598033684353</c:v>
                </c:pt>
                <c:pt idx="85">
                  <c:v>73.784321200080157</c:v>
                </c:pt>
                <c:pt idx="86">
                  <c:v>141.22705775444754</c:v>
                </c:pt>
                <c:pt idx="87">
                  <c:v>177.55806858796578</c:v>
                </c:pt>
                <c:pt idx="88">
                  <c:v>133.07981910790832</c:v>
                </c:pt>
                <c:pt idx="89">
                  <c:v>101.00535112754872</c:v>
                </c:pt>
                <c:pt idx="90">
                  <c:v>145.16804026974174</c:v>
                </c:pt>
                <c:pt idx="91">
                  <c:v>117.13863141980397</c:v>
                </c:pt>
                <c:pt idx="92">
                  <c:v>228.25392008689295</c:v>
                </c:pt>
                <c:pt idx="93">
                  <c:v>162.56337463352872</c:v>
                </c:pt>
                <c:pt idx="94">
                  <c:v>167.53356308335029</c:v>
                </c:pt>
                <c:pt idx="95">
                  <c:v>94.754573142220082</c:v>
                </c:pt>
                <c:pt idx="96">
                  <c:v>131.96653545887963</c:v>
                </c:pt>
                <c:pt idx="97">
                  <c:v>115.07675405937667</c:v>
                </c:pt>
                <c:pt idx="98">
                  <c:v>62.172298868754922</c:v>
                </c:pt>
                <c:pt idx="99">
                  <c:v>110.14661099100212</c:v>
                </c:pt>
                <c:pt idx="100">
                  <c:v>133.64222721824285</c:v>
                </c:pt>
                <c:pt idx="101">
                  <c:v>111.54529811469739</c:v>
                </c:pt>
                <c:pt idx="102">
                  <c:v>169.9497670253225</c:v>
                </c:pt>
                <c:pt idx="103">
                  <c:v>222.28433379607239</c:v>
                </c:pt>
                <c:pt idx="104">
                  <c:v>152.87716885078461</c:v>
                </c:pt>
                <c:pt idx="105">
                  <c:v>223.80694218059008</c:v>
                </c:pt>
                <c:pt idx="106">
                  <c:v>88.36351244293877</c:v>
                </c:pt>
                <c:pt idx="107">
                  <c:v>171.06317262637282</c:v>
                </c:pt>
                <c:pt idx="108">
                  <c:v>201.97155131478382</c:v>
                </c:pt>
                <c:pt idx="109">
                  <c:v>142.45227735491969</c:v>
                </c:pt>
                <c:pt idx="110">
                  <c:v>136.42143519049205</c:v>
                </c:pt>
                <c:pt idx="111">
                  <c:v>225.79027758014678</c:v>
                </c:pt>
                <c:pt idx="112">
                  <c:v>126.80993252384459</c:v>
                </c:pt>
                <c:pt idx="113">
                  <c:v>50.69318813083369</c:v>
                </c:pt>
                <c:pt idx="114">
                  <c:v>43.966205552841046</c:v>
                </c:pt>
                <c:pt idx="115">
                  <c:v>53.937411454515498</c:v>
                </c:pt>
                <c:pt idx="116">
                  <c:v>96.445353228697186</c:v>
                </c:pt>
                <c:pt idx="117">
                  <c:v>87.334453608994366</c:v>
                </c:pt>
                <c:pt idx="118">
                  <c:v>65.861351191249625</c:v>
                </c:pt>
                <c:pt idx="119">
                  <c:v>28.027568192489625</c:v>
                </c:pt>
                <c:pt idx="120">
                  <c:v>88.328170727662439</c:v>
                </c:pt>
                <c:pt idx="121">
                  <c:v>103.34069299871433</c:v>
                </c:pt>
                <c:pt idx="122">
                  <c:v>74.142849680303542</c:v>
                </c:pt>
                <c:pt idx="123">
                  <c:v>86.997772449022634</c:v>
                </c:pt>
                <c:pt idx="124">
                  <c:v>72.640281578262076</c:v>
                </c:pt>
                <c:pt idx="125">
                  <c:v>69.262314010407863</c:v>
                </c:pt>
                <c:pt idx="126">
                  <c:v>21.2918611401372</c:v>
                </c:pt>
                <c:pt idx="127">
                  <c:v>52.794554642880932</c:v>
                </c:pt>
                <c:pt idx="128">
                  <c:v>47.852753776887297</c:v>
                </c:pt>
                <c:pt idx="129">
                  <c:v>91.617812912654216</c:v>
                </c:pt>
                <c:pt idx="130">
                  <c:v>82.815294192938694</c:v>
                </c:pt>
                <c:pt idx="131">
                  <c:v>76.521466365685995</c:v>
                </c:pt>
                <c:pt idx="132">
                  <c:v>48.585802730362943</c:v>
                </c:pt>
                <c:pt idx="133">
                  <c:v>50.938641938271601</c:v>
                </c:pt>
                <c:pt idx="134">
                  <c:v>67.480635101220685</c:v>
                </c:pt>
                <c:pt idx="135">
                  <c:v>92.047737332336624</c:v>
                </c:pt>
                <c:pt idx="136">
                  <c:v>92.208842777355912</c:v>
                </c:pt>
                <c:pt idx="137">
                  <c:v>152.24130515403257</c:v>
                </c:pt>
                <c:pt idx="138">
                  <c:v>64.490169221108474</c:v>
                </c:pt>
                <c:pt idx="139">
                  <c:v>37.048033245289055</c:v>
                </c:pt>
                <c:pt idx="140">
                  <c:v>5.7532468326049677E-5</c:v>
                </c:pt>
                <c:pt idx="141">
                  <c:v>56.400071045191012</c:v>
                </c:pt>
                <c:pt idx="142">
                  <c:v>128.31246609020343</c:v>
                </c:pt>
                <c:pt idx="143">
                  <c:v>108.59325154520796</c:v>
                </c:pt>
                <c:pt idx="144">
                  <c:v>59.508878862684547</c:v>
                </c:pt>
                <c:pt idx="145">
                  <c:v>106.64107879137673</c:v>
                </c:pt>
                <c:pt idx="146">
                  <c:v>45.63291720835398</c:v>
                </c:pt>
                <c:pt idx="147">
                  <c:v>192.05764883233294</c:v>
                </c:pt>
                <c:pt idx="148">
                  <c:v>143.09479640304073</c:v>
                </c:pt>
                <c:pt idx="149">
                  <c:v>167.19748464437006</c:v>
                </c:pt>
                <c:pt idx="150">
                  <c:v>46.427684641925062</c:v>
                </c:pt>
                <c:pt idx="151">
                  <c:v>61.44887146806758</c:v>
                </c:pt>
                <c:pt idx="152">
                  <c:v>58.234622806660958</c:v>
                </c:pt>
                <c:pt idx="153">
                  <c:v>56.342505267140297</c:v>
                </c:pt>
                <c:pt idx="154">
                  <c:v>71.179995640109425</c:v>
                </c:pt>
                <c:pt idx="155">
                  <c:v>76.851110650865792</c:v>
                </c:pt>
                <c:pt idx="156">
                  <c:v>49.757004954844803</c:v>
                </c:pt>
                <c:pt idx="157">
                  <c:v>38.823081871107298</c:v>
                </c:pt>
                <c:pt idx="158">
                  <c:v>43.215907648572049</c:v>
                </c:pt>
                <c:pt idx="159">
                  <c:v>40.88464348613833</c:v>
                </c:pt>
                <c:pt idx="160">
                  <c:v>58.845946275226602</c:v>
                </c:pt>
                <c:pt idx="161">
                  <c:v>55.686146095251893</c:v>
                </c:pt>
                <c:pt idx="162">
                  <c:v>54.637769086615002</c:v>
                </c:pt>
                <c:pt idx="163">
                  <c:v>89.870277140861745</c:v>
                </c:pt>
                <c:pt idx="164">
                  <c:v>139.60622252909246</c:v>
                </c:pt>
                <c:pt idx="165">
                  <c:v>135.18751722974866</c:v>
                </c:pt>
                <c:pt idx="166">
                  <c:v>115.64574623354896</c:v>
                </c:pt>
                <c:pt idx="167">
                  <c:v>138.93176957807142</c:v>
                </c:pt>
                <c:pt idx="168">
                  <c:v>238.37202626810841</c:v>
                </c:pt>
                <c:pt idx="169">
                  <c:v>123.8948623580946</c:v>
                </c:pt>
                <c:pt idx="170">
                  <c:v>167.83375060668718</c:v>
                </c:pt>
                <c:pt idx="171">
                  <c:v>134.37726470601109</c:v>
                </c:pt>
                <c:pt idx="172">
                  <c:v>144.01312774363697</c:v>
                </c:pt>
                <c:pt idx="173">
                  <c:v>115.29335984103024</c:v>
                </c:pt>
                <c:pt idx="174">
                  <c:v>137.14675660988996</c:v>
                </c:pt>
                <c:pt idx="175">
                  <c:v>115.11575843506218</c:v>
                </c:pt>
                <c:pt idx="176">
                  <c:v>184.52179671062297</c:v>
                </c:pt>
                <c:pt idx="177">
                  <c:v>309.57991179647678</c:v>
                </c:pt>
                <c:pt idx="178">
                  <c:v>146.35740330880475</c:v>
                </c:pt>
                <c:pt idx="179">
                  <c:v>180.7937636154507</c:v>
                </c:pt>
                <c:pt idx="180">
                  <c:v>153.3202703961135</c:v>
                </c:pt>
                <c:pt idx="181">
                  <c:v>152.91160019721431</c:v>
                </c:pt>
                <c:pt idx="182">
                  <c:v>207.24056985820991</c:v>
                </c:pt>
                <c:pt idx="183">
                  <c:v>187.71600319792518</c:v>
                </c:pt>
                <c:pt idx="184">
                  <c:v>102.63295201553431</c:v>
                </c:pt>
                <c:pt idx="185">
                  <c:v>147.68309743319949</c:v>
                </c:pt>
                <c:pt idx="186">
                  <c:v>144.90063684225123</c:v>
                </c:pt>
                <c:pt idx="187">
                  <c:v>120.50369155020422</c:v>
                </c:pt>
                <c:pt idx="188">
                  <c:v>98.246586050037834</c:v>
                </c:pt>
                <c:pt idx="189">
                  <c:v>97.455772002763993</c:v>
                </c:pt>
                <c:pt idx="190">
                  <c:v>100.06685805204769</c:v>
                </c:pt>
                <c:pt idx="191">
                  <c:v>158.67903010498495</c:v>
                </c:pt>
                <c:pt idx="192">
                  <c:v>184.37122025281172</c:v>
                </c:pt>
                <c:pt idx="193">
                  <c:v>123.57823099458463</c:v>
                </c:pt>
                <c:pt idx="194">
                  <c:v>128.23595100801325</c:v>
                </c:pt>
                <c:pt idx="195">
                  <c:v>121.33839168769381</c:v>
                </c:pt>
                <c:pt idx="196">
                  <c:v>171.38421759256499</c:v>
                </c:pt>
                <c:pt idx="197">
                  <c:v>109.94503475946364</c:v>
                </c:pt>
                <c:pt idx="198">
                  <c:v>62.438053631479342</c:v>
                </c:pt>
                <c:pt idx="199">
                  <c:v>107.22650709677896</c:v>
                </c:pt>
                <c:pt idx="200">
                  <c:v>99.510627713852017</c:v>
                </c:pt>
                <c:pt idx="201">
                  <c:v>106.75896293240341</c:v>
                </c:pt>
                <c:pt idx="202">
                  <c:v>76.061411692016122</c:v>
                </c:pt>
                <c:pt idx="203">
                  <c:v>75.515143003393575</c:v>
                </c:pt>
                <c:pt idx="204">
                  <c:v>48.30590202186017</c:v>
                </c:pt>
                <c:pt idx="205">
                  <c:v>52.459774833170584</c:v>
                </c:pt>
                <c:pt idx="206">
                  <c:v>67.174422484121123</c:v>
                </c:pt>
                <c:pt idx="207">
                  <c:v>76.840542104199073</c:v>
                </c:pt>
                <c:pt idx="208">
                  <c:v>30.202614130891071</c:v>
                </c:pt>
                <c:pt idx="209">
                  <c:v>136.05316159524057</c:v>
                </c:pt>
                <c:pt idx="210">
                  <c:v>97.918526892205236</c:v>
                </c:pt>
                <c:pt idx="211">
                  <c:v>331.29101598529439</c:v>
                </c:pt>
                <c:pt idx="212">
                  <c:v>221.96138329991214</c:v>
                </c:pt>
                <c:pt idx="213">
                  <c:v>151.94117500152552</c:v>
                </c:pt>
                <c:pt idx="214">
                  <c:v>202.41604033133228</c:v>
                </c:pt>
                <c:pt idx="215">
                  <c:v>155.21307560877148</c:v>
                </c:pt>
                <c:pt idx="216">
                  <c:v>91.985723581242482</c:v>
                </c:pt>
                <c:pt idx="217">
                  <c:v>70.780360144155779</c:v>
                </c:pt>
                <c:pt idx="218">
                  <c:v>31.672360131276481</c:v>
                </c:pt>
                <c:pt idx="219">
                  <c:v>29.864801809011176</c:v>
                </c:pt>
                <c:pt idx="220">
                  <c:v>66.441714089629897</c:v>
                </c:pt>
                <c:pt idx="221">
                  <c:v>179.11128265553833</c:v>
                </c:pt>
                <c:pt idx="222">
                  <c:v>87.081685329904403</c:v>
                </c:pt>
                <c:pt idx="223">
                  <c:v>78.017496748807673</c:v>
                </c:pt>
                <c:pt idx="224">
                  <c:v>63.108492774071806</c:v>
                </c:pt>
                <c:pt idx="225">
                  <c:v>54.573895853574498</c:v>
                </c:pt>
                <c:pt idx="226">
                  <c:v>61.46373569585365</c:v>
                </c:pt>
                <c:pt idx="227">
                  <c:v>80.324383783063155</c:v>
                </c:pt>
                <c:pt idx="228">
                  <c:v>111.79390045448578</c:v>
                </c:pt>
                <c:pt idx="229">
                  <c:v>45.586120823867255</c:v>
                </c:pt>
                <c:pt idx="230">
                  <c:v>76.999474845798332</c:v>
                </c:pt>
                <c:pt idx="231">
                  <c:v>44.259051106391475</c:v>
                </c:pt>
                <c:pt idx="232">
                  <c:v>5.3</c:v>
                </c:pt>
                <c:pt idx="233">
                  <c:v>36.621994227581595</c:v>
                </c:pt>
                <c:pt idx="234">
                  <c:v>36.010353405409049</c:v>
                </c:pt>
                <c:pt idx="235">
                  <c:v>17.696190271693741</c:v>
                </c:pt>
                <c:pt idx="236">
                  <c:v>52.382130222820464</c:v>
                </c:pt>
                <c:pt idx="237">
                  <c:v>64.506542633252351</c:v>
                </c:pt>
                <c:pt idx="238">
                  <c:v>24.851152860916862</c:v>
                </c:pt>
                <c:pt idx="239">
                  <c:v>30.627692024713525</c:v>
                </c:pt>
                <c:pt idx="240">
                  <c:v>58.237738518446989</c:v>
                </c:pt>
                <c:pt idx="241">
                  <c:v>11.057025180250598</c:v>
                </c:pt>
                <c:pt idx="242">
                  <c:v>33.256348228517219</c:v>
                </c:pt>
                <c:pt idx="243">
                  <c:v>20.515824585128268</c:v>
                </c:pt>
                <c:pt idx="244">
                  <c:v>16.615311711817526</c:v>
                </c:pt>
                <c:pt idx="245">
                  <c:v>28.685678533669005</c:v>
                </c:pt>
                <c:pt idx="246">
                  <c:v>38.890812624770753</c:v>
                </c:pt>
                <c:pt idx="247">
                  <c:v>66.867305823311199</c:v>
                </c:pt>
                <c:pt idx="248">
                  <c:v>43.331175685827226</c:v>
                </c:pt>
                <c:pt idx="249">
                  <c:v>74.582764187539411</c:v>
                </c:pt>
                <c:pt idx="250">
                  <c:v>39.185987627653915</c:v>
                </c:pt>
                <c:pt idx="251">
                  <c:v>73.959787540466749</c:v>
                </c:pt>
                <c:pt idx="252">
                  <c:v>80.74839965660189</c:v>
                </c:pt>
                <c:pt idx="253">
                  <c:v>78.814332834450099</c:v>
                </c:pt>
                <c:pt idx="254">
                  <c:v>21.641864231807222</c:v>
                </c:pt>
                <c:pt idx="255">
                  <c:v>54.837731818815101</c:v>
                </c:pt>
                <c:pt idx="256">
                  <c:v>49.76452248507637</c:v>
                </c:pt>
                <c:pt idx="257">
                  <c:v>64.068395101502702</c:v>
                </c:pt>
                <c:pt idx="258">
                  <c:v>89.457120270202864</c:v>
                </c:pt>
                <c:pt idx="259">
                  <c:v>77.930520721217036</c:v>
                </c:pt>
                <c:pt idx="260">
                  <c:v>95.377958491839934</c:v>
                </c:pt>
                <c:pt idx="261">
                  <c:v>27.403026009979818</c:v>
                </c:pt>
                <c:pt idx="262">
                  <c:v>40.072708926252169</c:v>
                </c:pt>
                <c:pt idx="263">
                  <c:v>49.751177212219019</c:v>
                </c:pt>
                <c:pt idx="264">
                  <c:v>127.33276430648969</c:v>
                </c:pt>
                <c:pt idx="265">
                  <c:v>76.526469881183388</c:v>
                </c:pt>
                <c:pt idx="266">
                  <c:v>40.079964531706857</c:v>
                </c:pt>
                <c:pt idx="267">
                  <c:v>93.519917240649335</c:v>
                </c:pt>
                <c:pt idx="268">
                  <c:v>46.74021201617758</c:v>
                </c:pt>
                <c:pt idx="269">
                  <c:v>125.7101714397749</c:v>
                </c:pt>
                <c:pt idx="270">
                  <c:v>21.783989907359388</c:v>
                </c:pt>
                <c:pt idx="271">
                  <c:v>64.649068824525642</c:v>
                </c:pt>
                <c:pt idx="272">
                  <c:v>25.709830906924157</c:v>
                </c:pt>
                <c:pt idx="273">
                  <c:v>124.81070799643074</c:v>
                </c:pt>
                <c:pt idx="274">
                  <c:v>89.916928303087758</c:v>
                </c:pt>
                <c:pt idx="275">
                  <c:v>111.21388169415289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4-48B4-B3DC-E74F184E0ACF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EPUC_SA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Data!$E$2:$E$277</c:f>
              <c:numCache>
                <c:formatCode>0.00</c:formatCode>
                <c:ptCount val="276"/>
                <c:pt idx="0">
                  <c:v>21.067913599231368</c:v>
                </c:pt>
                <c:pt idx="1">
                  <c:v>39.013175865142244</c:v>
                </c:pt>
                <c:pt idx="2">
                  <c:v>26.511272007275952</c:v>
                </c:pt>
                <c:pt idx="3">
                  <c:v>8.7365668872873723</c:v>
                </c:pt>
                <c:pt idx="4">
                  <c:v>42.541649277548458</c:v>
                </c:pt>
                <c:pt idx="5">
                  <c:v>18.315849427343874</c:v>
                </c:pt>
                <c:pt idx="6">
                  <c:v>36.907569636810202</c:v>
                </c:pt>
                <c:pt idx="7">
                  <c:v>48.163963839500767</c:v>
                </c:pt>
                <c:pt idx="8">
                  <c:v>55.872289865496874</c:v>
                </c:pt>
                <c:pt idx="9">
                  <c:v>85.795741143961379</c:v>
                </c:pt>
                <c:pt idx="10">
                  <c:v>31.048901226542206</c:v>
                </c:pt>
                <c:pt idx="11">
                  <c:v>73.035006642915306</c:v>
                </c:pt>
                <c:pt idx="12">
                  <c:v>67.782716530567669</c:v>
                </c:pt>
                <c:pt idx="13">
                  <c:v>75.96734300221091</c:v>
                </c:pt>
                <c:pt idx="14">
                  <c:v>36.877152763453218</c:v>
                </c:pt>
                <c:pt idx="15">
                  <c:v>47.749810361388136</c:v>
                </c:pt>
                <c:pt idx="16">
                  <c:v>45.50387225402455</c:v>
                </c:pt>
                <c:pt idx="17">
                  <c:v>127.5142583722528</c:v>
                </c:pt>
                <c:pt idx="18">
                  <c:v>42.282973677997219</c:v>
                </c:pt>
                <c:pt idx="19">
                  <c:v>90.383569612627539</c:v>
                </c:pt>
                <c:pt idx="20">
                  <c:v>112.8568412584722</c:v>
                </c:pt>
                <c:pt idx="21">
                  <c:v>121.95373614438351</c:v>
                </c:pt>
                <c:pt idx="22">
                  <c:v>86.397546954537646</c:v>
                </c:pt>
                <c:pt idx="23">
                  <c:v>75.64627558415674</c:v>
                </c:pt>
                <c:pt idx="24">
                  <c:v>200.68490990015545</c:v>
                </c:pt>
                <c:pt idx="25">
                  <c:v>107.96722478030156</c:v>
                </c:pt>
                <c:pt idx="26">
                  <c:v>168.20128230373484</c:v>
                </c:pt>
                <c:pt idx="27">
                  <c:v>239.58591160697563</c:v>
                </c:pt>
                <c:pt idx="28">
                  <c:v>87.113368096403548</c:v>
                </c:pt>
                <c:pt idx="29">
                  <c:v>113.48728820505933</c:v>
                </c:pt>
                <c:pt idx="30">
                  <c:v>156.96781214027095</c:v>
                </c:pt>
                <c:pt idx="31">
                  <c:v>109.4748210200157</c:v>
                </c:pt>
                <c:pt idx="32">
                  <c:v>164.4738300643169</c:v>
                </c:pt>
                <c:pt idx="33">
                  <c:v>64.029505142417207</c:v>
                </c:pt>
                <c:pt idx="34">
                  <c:v>64.504392311028028</c:v>
                </c:pt>
                <c:pt idx="35">
                  <c:v>79.732887551799053</c:v>
                </c:pt>
                <c:pt idx="36">
                  <c:v>290.4269721022826</c:v>
                </c:pt>
                <c:pt idx="37">
                  <c:v>99.545484200649895</c:v>
                </c:pt>
                <c:pt idx="38">
                  <c:v>181.96475917785099</c:v>
                </c:pt>
                <c:pt idx="39">
                  <c:v>66.134147520428641</c:v>
                </c:pt>
                <c:pt idx="40">
                  <c:v>94.27658610023542</c:v>
                </c:pt>
                <c:pt idx="41">
                  <c:v>99.798068297934776</c:v>
                </c:pt>
                <c:pt idx="42">
                  <c:v>66.362229725252163</c:v>
                </c:pt>
                <c:pt idx="43">
                  <c:v>77.81306578569199</c:v>
                </c:pt>
                <c:pt idx="44">
                  <c:v>61.685901421868415</c:v>
                </c:pt>
                <c:pt idx="45">
                  <c:v>34.497237295724659</c:v>
                </c:pt>
                <c:pt idx="46">
                  <c:v>38.928850401259957</c:v>
                </c:pt>
                <c:pt idx="47">
                  <c:v>67.305846447960619</c:v>
                </c:pt>
                <c:pt idx="48">
                  <c:v>88.962374107892899</c:v>
                </c:pt>
                <c:pt idx="49">
                  <c:v>95.106164197523611</c:v>
                </c:pt>
                <c:pt idx="50">
                  <c:v>114.00647907902292</c:v>
                </c:pt>
                <c:pt idx="51">
                  <c:v>84.230537214756225</c:v>
                </c:pt>
                <c:pt idx="52">
                  <c:v>95.993903481190003</c:v>
                </c:pt>
                <c:pt idx="53">
                  <c:v>363.21048055805875</c:v>
                </c:pt>
                <c:pt idx="54">
                  <c:v>120.13629330612284</c:v>
                </c:pt>
                <c:pt idx="55">
                  <c:v>94.073818950864009</c:v>
                </c:pt>
                <c:pt idx="56">
                  <c:v>204.30947759915625</c:v>
                </c:pt>
                <c:pt idx="57">
                  <c:v>128.71590170971399</c:v>
                </c:pt>
                <c:pt idx="58">
                  <c:v>168.29296511323216</c:v>
                </c:pt>
                <c:pt idx="59">
                  <c:v>140.43968952421508</c:v>
                </c:pt>
                <c:pt idx="60">
                  <c:v>122.87753003319277</c:v>
                </c:pt>
                <c:pt idx="61">
                  <c:v>166.11843222239733</c:v>
                </c:pt>
                <c:pt idx="62">
                  <c:v>211.27700577806655</c:v>
                </c:pt>
                <c:pt idx="63">
                  <c:v>94.673823683532348</c:v>
                </c:pt>
                <c:pt idx="64">
                  <c:v>146.81420532417297</c:v>
                </c:pt>
                <c:pt idx="65">
                  <c:v>220.59740041938807</c:v>
                </c:pt>
                <c:pt idx="66">
                  <c:v>200.36890924861905</c:v>
                </c:pt>
                <c:pt idx="67">
                  <c:v>163.61964695110532</c:v>
                </c:pt>
                <c:pt idx="68">
                  <c:v>278.71836948475351</c:v>
                </c:pt>
                <c:pt idx="69">
                  <c:v>135.11202279176982</c:v>
                </c:pt>
                <c:pt idx="70">
                  <c:v>64.506230043002716</c:v>
                </c:pt>
                <c:pt idx="71">
                  <c:v>128.74653064237089</c:v>
                </c:pt>
                <c:pt idx="72">
                  <c:v>128.02582233835514</c:v>
                </c:pt>
                <c:pt idx="73">
                  <c:v>164.24230949167543</c:v>
                </c:pt>
                <c:pt idx="74">
                  <c:v>128.50825999388454</c:v>
                </c:pt>
                <c:pt idx="75">
                  <c:v>303.90106977039937</c:v>
                </c:pt>
                <c:pt idx="76">
                  <c:v>444.61284342691533</c:v>
                </c:pt>
                <c:pt idx="77">
                  <c:v>228.86885704369956</c:v>
                </c:pt>
                <c:pt idx="78">
                  <c:v>177.07196891378069</c:v>
                </c:pt>
                <c:pt idx="79">
                  <c:v>212.47829152678256</c:v>
                </c:pt>
                <c:pt idx="80">
                  <c:v>138.820887462256</c:v>
                </c:pt>
                <c:pt idx="81">
                  <c:v>172.76194377115505</c:v>
                </c:pt>
                <c:pt idx="82">
                  <c:v>131.54593739887258</c:v>
                </c:pt>
                <c:pt idx="83">
                  <c:v>100.57012175789437</c:v>
                </c:pt>
                <c:pt idx="84">
                  <c:v>175.73693803254625</c:v>
                </c:pt>
                <c:pt idx="85">
                  <c:v>77.689015732548569</c:v>
                </c:pt>
                <c:pt idx="86">
                  <c:v>114.90520051981231</c:v>
                </c:pt>
                <c:pt idx="87">
                  <c:v>187.80430279606793</c:v>
                </c:pt>
                <c:pt idx="88">
                  <c:v>135.34555225176911</c:v>
                </c:pt>
                <c:pt idx="89">
                  <c:v>95.876670950987048</c:v>
                </c:pt>
                <c:pt idx="90">
                  <c:v>121.30387101195159</c:v>
                </c:pt>
                <c:pt idx="91">
                  <c:v>127.07515727674676</c:v>
                </c:pt>
                <c:pt idx="92">
                  <c:v>113.04210034924159</c:v>
                </c:pt>
                <c:pt idx="93">
                  <c:v>88.176573981646641</c:v>
                </c:pt>
                <c:pt idx="94">
                  <c:v>125.25664983162723</c:v>
                </c:pt>
                <c:pt idx="95">
                  <c:v>73.036652057262813</c:v>
                </c:pt>
                <c:pt idx="96">
                  <c:v>119.30072403274177</c:v>
                </c:pt>
                <c:pt idx="97">
                  <c:v>74.903026151561306</c:v>
                </c:pt>
                <c:pt idx="98">
                  <c:v>64.380456257883523</c:v>
                </c:pt>
                <c:pt idx="99">
                  <c:v>125.46452551823695</c:v>
                </c:pt>
                <c:pt idx="100">
                  <c:v>172.16221171972705</c:v>
                </c:pt>
                <c:pt idx="101">
                  <c:v>81.67996661289304</c:v>
                </c:pt>
                <c:pt idx="102">
                  <c:v>195.60794206548118</c:v>
                </c:pt>
                <c:pt idx="103">
                  <c:v>232.04043565625582</c:v>
                </c:pt>
                <c:pt idx="104">
                  <c:v>175.6008950926977</c:v>
                </c:pt>
                <c:pt idx="105">
                  <c:v>188.83808794907384</c:v>
                </c:pt>
                <c:pt idx="106">
                  <c:v>80.881140533549342</c:v>
                </c:pt>
                <c:pt idx="107">
                  <c:v>143.97979565227368</c:v>
                </c:pt>
                <c:pt idx="108">
                  <c:v>168.33615708502606</c:v>
                </c:pt>
                <c:pt idx="109">
                  <c:v>170.8030417633411</c:v>
                </c:pt>
                <c:pt idx="110">
                  <c:v>83.863076619756171</c:v>
                </c:pt>
                <c:pt idx="111">
                  <c:v>127.79655823094623</c:v>
                </c:pt>
                <c:pt idx="112">
                  <c:v>130.32648609297527</c:v>
                </c:pt>
                <c:pt idx="113">
                  <c:v>37.495460661201392</c:v>
                </c:pt>
                <c:pt idx="114">
                  <c:v>48.779723415920053</c:v>
                </c:pt>
                <c:pt idx="115">
                  <c:v>49.370144251403126</c:v>
                </c:pt>
                <c:pt idx="116">
                  <c:v>131.82942667858288</c:v>
                </c:pt>
                <c:pt idx="117">
                  <c:v>121.81214397935378</c:v>
                </c:pt>
                <c:pt idx="118">
                  <c:v>83.356205403109186</c:v>
                </c:pt>
                <c:pt idx="119">
                  <c:v>37.315306352029829</c:v>
                </c:pt>
                <c:pt idx="120">
                  <c:v>118.73445701545612</c:v>
                </c:pt>
                <c:pt idx="121">
                  <c:v>124.56308920967284</c:v>
                </c:pt>
                <c:pt idx="122">
                  <c:v>55.683809811736403</c:v>
                </c:pt>
                <c:pt idx="123">
                  <c:v>96.522481858574878</c:v>
                </c:pt>
                <c:pt idx="124">
                  <c:v>74.424246345795055</c:v>
                </c:pt>
                <c:pt idx="125">
                  <c:v>58.607353396943147</c:v>
                </c:pt>
                <c:pt idx="126">
                  <c:v>25.197804161721326</c:v>
                </c:pt>
                <c:pt idx="127">
                  <c:v>49.737045566022715</c:v>
                </c:pt>
                <c:pt idx="128">
                  <c:v>31.147177350214424</c:v>
                </c:pt>
                <c:pt idx="129">
                  <c:v>81.318667693159483</c:v>
                </c:pt>
                <c:pt idx="130">
                  <c:v>79.631150378742433</c:v>
                </c:pt>
                <c:pt idx="131">
                  <c:v>93.389127161175878</c:v>
                </c:pt>
                <c:pt idx="132">
                  <c:v>39.530395194206946</c:v>
                </c:pt>
                <c:pt idx="133">
                  <c:v>70.456011975491847</c:v>
                </c:pt>
                <c:pt idx="134">
                  <c:v>60.393975728722907</c:v>
                </c:pt>
                <c:pt idx="135">
                  <c:v>112.33786092843181</c:v>
                </c:pt>
                <c:pt idx="136">
                  <c:v>123.25204833898563</c:v>
                </c:pt>
                <c:pt idx="137">
                  <c:v>130.74809440090056</c:v>
                </c:pt>
                <c:pt idx="138">
                  <c:v>73.458714790400194</c:v>
                </c:pt>
                <c:pt idx="139">
                  <c:v>40.190709028920018</c:v>
                </c:pt>
                <c:pt idx="140">
                  <c:v>6.9283965847261863E-5</c:v>
                </c:pt>
                <c:pt idx="141">
                  <c:v>91.776484985579813</c:v>
                </c:pt>
                <c:pt idx="142">
                  <c:v>178.96735993452313</c:v>
                </c:pt>
                <c:pt idx="143">
                  <c:v>176.70734691075987</c:v>
                </c:pt>
                <c:pt idx="144">
                  <c:v>48.417631629167388</c:v>
                </c:pt>
                <c:pt idx="145">
                  <c:v>6.9283965847261863E-5</c:v>
                </c:pt>
                <c:pt idx="146">
                  <c:v>74.255735204039269</c:v>
                </c:pt>
                <c:pt idx="147">
                  <c:v>104.17466738238144</c:v>
                </c:pt>
                <c:pt idx="148">
                  <c:v>77.616553727834585</c:v>
                </c:pt>
                <c:pt idx="149">
                  <c:v>163.24232031689036</c:v>
                </c:pt>
                <c:pt idx="150">
                  <c:v>64.756296885422628</c:v>
                </c:pt>
                <c:pt idx="151">
                  <c:v>79.993678378896831</c:v>
                </c:pt>
                <c:pt idx="152">
                  <c:v>84.232659626325557</c:v>
                </c:pt>
                <c:pt idx="153">
                  <c:v>73.346249291869341</c:v>
                </c:pt>
                <c:pt idx="154">
                  <c:v>86.870233672717404</c:v>
                </c:pt>
                <c:pt idx="155">
                  <c:v>109.42334092952785</c:v>
                </c:pt>
                <c:pt idx="156">
                  <c:v>26.988872729768794</c:v>
                </c:pt>
                <c:pt idx="157">
                  <c:v>6.9283965847261863E-5</c:v>
                </c:pt>
                <c:pt idx="158">
                  <c:v>35.161339568787277</c:v>
                </c:pt>
                <c:pt idx="159">
                  <c:v>33.264575731117773</c:v>
                </c:pt>
                <c:pt idx="160">
                  <c:v>59.847820276494389</c:v>
                </c:pt>
                <c:pt idx="161">
                  <c:v>79.287912661592699</c:v>
                </c:pt>
                <c:pt idx="162">
                  <c:v>63.506282645401782</c:v>
                </c:pt>
                <c:pt idx="163">
                  <c:v>102.36839407244017</c:v>
                </c:pt>
                <c:pt idx="164">
                  <c:v>212.02805135707521</c:v>
                </c:pt>
                <c:pt idx="165">
                  <c:v>152.29565691366901</c:v>
                </c:pt>
                <c:pt idx="166">
                  <c:v>188.1834525411374</c:v>
                </c:pt>
                <c:pt idx="167">
                  <c:v>188.39617912427406</c:v>
                </c:pt>
                <c:pt idx="168">
                  <c:v>306.22787139074711</c:v>
                </c:pt>
                <c:pt idx="169">
                  <c:v>40.3213498291069</c:v>
                </c:pt>
                <c:pt idx="170">
                  <c:v>187.76030051800456</c:v>
                </c:pt>
                <c:pt idx="171">
                  <c:v>139.14990711091644</c:v>
                </c:pt>
                <c:pt idx="172">
                  <c:v>163.02191806445299</c:v>
                </c:pt>
                <c:pt idx="173">
                  <c:v>145.91891618829013</c:v>
                </c:pt>
                <c:pt idx="174">
                  <c:v>163.6585642196271</c:v>
                </c:pt>
                <c:pt idx="175">
                  <c:v>138.4546779564655</c:v>
                </c:pt>
                <c:pt idx="176">
                  <c:v>187.66334855052293</c:v>
                </c:pt>
                <c:pt idx="177">
                  <c:v>172.33928909172784</c:v>
                </c:pt>
                <c:pt idx="178">
                  <c:v>102.06801753243235</c:v>
                </c:pt>
                <c:pt idx="179">
                  <c:v>123.87155827400818</c:v>
                </c:pt>
                <c:pt idx="180">
                  <c:v>68.042445691501896</c:v>
                </c:pt>
                <c:pt idx="181">
                  <c:v>58.54681477628143</c:v>
                </c:pt>
                <c:pt idx="182">
                  <c:v>124.24273014729715</c:v>
                </c:pt>
                <c:pt idx="183">
                  <c:v>265.61660881355715</c:v>
                </c:pt>
                <c:pt idx="184">
                  <c:v>89.927656849014824</c:v>
                </c:pt>
                <c:pt idx="185">
                  <c:v>169.63477472979656</c:v>
                </c:pt>
                <c:pt idx="186">
                  <c:v>218.94618390219264</c:v>
                </c:pt>
                <c:pt idx="187">
                  <c:v>147.06637376488612</c:v>
                </c:pt>
                <c:pt idx="188">
                  <c:v>142.107406957477</c:v>
                </c:pt>
                <c:pt idx="189">
                  <c:v>158.58398810886584</c:v>
                </c:pt>
                <c:pt idx="190">
                  <c:v>97.699711990178045</c:v>
                </c:pt>
                <c:pt idx="191">
                  <c:v>193.65671914164514</c:v>
                </c:pt>
                <c:pt idx="192">
                  <c:v>214.29738111179691</c:v>
                </c:pt>
                <c:pt idx="193">
                  <c:v>163.38685491228068</c:v>
                </c:pt>
                <c:pt idx="194">
                  <c:v>139.11382987287888</c:v>
                </c:pt>
                <c:pt idx="195">
                  <c:v>118.46805377933531</c:v>
                </c:pt>
                <c:pt idx="196">
                  <c:v>66.400798967106198</c:v>
                </c:pt>
                <c:pt idx="197">
                  <c:v>6.9283965847261863E-5</c:v>
                </c:pt>
                <c:pt idx="198">
                  <c:v>87.087201722243108</c:v>
                </c:pt>
                <c:pt idx="199">
                  <c:v>124.63094633260586</c:v>
                </c:pt>
                <c:pt idx="200">
                  <c:v>148.43375500456833</c:v>
                </c:pt>
                <c:pt idx="201">
                  <c:v>74.452507724105772</c:v>
                </c:pt>
                <c:pt idx="202">
                  <c:v>74.262129945272818</c:v>
                </c:pt>
                <c:pt idx="203">
                  <c:v>98.305044793035549</c:v>
                </c:pt>
                <c:pt idx="204">
                  <c:v>15.721064918772477</c:v>
                </c:pt>
                <c:pt idx="205">
                  <c:v>51.218805027380142</c:v>
                </c:pt>
                <c:pt idx="206">
                  <c:v>18.218157832901646</c:v>
                </c:pt>
                <c:pt idx="207">
                  <c:v>20.839674868078461</c:v>
                </c:pt>
                <c:pt idx="208">
                  <c:v>24.573459846247236</c:v>
                </c:pt>
                <c:pt idx="209">
                  <c:v>104.1841069136774</c:v>
                </c:pt>
                <c:pt idx="210">
                  <c:v>99.585626030638849</c:v>
                </c:pt>
                <c:pt idx="211">
                  <c:v>130.12521801336808</c:v>
                </c:pt>
                <c:pt idx="212">
                  <c:v>232.19008246249192</c:v>
                </c:pt>
                <c:pt idx="213">
                  <c:v>202.2912388877385</c:v>
                </c:pt>
                <c:pt idx="214">
                  <c:v>98.813879178045923</c:v>
                </c:pt>
                <c:pt idx="215">
                  <c:v>98.221284392750377</c:v>
                </c:pt>
                <c:pt idx="216">
                  <c:v>45.555666215107919</c:v>
                </c:pt>
                <c:pt idx="217">
                  <c:v>63.98704173852601</c:v>
                </c:pt>
                <c:pt idx="218">
                  <c:v>22.906022241763914</c:v>
                </c:pt>
                <c:pt idx="219">
                  <c:v>12.149304442479663</c:v>
                </c:pt>
                <c:pt idx="220">
                  <c:v>36.03888471864515</c:v>
                </c:pt>
                <c:pt idx="221">
                  <c:v>86.357673951957409</c:v>
                </c:pt>
                <c:pt idx="222">
                  <c:v>70.851426585928067</c:v>
                </c:pt>
                <c:pt idx="223">
                  <c:v>105.79436465074551</c:v>
                </c:pt>
                <c:pt idx="224">
                  <c:v>37.342800410829184</c:v>
                </c:pt>
                <c:pt idx="225">
                  <c:v>16.146337924732542</c:v>
                </c:pt>
                <c:pt idx="226">
                  <c:v>71.440204034600328</c:v>
                </c:pt>
                <c:pt idx="227">
                  <c:v>40.217568555000092</c:v>
                </c:pt>
                <c:pt idx="228">
                  <c:v>39.546863638274374</c:v>
                </c:pt>
                <c:pt idx="229">
                  <c:v>51.925710359356827</c:v>
                </c:pt>
                <c:pt idx="230">
                  <c:v>48.191027314218601</c:v>
                </c:pt>
                <c:pt idx="231">
                  <c:v>18.005031128804273</c:v>
                </c:pt>
                <c:pt idx="232">
                  <c:v>8.5692554481469809</c:v>
                </c:pt>
                <c:pt idx="233">
                  <c:v>14.898198890018127</c:v>
                </c:pt>
                <c:pt idx="234">
                  <c:v>19.532502928875541</c:v>
                </c:pt>
                <c:pt idx="235">
                  <c:v>28.79595913045474</c:v>
                </c:pt>
                <c:pt idx="236">
                  <c:v>25.571498575181025</c:v>
                </c:pt>
                <c:pt idx="237">
                  <c:v>48.44661443538925</c:v>
                </c:pt>
                <c:pt idx="238">
                  <c:v>30.329103516378755</c:v>
                </c:pt>
                <c:pt idx="239">
                  <c:v>37.378967772001893</c:v>
                </c:pt>
                <c:pt idx="240">
                  <c:v>51.690988413985558</c:v>
                </c:pt>
                <c:pt idx="241">
                  <c:v>8.9962200989724845</c:v>
                </c:pt>
                <c:pt idx="242">
                  <c:v>36.077386515159581</c:v>
                </c:pt>
                <c:pt idx="243">
                  <c:v>20.03050952359775</c:v>
                </c:pt>
                <c:pt idx="244">
                  <c:v>13.518554831504693</c:v>
                </c:pt>
                <c:pt idx="245">
                  <c:v>18.671400205414592</c:v>
                </c:pt>
                <c:pt idx="246">
                  <c:v>47.463531713564294</c:v>
                </c:pt>
                <c:pt idx="247">
                  <c:v>100.43925627740263</c:v>
                </c:pt>
                <c:pt idx="248">
                  <c:v>63.459223170060774</c:v>
                </c:pt>
                <c:pt idx="249">
                  <c:v>49.973453490962591</c:v>
                </c:pt>
                <c:pt idx="250">
                  <c:v>71.735658410022239</c:v>
                </c:pt>
                <c:pt idx="251">
                  <c:v>77.368094001854914</c:v>
                </c:pt>
                <c:pt idx="252">
                  <c:v>65.698536822371679</c:v>
                </c:pt>
                <c:pt idx="253">
                  <c:v>75.441106826158361</c:v>
                </c:pt>
                <c:pt idx="254">
                  <c:v>35.216519960390514</c:v>
                </c:pt>
                <c:pt idx="255">
                  <c:v>66.925637383685483</c:v>
                </c:pt>
                <c:pt idx="256">
                  <c:v>58.893709832472247</c:v>
                </c:pt>
                <c:pt idx="257">
                  <c:v>69.503128774097746</c:v>
                </c:pt>
                <c:pt idx="258">
                  <c:v>48.522752443302799</c:v>
                </c:pt>
                <c:pt idx="259">
                  <c:v>45.28989523510176</c:v>
                </c:pt>
                <c:pt idx="260">
                  <c:v>103.46859041445566</c:v>
                </c:pt>
                <c:pt idx="261">
                  <c:v>35.673053009443755</c:v>
                </c:pt>
                <c:pt idx="262">
                  <c:v>46.577098991783686</c:v>
                </c:pt>
                <c:pt idx="263">
                  <c:v>80.957135049947098</c:v>
                </c:pt>
                <c:pt idx="264">
                  <c:v>82.880417098647271</c:v>
                </c:pt>
                <c:pt idx="265">
                  <c:v>76.631986546720199</c:v>
                </c:pt>
                <c:pt idx="266">
                  <c:v>32.60987260210559</c:v>
                </c:pt>
                <c:pt idx="267">
                  <c:v>86.959660272281567</c:v>
                </c:pt>
                <c:pt idx="268">
                  <c:v>32.596101541040511</c:v>
                </c:pt>
                <c:pt idx="269">
                  <c:v>45.457931948871568</c:v>
                </c:pt>
                <c:pt idx="270">
                  <c:v>23.631861752524742</c:v>
                </c:pt>
                <c:pt idx="271">
                  <c:v>78.899691760384258</c:v>
                </c:pt>
                <c:pt idx="272">
                  <c:v>31.377060345196718</c:v>
                </c:pt>
                <c:pt idx="273">
                  <c:v>181.71841346574251</c:v>
                </c:pt>
                <c:pt idx="274">
                  <c:v>61.903124303078386</c:v>
                </c:pt>
                <c:pt idx="275">
                  <c:v>93.606073792364711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4-48B4-B3DC-E74F184E0ACF}"/>
            </c:ext>
          </c:extLst>
        </c:ser>
        <c:ser>
          <c:idx val="4"/>
          <c:order val="4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FB74-48B4-B3DC-E74F184E0ACF}"/>
            </c:ext>
          </c:extLst>
        </c:ser>
        <c:ser>
          <c:idx val="5"/>
          <c:order val="5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FB74-48B4-B3DC-E74F184E0ACF}"/>
            </c:ext>
          </c:extLst>
        </c:ser>
        <c:ser>
          <c:idx val="6"/>
          <c:order val="6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FB74-48B4-B3DC-E74F184E0ACF}"/>
            </c:ext>
          </c:extLst>
        </c:ser>
        <c:ser>
          <c:idx val="7"/>
          <c:order val="7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FB74-48B4-B3DC-E74F184E0ACF}"/>
            </c:ext>
          </c:extLst>
        </c:ser>
        <c:ser>
          <c:idx val="8"/>
          <c:order val="8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FB74-48B4-B3DC-E74F184E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38816"/>
        <c:axId val="197439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EU_SA*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Data!$A$2:$A$277</c15:sqref>
                        </c15:formulaRef>
                      </c:ext>
                    </c:extLst>
                    <c:strCache>
                      <c:ptCount val="276"/>
                      <c:pt idx="0">
                        <c:v>1994-01</c:v>
                      </c:pt>
                      <c:pt idx="1">
                        <c:v>1994-02</c:v>
                      </c:pt>
                      <c:pt idx="2">
                        <c:v>1994-03</c:v>
                      </c:pt>
                      <c:pt idx="3">
                        <c:v>1994-04</c:v>
                      </c:pt>
                      <c:pt idx="4">
                        <c:v>1994-05</c:v>
                      </c:pt>
                      <c:pt idx="5">
                        <c:v>1994-06</c:v>
                      </c:pt>
                      <c:pt idx="6">
                        <c:v>1994-07</c:v>
                      </c:pt>
                      <c:pt idx="7">
                        <c:v>1994-08</c:v>
                      </c:pt>
                      <c:pt idx="8">
                        <c:v>1994-09</c:v>
                      </c:pt>
                      <c:pt idx="9">
                        <c:v>1994-10</c:v>
                      </c:pt>
                      <c:pt idx="10">
                        <c:v>1994-11</c:v>
                      </c:pt>
                      <c:pt idx="11">
                        <c:v>1994-12</c:v>
                      </c:pt>
                      <c:pt idx="12">
                        <c:v>1995-01</c:v>
                      </c:pt>
                      <c:pt idx="13">
                        <c:v>1995-02</c:v>
                      </c:pt>
                      <c:pt idx="14">
                        <c:v>1995-03</c:v>
                      </c:pt>
                      <c:pt idx="15">
                        <c:v>1995-04</c:v>
                      </c:pt>
                      <c:pt idx="16">
                        <c:v>1995-05</c:v>
                      </c:pt>
                      <c:pt idx="17">
                        <c:v>1995-06</c:v>
                      </c:pt>
                      <c:pt idx="18">
                        <c:v>1995-07</c:v>
                      </c:pt>
                      <c:pt idx="19">
                        <c:v>1995-08</c:v>
                      </c:pt>
                      <c:pt idx="20">
                        <c:v>1995-09</c:v>
                      </c:pt>
                      <c:pt idx="21">
                        <c:v>1995-10</c:v>
                      </c:pt>
                      <c:pt idx="22">
                        <c:v>1995-11</c:v>
                      </c:pt>
                      <c:pt idx="23">
                        <c:v>1995-12</c:v>
                      </c:pt>
                      <c:pt idx="24">
                        <c:v>1996-01</c:v>
                      </c:pt>
                      <c:pt idx="25">
                        <c:v>1996-02</c:v>
                      </c:pt>
                      <c:pt idx="26">
                        <c:v>1996-03</c:v>
                      </c:pt>
                      <c:pt idx="27">
                        <c:v>1996-04</c:v>
                      </c:pt>
                      <c:pt idx="28">
                        <c:v>1996-05</c:v>
                      </c:pt>
                      <c:pt idx="29">
                        <c:v>1996-06</c:v>
                      </c:pt>
                      <c:pt idx="30">
                        <c:v>1996-07</c:v>
                      </c:pt>
                      <c:pt idx="31">
                        <c:v>1996-08</c:v>
                      </c:pt>
                      <c:pt idx="32">
                        <c:v>1996-09</c:v>
                      </c:pt>
                      <c:pt idx="33">
                        <c:v>1996-10</c:v>
                      </c:pt>
                      <c:pt idx="34">
                        <c:v>1996-11</c:v>
                      </c:pt>
                      <c:pt idx="35">
                        <c:v>1996-12</c:v>
                      </c:pt>
                      <c:pt idx="36">
                        <c:v>1997-01</c:v>
                      </c:pt>
                      <c:pt idx="37">
                        <c:v>1997-02</c:v>
                      </c:pt>
                      <c:pt idx="38">
                        <c:v>1997-03</c:v>
                      </c:pt>
                      <c:pt idx="39">
                        <c:v>1997-04</c:v>
                      </c:pt>
                      <c:pt idx="40">
                        <c:v>1997-05</c:v>
                      </c:pt>
                      <c:pt idx="41">
                        <c:v>1997-06</c:v>
                      </c:pt>
                      <c:pt idx="42">
                        <c:v>1997-07</c:v>
                      </c:pt>
                      <c:pt idx="43">
                        <c:v>1997-08</c:v>
                      </c:pt>
                      <c:pt idx="44">
                        <c:v>1997-09</c:v>
                      </c:pt>
                      <c:pt idx="45">
                        <c:v>1997-10</c:v>
                      </c:pt>
                      <c:pt idx="46">
                        <c:v>1997-11</c:v>
                      </c:pt>
                      <c:pt idx="47">
                        <c:v>1997-12</c:v>
                      </c:pt>
                      <c:pt idx="48">
                        <c:v>1998-01</c:v>
                      </c:pt>
                      <c:pt idx="49">
                        <c:v>1998-02</c:v>
                      </c:pt>
                      <c:pt idx="50">
                        <c:v>1998-03</c:v>
                      </c:pt>
                      <c:pt idx="51">
                        <c:v>1998-04</c:v>
                      </c:pt>
                      <c:pt idx="52">
                        <c:v>1998-05</c:v>
                      </c:pt>
                      <c:pt idx="53">
                        <c:v>1998-06</c:v>
                      </c:pt>
                      <c:pt idx="54">
                        <c:v>1998-07</c:v>
                      </c:pt>
                      <c:pt idx="55">
                        <c:v>1998-08</c:v>
                      </c:pt>
                      <c:pt idx="56">
                        <c:v>1998-09</c:v>
                      </c:pt>
                      <c:pt idx="57">
                        <c:v>1998-10</c:v>
                      </c:pt>
                      <c:pt idx="58">
                        <c:v>1998-11</c:v>
                      </c:pt>
                      <c:pt idx="59">
                        <c:v>1998-12</c:v>
                      </c:pt>
                      <c:pt idx="60">
                        <c:v>1999-01</c:v>
                      </c:pt>
                      <c:pt idx="61">
                        <c:v>1999-02</c:v>
                      </c:pt>
                      <c:pt idx="62">
                        <c:v>1999-03</c:v>
                      </c:pt>
                      <c:pt idx="63">
                        <c:v>1999-04</c:v>
                      </c:pt>
                      <c:pt idx="64">
                        <c:v>1999-05</c:v>
                      </c:pt>
                      <c:pt idx="65">
                        <c:v>1999-06</c:v>
                      </c:pt>
                      <c:pt idx="66">
                        <c:v>1999-07</c:v>
                      </c:pt>
                      <c:pt idx="67">
                        <c:v>1999-08</c:v>
                      </c:pt>
                      <c:pt idx="68">
                        <c:v>1999-09</c:v>
                      </c:pt>
                      <c:pt idx="69">
                        <c:v>1999-10</c:v>
                      </c:pt>
                      <c:pt idx="70">
                        <c:v>1999-11</c:v>
                      </c:pt>
                      <c:pt idx="71">
                        <c:v>1999-12</c:v>
                      </c:pt>
                      <c:pt idx="72">
                        <c:v>2000-01</c:v>
                      </c:pt>
                      <c:pt idx="73">
                        <c:v>2000-02</c:v>
                      </c:pt>
                      <c:pt idx="74">
                        <c:v>2000-03</c:v>
                      </c:pt>
                      <c:pt idx="75">
                        <c:v>2000-04</c:v>
                      </c:pt>
                      <c:pt idx="76">
                        <c:v>2000-05</c:v>
                      </c:pt>
                      <c:pt idx="77">
                        <c:v>2000-06</c:v>
                      </c:pt>
                      <c:pt idx="78">
                        <c:v>2000-07</c:v>
                      </c:pt>
                      <c:pt idx="79">
                        <c:v>2000-08</c:v>
                      </c:pt>
                      <c:pt idx="80">
                        <c:v>2000-09</c:v>
                      </c:pt>
                      <c:pt idx="81">
                        <c:v>2000-10</c:v>
                      </c:pt>
                      <c:pt idx="82">
                        <c:v>2000-11</c:v>
                      </c:pt>
                      <c:pt idx="83">
                        <c:v>2000-12</c:v>
                      </c:pt>
                      <c:pt idx="84">
                        <c:v>2001-01</c:v>
                      </c:pt>
                      <c:pt idx="85">
                        <c:v>2001-02</c:v>
                      </c:pt>
                      <c:pt idx="86">
                        <c:v>2001-03</c:v>
                      </c:pt>
                      <c:pt idx="87">
                        <c:v>2001-04</c:v>
                      </c:pt>
                      <c:pt idx="88">
                        <c:v>2001-05</c:v>
                      </c:pt>
                      <c:pt idx="89">
                        <c:v>2001-06</c:v>
                      </c:pt>
                      <c:pt idx="90">
                        <c:v>2001-07</c:v>
                      </c:pt>
                      <c:pt idx="91">
                        <c:v>2001-08</c:v>
                      </c:pt>
                      <c:pt idx="92">
                        <c:v>2001-09</c:v>
                      </c:pt>
                      <c:pt idx="93">
                        <c:v>2001-10</c:v>
                      </c:pt>
                      <c:pt idx="94">
                        <c:v>2001-11</c:v>
                      </c:pt>
                      <c:pt idx="95">
                        <c:v>2001-12</c:v>
                      </c:pt>
                      <c:pt idx="96">
                        <c:v>2002-01</c:v>
                      </c:pt>
                      <c:pt idx="97">
                        <c:v>2002-02</c:v>
                      </c:pt>
                      <c:pt idx="98">
                        <c:v>2002-03</c:v>
                      </c:pt>
                      <c:pt idx="99">
                        <c:v>2002-04</c:v>
                      </c:pt>
                      <c:pt idx="100">
                        <c:v>2002-05</c:v>
                      </c:pt>
                      <c:pt idx="101">
                        <c:v>2002-06</c:v>
                      </c:pt>
                      <c:pt idx="102">
                        <c:v>2002-07</c:v>
                      </c:pt>
                      <c:pt idx="103">
                        <c:v>2002-08</c:v>
                      </c:pt>
                      <c:pt idx="104">
                        <c:v>2002-09</c:v>
                      </c:pt>
                      <c:pt idx="105">
                        <c:v>2002-10</c:v>
                      </c:pt>
                      <c:pt idx="106">
                        <c:v>2002-11</c:v>
                      </c:pt>
                      <c:pt idx="107">
                        <c:v>2002-12</c:v>
                      </c:pt>
                      <c:pt idx="108">
                        <c:v>2003-01</c:v>
                      </c:pt>
                      <c:pt idx="109">
                        <c:v>2003-02</c:v>
                      </c:pt>
                      <c:pt idx="110">
                        <c:v>2003-03</c:v>
                      </c:pt>
                      <c:pt idx="111">
                        <c:v>2003-04</c:v>
                      </c:pt>
                      <c:pt idx="112">
                        <c:v>2003-05</c:v>
                      </c:pt>
                      <c:pt idx="113">
                        <c:v>2003-06</c:v>
                      </c:pt>
                      <c:pt idx="114">
                        <c:v>2003-07</c:v>
                      </c:pt>
                      <c:pt idx="115">
                        <c:v>2003-08</c:v>
                      </c:pt>
                      <c:pt idx="116">
                        <c:v>2003-09</c:v>
                      </c:pt>
                      <c:pt idx="117">
                        <c:v>2003-10</c:v>
                      </c:pt>
                      <c:pt idx="118">
                        <c:v>2003-11</c:v>
                      </c:pt>
                      <c:pt idx="119">
                        <c:v>2003-12</c:v>
                      </c:pt>
                      <c:pt idx="120">
                        <c:v>2004-01</c:v>
                      </c:pt>
                      <c:pt idx="121">
                        <c:v>2004-02</c:v>
                      </c:pt>
                      <c:pt idx="122">
                        <c:v>2004-03</c:v>
                      </c:pt>
                      <c:pt idx="123">
                        <c:v>2004-04</c:v>
                      </c:pt>
                      <c:pt idx="124">
                        <c:v>2004-05</c:v>
                      </c:pt>
                      <c:pt idx="125">
                        <c:v>2004-06</c:v>
                      </c:pt>
                      <c:pt idx="126">
                        <c:v>2004-07</c:v>
                      </c:pt>
                      <c:pt idx="127">
                        <c:v>2004-08</c:v>
                      </c:pt>
                      <c:pt idx="128">
                        <c:v>2004-09</c:v>
                      </c:pt>
                      <c:pt idx="129">
                        <c:v>2004-10</c:v>
                      </c:pt>
                      <c:pt idx="130">
                        <c:v>2004-11</c:v>
                      </c:pt>
                      <c:pt idx="131">
                        <c:v>2004-12</c:v>
                      </c:pt>
                      <c:pt idx="132">
                        <c:v>2005-01</c:v>
                      </c:pt>
                      <c:pt idx="133">
                        <c:v>2005-02</c:v>
                      </c:pt>
                      <c:pt idx="134">
                        <c:v>2005-03</c:v>
                      </c:pt>
                      <c:pt idx="135">
                        <c:v>2005-04</c:v>
                      </c:pt>
                      <c:pt idx="136">
                        <c:v>2005-05</c:v>
                      </c:pt>
                      <c:pt idx="137">
                        <c:v>2005-06</c:v>
                      </c:pt>
                      <c:pt idx="138">
                        <c:v>2005-07</c:v>
                      </c:pt>
                      <c:pt idx="139">
                        <c:v>2005-08</c:v>
                      </c:pt>
                      <c:pt idx="140">
                        <c:v>2005-09</c:v>
                      </c:pt>
                      <c:pt idx="141">
                        <c:v>2005-10</c:v>
                      </c:pt>
                      <c:pt idx="142">
                        <c:v>2005-11</c:v>
                      </c:pt>
                      <c:pt idx="143">
                        <c:v>2005-12</c:v>
                      </c:pt>
                      <c:pt idx="144">
                        <c:v>2006-01</c:v>
                      </c:pt>
                      <c:pt idx="145">
                        <c:v>2006-02</c:v>
                      </c:pt>
                      <c:pt idx="146">
                        <c:v>2006-03</c:v>
                      </c:pt>
                      <c:pt idx="147">
                        <c:v>2006-04</c:v>
                      </c:pt>
                      <c:pt idx="148">
                        <c:v>2006-05</c:v>
                      </c:pt>
                      <c:pt idx="149">
                        <c:v>2006-06</c:v>
                      </c:pt>
                      <c:pt idx="150">
                        <c:v>2006-07</c:v>
                      </c:pt>
                      <c:pt idx="151">
                        <c:v>2006-08</c:v>
                      </c:pt>
                      <c:pt idx="152">
                        <c:v>2006-09</c:v>
                      </c:pt>
                      <c:pt idx="153">
                        <c:v>2006-10</c:v>
                      </c:pt>
                      <c:pt idx="154">
                        <c:v>2006-11</c:v>
                      </c:pt>
                      <c:pt idx="155">
                        <c:v>2006-12</c:v>
                      </c:pt>
                      <c:pt idx="156">
                        <c:v>2007-01</c:v>
                      </c:pt>
                      <c:pt idx="157">
                        <c:v>2007-02</c:v>
                      </c:pt>
                      <c:pt idx="158">
                        <c:v>2007-03</c:v>
                      </c:pt>
                      <c:pt idx="159">
                        <c:v>2007-04</c:v>
                      </c:pt>
                      <c:pt idx="160">
                        <c:v>2007-05</c:v>
                      </c:pt>
                      <c:pt idx="161">
                        <c:v>2007-06</c:v>
                      </c:pt>
                      <c:pt idx="162">
                        <c:v>2007-07</c:v>
                      </c:pt>
                      <c:pt idx="163">
                        <c:v>2007-08</c:v>
                      </c:pt>
                      <c:pt idx="164">
                        <c:v>2007-09</c:v>
                      </c:pt>
                      <c:pt idx="165">
                        <c:v>2007-10</c:v>
                      </c:pt>
                      <c:pt idx="166">
                        <c:v>2007-11</c:v>
                      </c:pt>
                      <c:pt idx="167">
                        <c:v>2007-12</c:v>
                      </c:pt>
                      <c:pt idx="168">
                        <c:v>2008-01</c:v>
                      </c:pt>
                      <c:pt idx="169">
                        <c:v>2008-02</c:v>
                      </c:pt>
                      <c:pt idx="170">
                        <c:v>2008-03</c:v>
                      </c:pt>
                      <c:pt idx="171">
                        <c:v>2008-04</c:v>
                      </c:pt>
                      <c:pt idx="172">
                        <c:v>2008-05</c:v>
                      </c:pt>
                      <c:pt idx="173">
                        <c:v>2008-06</c:v>
                      </c:pt>
                      <c:pt idx="174">
                        <c:v>2008-07</c:v>
                      </c:pt>
                      <c:pt idx="175">
                        <c:v>2008-08</c:v>
                      </c:pt>
                      <c:pt idx="176">
                        <c:v>2008-09</c:v>
                      </c:pt>
                      <c:pt idx="177">
                        <c:v>2008-10</c:v>
                      </c:pt>
                      <c:pt idx="178">
                        <c:v>2008-11</c:v>
                      </c:pt>
                      <c:pt idx="179">
                        <c:v>2008-12</c:v>
                      </c:pt>
                      <c:pt idx="180">
                        <c:v>2009-01</c:v>
                      </c:pt>
                      <c:pt idx="181">
                        <c:v>2009-02</c:v>
                      </c:pt>
                      <c:pt idx="182">
                        <c:v>2009-03</c:v>
                      </c:pt>
                      <c:pt idx="183">
                        <c:v>2009-04</c:v>
                      </c:pt>
                      <c:pt idx="184">
                        <c:v>2009-05</c:v>
                      </c:pt>
                      <c:pt idx="185">
                        <c:v>2009-06</c:v>
                      </c:pt>
                      <c:pt idx="186">
                        <c:v>2009-07</c:v>
                      </c:pt>
                      <c:pt idx="187">
                        <c:v>2009-08</c:v>
                      </c:pt>
                      <c:pt idx="188">
                        <c:v>2009-09</c:v>
                      </c:pt>
                      <c:pt idx="189">
                        <c:v>2009-10</c:v>
                      </c:pt>
                      <c:pt idx="190">
                        <c:v>2009-11</c:v>
                      </c:pt>
                      <c:pt idx="191">
                        <c:v>2009-12</c:v>
                      </c:pt>
                      <c:pt idx="192">
                        <c:v>2010-01</c:v>
                      </c:pt>
                      <c:pt idx="193">
                        <c:v>2010-02</c:v>
                      </c:pt>
                      <c:pt idx="194">
                        <c:v>2010-03</c:v>
                      </c:pt>
                      <c:pt idx="195">
                        <c:v>2010-04</c:v>
                      </c:pt>
                      <c:pt idx="196">
                        <c:v>2010-05</c:v>
                      </c:pt>
                      <c:pt idx="197">
                        <c:v>2010-06</c:v>
                      </c:pt>
                      <c:pt idx="198">
                        <c:v>2010-07</c:v>
                      </c:pt>
                      <c:pt idx="199">
                        <c:v>2010-08</c:v>
                      </c:pt>
                      <c:pt idx="200">
                        <c:v>2010-09</c:v>
                      </c:pt>
                      <c:pt idx="201">
                        <c:v>2010-10</c:v>
                      </c:pt>
                      <c:pt idx="202">
                        <c:v>2010-11</c:v>
                      </c:pt>
                      <c:pt idx="203">
                        <c:v>2010-12</c:v>
                      </c:pt>
                      <c:pt idx="204">
                        <c:v>2011-01</c:v>
                      </c:pt>
                      <c:pt idx="205">
                        <c:v>2011-02</c:v>
                      </c:pt>
                      <c:pt idx="206">
                        <c:v>2011-03</c:v>
                      </c:pt>
                      <c:pt idx="207">
                        <c:v>2011-04</c:v>
                      </c:pt>
                      <c:pt idx="208">
                        <c:v>2011-05</c:v>
                      </c:pt>
                      <c:pt idx="209">
                        <c:v>2011-06</c:v>
                      </c:pt>
                      <c:pt idx="210">
                        <c:v>2011-07</c:v>
                      </c:pt>
                      <c:pt idx="211">
                        <c:v>2011-08</c:v>
                      </c:pt>
                      <c:pt idx="212">
                        <c:v>2011-09</c:v>
                      </c:pt>
                      <c:pt idx="213">
                        <c:v>2011-10</c:v>
                      </c:pt>
                      <c:pt idx="214">
                        <c:v>2011-11</c:v>
                      </c:pt>
                      <c:pt idx="215">
                        <c:v>2011-12</c:v>
                      </c:pt>
                      <c:pt idx="216">
                        <c:v>2012-01</c:v>
                      </c:pt>
                      <c:pt idx="217">
                        <c:v>2012-02</c:v>
                      </c:pt>
                      <c:pt idx="218">
                        <c:v>2012-03</c:v>
                      </c:pt>
                      <c:pt idx="219">
                        <c:v>2012-04</c:v>
                      </c:pt>
                      <c:pt idx="220">
                        <c:v>2012-05</c:v>
                      </c:pt>
                      <c:pt idx="221">
                        <c:v>2012-06</c:v>
                      </c:pt>
                      <c:pt idx="222">
                        <c:v>2012-07</c:v>
                      </c:pt>
                      <c:pt idx="223">
                        <c:v>2012-08</c:v>
                      </c:pt>
                      <c:pt idx="224">
                        <c:v>2012-09</c:v>
                      </c:pt>
                      <c:pt idx="225">
                        <c:v>2012-10</c:v>
                      </c:pt>
                      <c:pt idx="226">
                        <c:v>2012-11</c:v>
                      </c:pt>
                      <c:pt idx="227">
                        <c:v>2012-12</c:v>
                      </c:pt>
                      <c:pt idx="228">
                        <c:v>2013-01</c:v>
                      </c:pt>
                      <c:pt idx="229">
                        <c:v>2013-02</c:v>
                      </c:pt>
                      <c:pt idx="230">
                        <c:v>2013-03</c:v>
                      </c:pt>
                      <c:pt idx="231">
                        <c:v>2013-04</c:v>
                      </c:pt>
                      <c:pt idx="232">
                        <c:v>2013-05</c:v>
                      </c:pt>
                      <c:pt idx="233">
                        <c:v>2013-06</c:v>
                      </c:pt>
                      <c:pt idx="234">
                        <c:v>2013-07</c:v>
                      </c:pt>
                      <c:pt idx="235">
                        <c:v>2013-08</c:v>
                      </c:pt>
                      <c:pt idx="236">
                        <c:v>2013-09</c:v>
                      </c:pt>
                      <c:pt idx="237">
                        <c:v>2013-10</c:v>
                      </c:pt>
                      <c:pt idx="238">
                        <c:v>2013-11</c:v>
                      </c:pt>
                      <c:pt idx="239">
                        <c:v>2013-12</c:v>
                      </c:pt>
                      <c:pt idx="240">
                        <c:v>2014-01</c:v>
                      </c:pt>
                      <c:pt idx="241">
                        <c:v>2014-02</c:v>
                      </c:pt>
                      <c:pt idx="242">
                        <c:v>2014-03</c:v>
                      </c:pt>
                      <c:pt idx="243">
                        <c:v>2014-04</c:v>
                      </c:pt>
                      <c:pt idx="244">
                        <c:v>2014-05</c:v>
                      </c:pt>
                      <c:pt idx="245">
                        <c:v>2014-06</c:v>
                      </c:pt>
                      <c:pt idx="246">
                        <c:v>2014-07</c:v>
                      </c:pt>
                      <c:pt idx="247">
                        <c:v>2014-08</c:v>
                      </c:pt>
                      <c:pt idx="248">
                        <c:v>2014-09</c:v>
                      </c:pt>
                      <c:pt idx="249">
                        <c:v>2014-10</c:v>
                      </c:pt>
                      <c:pt idx="250">
                        <c:v>2014-11</c:v>
                      </c:pt>
                      <c:pt idx="251">
                        <c:v>2014-12</c:v>
                      </c:pt>
                      <c:pt idx="252">
                        <c:v>2015-01</c:v>
                      </c:pt>
                      <c:pt idx="253">
                        <c:v>2015-02</c:v>
                      </c:pt>
                      <c:pt idx="254">
                        <c:v>2015-03</c:v>
                      </c:pt>
                      <c:pt idx="255">
                        <c:v>2015-04</c:v>
                      </c:pt>
                      <c:pt idx="256">
                        <c:v>2015-05</c:v>
                      </c:pt>
                      <c:pt idx="257">
                        <c:v>2015-06</c:v>
                      </c:pt>
                      <c:pt idx="258">
                        <c:v>2015-07</c:v>
                      </c:pt>
                      <c:pt idx="259">
                        <c:v>2015-08</c:v>
                      </c:pt>
                      <c:pt idx="260">
                        <c:v>2015-09</c:v>
                      </c:pt>
                      <c:pt idx="261">
                        <c:v>2015-10</c:v>
                      </c:pt>
                      <c:pt idx="262">
                        <c:v>2015-11</c:v>
                      </c:pt>
                      <c:pt idx="263">
                        <c:v>2015-12</c:v>
                      </c:pt>
                      <c:pt idx="264">
                        <c:v>2016-01</c:v>
                      </c:pt>
                      <c:pt idx="265">
                        <c:v>2016-02</c:v>
                      </c:pt>
                      <c:pt idx="266">
                        <c:v>2016-03</c:v>
                      </c:pt>
                      <c:pt idx="267">
                        <c:v>2016-04</c:v>
                      </c:pt>
                      <c:pt idx="268">
                        <c:v>2016-05</c:v>
                      </c:pt>
                      <c:pt idx="269">
                        <c:v>2016-06</c:v>
                      </c:pt>
                      <c:pt idx="270">
                        <c:v>2016-07</c:v>
                      </c:pt>
                      <c:pt idx="271">
                        <c:v>2016-08</c:v>
                      </c:pt>
                      <c:pt idx="272">
                        <c:v>2016-09</c:v>
                      </c:pt>
                      <c:pt idx="273">
                        <c:v>2016-10</c:v>
                      </c:pt>
                      <c:pt idx="274">
                        <c:v>2016-11</c:v>
                      </c:pt>
                      <c:pt idx="275">
                        <c:v>2016-12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Data!$B$2:$B$277</c15:sqref>
                        </c15:formulaRef>
                      </c:ext>
                    </c:extLst>
                    <c:numCache>
                      <c:formatCode>0.00</c:formatCode>
                      <c:ptCount val="276"/>
                      <c:pt idx="0">
                        <c:v>52.759442850537731</c:v>
                      </c:pt>
                      <c:pt idx="1">
                        <c:v>43.964535726381577</c:v>
                      </c:pt>
                      <c:pt idx="2">
                        <c:v>53.112803364219872</c:v>
                      </c:pt>
                      <c:pt idx="3">
                        <c:v>48.13291445795663</c:v>
                      </c:pt>
                      <c:pt idx="4">
                        <c:v>85.228134366692089</c:v>
                      </c:pt>
                      <c:pt idx="5">
                        <c:v>45.867570444007278</c:v>
                      </c:pt>
                      <c:pt idx="6">
                        <c:v>64.698194307840708</c:v>
                      </c:pt>
                      <c:pt idx="7">
                        <c:v>28.947571507848394</c:v>
                      </c:pt>
                      <c:pt idx="8">
                        <c:v>46.639500239753325</c:v>
                      </c:pt>
                      <c:pt idx="9">
                        <c:v>76.392701985884216</c:v>
                      </c:pt>
                      <c:pt idx="10">
                        <c:v>36.285381099640752</c:v>
                      </c:pt>
                      <c:pt idx="11">
                        <c:v>78.384999490534327</c:v>
                      </c:pt>
                      <c:pt idx="12">
                        <c:v>118.82167826174346</c:v>
                      </c:pt>
                      <c:pt idx="13">
                        <c:v>114.14499132306781</c:v>
                      </c:pt>
                      <c:pt idx="14">
                        <c:v>73.879856191737687</c:v>
                      </c:pt>
                      <c:pt idx="15">
                        <c:v>55.802943033533502</c:v>
                      </c:pt>
                      <c:pt idx="16">
                        <c:v>58.604570614550084</c:v>
                      </c:pt>
                      <c:pt idx="17">
                        <c:v>105.3783420235527</c:v>
                      </c:pt>
                      <c:pt idx="18">
                        <c:v>57.481719546574254</c:v>
                      </c:pt>
                      <c:pt idx="19">
                        <c:v>67.903070987233363</c:v>
                      </c:pt>
                      <c:pt idx="20">
                        <c:v>104.35288198729725</c:v>
                      </c:pt>
                      <c:pt idx="21">
                        <c:v>119.10730246083895</c:v>
                      </c:pt>
                      <c:pt idx="22">
                        <c:v>92.314261320752863</c:v>
                      </c:pt>
                      <c:pt idx="23">
                        <c:v>91.561515024150808</c:v>
                      </c:pt>
                      <c:pt idx="24">
                        <c:v>169.83276005808187</c:v>
                      </c:pt>
                      <c:pt idx="25">
                        <c:v>123.17198987434378</c:v>
                      </c:pt>
                      <c:pt idx="26">
                        <c:v>143.21446714500675</c:v>
                      </c:pt>
                      <c:pt idx="27">
                        <c:v>207.79947037322574</c:v>
                      </c:pt>
                      <c:pt idx="28">
                        <c:v>92.39469846340937</c:v>
                      </c:pt>
                      <c:pt idx="29">
                        <c:v>108.26711964918164</c:v>
                      </c:pt>
                      <c:pt idx="30">
                        <c:v>149.10217006277719</c:v>
                      </c:pt>
                      <c:pt idx="31">
                        <c:v>109.66117809385906</c:v>
                      </c:pt>
                      <c:pt idx="32">
                        <c:v>134.54894564158286</c:v>
                      </c:pt>
                      <c:pt idx="33">
                        <c:v>82.845564372368131</c:v>
                      </c:pt>
                      <c:pt idx="34">
                        <c:v>72.690971636599556</c:v>
                      </c:pt>
                      <c:pt idx="35">
                        <c:v>110.58731370316529</c:v>
                      </c:pt>
                      <c:pt idx="36">
                        <c:v>204.96732242358092</c:v>
                      </c:pt>
                      <c:pt idx="37">
                        <c:v>116.33409519436023</c:v>
                      </c:pt>
                      <c:pt idx="38">
                        <c:v>150.8478741567381</c:v>
                      </c:pt>
                      <c:pt idx="39">
                        <c:v>96.35887494328847</c:v>
                      </c:pt>
                      <c:pt idx="40">
                        <c:v>94.437071484489863</c:v>
                      </c:pt>
                      <c:pt idx="41">
                        <c:v>115.58794543055083</c:v>
                      </c:pt>
                      <c:pt idx="42">
                        <c:v>60.935597239627</c:v>
                      </c:pt>
                      <c:pt idx="43">
                        <c:v>89.937144931328447</c:v>
                      </c:pt>
                      <c:pt idx="44">
                        <c:v>71.059544491394973</c:v>
                      </c:pt>
                      <c:pt idx="45">
                        <c:v>37.435624784618987</c:v>
                      </c:pt>
                      <c:pt idx="46">
                        <c:v>75.204871012338444</c:v>
                      </c:pt>
                      <c:pt idx="47">
                        <c:v>113.38888820476154</c:v>
                      </c:pt>
                      <c:pt idx="48">
                        <c:v>82.748540830412438</c:v>
                      </c:pt>
                      <c:pt idx="49">
                        <c:v>89.313807898189978</c:v>
                      </c:pt>
                      <c:pt idx="50">
                        <c:v>93.436813894215192</c:v>
                      </c:pt>
                      <c:pt idx="51">
                        <c:v>71.393318095533758</c:v>
                      </c:pt>
                      <c:pt idx="52">
                        <c:v>110.29809343432677</c:v>
                      </c:pt>
                      <c:pt idx="53">
                        <c:v>283.57242165701632</c:v>
                      </c:pt>
                      <c:pt idx="54">
                        <c:v>103.14925647243543</c:v>
                      </c:pt>
                      <c:pt idx="55">
                        <c:v>152.43728688964651</c:v>
                      </c:pt>
                      <c:pt idx="56">
                        <c:v>221.25110275770092</c:v>
                      </c:pt>
                      <c:pt idx="57">
                        <c:v>151.35849298035185</c:v>
                      </c:pt>
                      <c:pt idx="58">
                        <c:v>168.57944728543129</c:v>
                      </c:pt>
                      <c:pt idx="59">
                        <c:v>150.27049102182377</c:v>
                      </c:pt>
                      <c:pt idx="60">
                        <c:v>140.18207762430291</c:v>
                      </c:pt>
                      <c:pt idx="61">
                        <c:v>150.40109611707493</c:v>
                      </c:pt>
                      <c:pt idx="62">
                        <c:v>196.0751398921295</c:v>
                      </c:pt>
                      <c:pt idx="63">
                        <c:v>110.64081615810979</c:v>
                      </c:pt>
                      <c:pt idx="64">
                        <c:v>122.55343714925198</c:v>
                      </c:pt>
                      <c:pt idx="65">
                        <c:v>167.07708548873242</c:v>
                      </c:pt>
                      <c:pt idx="66">
                        <c:v>176.38150965006321</c:v>
                      </c:pt>
                      <c:pt idx="67">
                        <c:v>157.59439789952114</c:v>
                      </c:pt>
                      <c:pt idx="68">
                        <c:v>209.39462016916201</c:v>
                      </c:pt>
                      <c:pt idx="69">
                        <c:v>116.00744710797159</c:v>
                      </c:pt>
                      <c:pt idx="70">
                        <c:v>93.986964175453679</c:v>
                      </c:pt>
                      <c:pt idx="71">
                        <c:v>96.724270207928782</c:v>
                      </c:pt>
                      <c:pt idx="72">
                        <c:v>136.25899336099852</c:v>
                      </c:pt>
                      <c:pt idx="73">
                        <c:v>110.73589174282704</c:v>
                      </c:pt>
                      <c:pt idx="74">
                        <c:v>122.59715938869158</c:v>
                      </c:pt>
                      <c:pt idx="75">
                        <c:v>234.931587637261</c:v>
                      </c:pt>
                      <c:pt idx="76">
                        <c:v>289.49030506304342</c:v>
                      </c:pt>
                      <c:pt idx="77">
                        <c:v>158.00244974839188</c:v>
                      </c:pt>
                      <c:pt idx="78">
                        <c:v>129.86266451173591</c:v>
                      </c:pt>
                      <c:pt idx="79">
                        <c:v>128.99393309553398</c:v>
                      </c:pt>
                      <c:pt idx="80">
                        <c:v>101.13250896868253</c:v>
                      </c:pt>
                      <c:pt idx="81">
                        <c:v>135.97259767739311</c:v>
                      </c:pt>
                      <c:pt idx="82">
                        <c:v>128.77509607215555</c:v>
                      </c:pt>
                      <c:pt idx="83">
                        <c:v>107.45740855239167</c:v>
                      </c:pt>
                      <c:pt idx="84">
                        <c:v>140.17688803402106</c:v>
                      </c:pt>
                      <c:pt idx="85">
                        <c:v>95.507915382537419</c:v>
                      </c:pt>
                      <c:pt idx="86">
                        <c:v>127.8897795930415</c:v>
                      </c:pt>
                      <c:pt idx="87">
                        <c:v>170.03515274100522</c:v>
                      </c:pt>
                      <c:pt idx="88">
                        <c:v>132.18654990360596</c:v>
                      </c:pt>
                      <c:pt idx="89">
                        <c:v>106.32986728867694</c:v>
                      </c:pt>
                      <c:pt idx="90">
                        <c:v>143.89385266277245</c:v>
                      </c:pt>
                      <c:pt idx="91">
                        <c:v>134.36322371169328</c:v>
                      </c:pt>
                      <c:pt idx="92">
                        <c:v>210.2926984605931</c:v>
                      </c:pt>
                      <c:pt idx="93">
                        <c:v>180.33362898641963</c:v>
                      </c:pt>
                      <c:pt idx="94">
                        <c:v>166.06306593097739</c:v>
                      </c:pt>
                      <c:pt idx="95">
                        <c:v>105.67697266120169</c:v>
                      </c:pt>
                      <c:pt idx="96">
                        <c:v>151.37148958802661</c:v>
                      </c:pt>
                      <c:pt idx="97">
                        <c:v>117.23520666160702</c:v>
                      </c:pt>
                      <c:pt idx="98">
                        <c:v>59.883617841347629</c:v>
                      </c:pt>
                      <c:pt idx="99">
                        <c:v>107.72408707413872</c:v>
                      </c:pt>
                      <c:pt idx="100">
                        <c:v>140.68720246647621</c:v>
                      </c:pt>
                      <c:pt idx="101">
                        <c:v>90.910009991138224</c:v>
                      </c:pt>
                      <c:pt idx="102">
                        <c:v>158.77971269195456</c:v>
                      </c:pt>
                      <c:pt idx="103">
                        <c:v>198.25375255759764</c:v>
                      </c:pt>
                      <c:pt idx="104">
                        <c:v>135.58944259946603</c:v>
                      </c:pt>
                      <c:pt idx="105">
                        <c:v>189.1595437246803</c:v>
                      </c:pt>
                      <c:pt idx="106">
                        <c:v>90.020914538902161</c:v>
                      </c:pt>
                      <c:pt idx="107">
                        <c:v>144.22488994117339</c:v>
                      </c:pt>
                      <c:pt idx="108">
                        <c:v>176.65236577179044</c:v>
                      </c:pt>
                      <c:pt idx="109">
                        <c:v>131.37559396769473</c:v>
                      </c:pt>
                      <c:pt idx="110">
                        <c:v>118.59647332077782</c:v>
                      </c:pt>
                      <c:pt idx="111">
                        <c:v>204.02247837386577</c:v>
                      </c:pt>
                      <c:pt idx="112">
                        <c:v>106.07052510576992</c:v>
                      </c:pt>
                      <c:pt idx="113">
                        <c:v>48.827075086843685</c:v>
                      </c:pt>
                      <c:pt idx="114">
                        <c:v>45.605242933843954</c:v>
                      </c:pt>
                      <c:pt idx="115">
                        <c:v>60.444005336990259</c:v>
                      </c:pt>
                      <c:pt idx="116">
                        <c:v>81.747613756594788</c:v>
                      </c:pt>
                      <c:pt idx="117">
                        <c:v>78.804262136116506</c:v>
                      </c:pt>
                      <c:pt idx="118">
                        <c:v>61.629550896215164</c:v>
                      </c:pt>
                      <c:pt idx="119">
                        <c:v>43.608632136578741</c:v>
                      </c:pt>
                      <c:pt idx="120">
                        <c:v>90.767387409663314</c:v>
                      </c:pt>
                      <c:pt idx="121">
                        <c:v>99.82010462293043</c:v>
                      </c:pt>
                      <c:pt idx="122">
                        <c:v>74.371465850190987</c:v>
                      </c:pt>
                      <c:pt idx="123">
                        <c:v>77.349432313530485</c:v>
                      </c:pt>
                      <c:pt idx="124">
                        <c:v>67.972913547478086</c:v>
                      </c:pt>
                      <c:pt idx="125">
                        <c:v>58.707119669981964</c:v>
                      </c:pt>
                      <c:pt idx="126">
                        <c:v>20.508067078854502</c:v>
                      </c:pt>
                      <c:pt idx="127">
                        <c:v>52.086335344992271</c:v>
                      </c:pt>
                      <c:pt idx="128">
                        <c:v>39.000248307078571</c:v>
                      </c:pt>
                      <c:pt idx="129">
                        <c:v>78.063049412812475</c:v>
                      </c:pt>
                      <c:pt idx="130">
                        <c:v>73.63080470198625</c:v>
                      </c:pt>
                      <c:pt idx="131">
                        <c:v>77.956751532995057</c:v>
                      </c:pt>
                      <c:pt idx="132">
                        <c:v>56.096723384335498</c:v>
                      </c:pt>
                      <c:pt idx="133">
                        <c:v>43.591026713834871</c:v>
                      </c:pt>
                      <c:pt idx="134">
                        <c:v>65.996490913877551</c:v>
                      </c:pt>
                      <c:pt idx="135">
                        <c:v>75.019394470037284</c:v>
                      </c:pt>
                      <c:pt idx="136">
                        <c:v>77.834649700753602</c:v>
                      </c:pt>
                      <c:pt idx="137">
                        <c:v>137.86385746957222</c:v>
                      </c:pt>
                      <c:pt idx="138">
                        <c:v>55.187821707216436</c:v>
                      </c:pt>
                      <c:pt idx="139">
                        <c:v>40.25912497023451</c:v>
                      </c:pt>
                      <c:pt idx="140">
                        <c:v>5.0826016732256827E-5</c:v>
                      </c:pt>
                      <c:pt idx="141">
                        <c:v>91.932714491416746</c:v>
                      </c:pt>
                      <c:pt idx="142">
                        <c:v>134.45400970680234</c:v>
                      </c:pt>
                      <c:pt idx="143">
                        <c:v>118.00543515865461</c:v>
                      </c:pt>
                      <c:pt idx="144">
                        <c:v>64.666736155987579</c:v>
                      </c:pt>
                      <c:pt idx="145">
                        <c:v>86.913045213444292</c:v>
                      </c:pt>
                      <c:pt idx="146">
                        <c:v>37.191069721921622</c:v>
                      </c:pt>
                      <c:pt idx="147">
                        <c:v>156.52800314602729</c:v>
                      </c:pt>
                      <c:pt idx="148">
                        <c:v>116.62301854538025</c:v>
                      </c:pt>
                      <c:pt idx="149">
                        <c:v>163.52020486475453</c:v>
                      </c:pt>
                      <c:pt idx="150">
                        <c:v>43.244353598305459</c:v>
                      </c:pt>
                      <c:pt idx="151">
                        <c:v>70.11361894166815</c:v>
                      </c:pt>
                      <c:pt idx="152">
                        <c:v>47.461526668206133</c:v>
                      </c:pt>
                      <c:pt idx="153">
                        <c:v>55.103328997279384</c:v>
                      </c:pt>
                      <c:pt idx="154">
                        <c:v>67.680753274339182</c:v>
                      </c:pt>
                      <c:pt idx="155">
                        <c:v>70.463320951958494</c:v>
                      </c:pt>
                      <c:pt idx="156">
                        <c:v>60.828334685915955</c:v>
                      </c:pt>
                      <c:pt idx="157">
                        <c:v>55.371781112907165</c:v>
                      </c:pt>
                      <c:pt idx="158">
                        <c:v>52.83179115359949</c:v>
                      </c:pt>
                      <c:pt idx="159">
                        <c:v>66.64240287362189</c:v>
                      </c:pt>
                      <c:pt idx="160">
                        <c:v>53.95472835715335</c:v>
                      </c:pt>
                      <c:pt idx="161">
                        <c:v>51.057567700138101</c:v>
                      </c:pt>
                      <c:pt idx="162">
                        <c:v>57.252949452045819</c:v>
                      </c:pt>
                      <c:pt idx="163">
                        <c:v>73.244752857095961</c:v>
                      </c:pt>
                      <c:pt idx="164">
                        <c:v>136.53577478697073</c:v>
                      </c:pt>
                      <c:pt idx="165">
                        <c:v>118.65381667051534</c:v>
                      </c:pt>
                      <c:pt idx="166">
                        <c:v>113.10227636540046</c:v>
                      </c:pt>
                      <c:pt idx="167">
                        <c:v>141.53766198466056</c:v>
                      </c:pt>
                      <c:pt idx="168">
                        <c:v>194.27446657015363</c:v>
                      </c:pt>
                      <c:pt idx="169">
                        <c:v>121.16996447391458</c:v>
                      </c:pt>
                      <c:pt idx="170">
                        <c:v>170.98174690446393</c:v>
                      </c:pt>
                      <c:pt idx="171">
                        <c:v>149.34297810535125</c:v>
                      </c:pt>
                      <c:pt idx="172">
                        <c:v>137.78389189019495</c:v>
                      </c:pt>
                      <c:pt idx="173">
                        <c:v>114.84574467785266</c:v>
                      </c:pt>
                      <c:pt idx="174">
                        <c:v>126.67871248398016</c:v>
                      </c:pt>
                      <c:pt idx="175">
                        <c:v>101.97821098096236</c:v>
                      </c:pt>
                      <c:pt idx="176">
                        <c:v>159.78538389962111</c:v>
                      </c:pt>
                      <c:pt idx="177">
                        <c:v>258.94898887573885</c:v>
                      </c:pt>
                      <c:pt idx="178">
                        <c:v>153.36264920129105</c:v>
                      </c:pt>
                      <c:pt idx="179">
                        <c:v>162.8581797438446</c:v>
                      </c:pt>
                      <c:pt idx="180">
                        <c:v>147.676258507261</c:v>
                      </c:pt>
                      <c:pt idx="181">
                        <c:v>146.61619498871175</c:v>
                      </c:pt>
                      <c:pt idx="182">
                        <c:v>186.6813395619846</c:v>
                      </c:pt>
                      <c:pt idx="183">
                        <c:v>179.59641524295128</c:v>
                      </c:pt>
                      <c:pt idx="184">
                        <c:v>102.94941614518682</c:v>
                      </c:pt>
                      <c:pt idx="185">
                        <c:v>141.60295086753894</c:v>
                      </c:pt>
                      <c:pt idx="186">
                        <c:v>134.96547210040112</c:v>
                      </c:pt>
                      <c:pt idx="187">
                        <c:v>106.39541053681471</c:v>
                      </c:pt>
                      <c:pt idx="188">
                        <c:v>133.45248179234727</c:v>
                      </c:pt>
                      <c:pt idx="189">
                        <c:v>119.14045714444143</c:v>
                      </c:pt>
                      <c:pt idx="190">
                        <c:v>106.02152654360306</c:v>
                      </c:pt>
                      <c:pt idx="191">
                        <c:v>140.10127270308379</c:v>
                      </c:pt>
                      <c:pt idx="192">
                        <c:v>155.63007745285566</c:v>
                      </c:pt>
                      <c:pt idx="193">
                        <c:v>119.60133555685897</c:v>
                      </c:pt>
                      <c:pt idx="194">
                        <c:v>104.51298068497904</c:v>
                      </c:pt>
                      <c:pt idx="195">
                        <c:v>118.66971987607367</c:v>
                      </c:pt>
                      <c:pt idx="196">
                        <c:v>166.28457971571027</c:v>
                      </c:pt>
                      <c:pt idx="197">
                        <c:v>89.605786863210767</c:v>
                      </c:pt>
                      <c:pt idx="198">
                        <c:v>87.235448743164909</c:v>
                      </c:pt>
                      <c:pt idx="199">
                        <c:v>106.11663790155154</c:v>
                      </c:pt>
                      <c:pt idx="200">
                        <c:v>87.860163885356698</c:v>
                      </c:pt>
                      <c:pt idx="201">
                        <c:v>87.009121414052174</c:v>
                      </c:pt>
                      <c:pt idx="202">
                        <c:v>86.786635915855172</c:v>
                      </c:pt>
                      <c:pt idx="203">
                        <c:v>73.85429081406906</c:v>
                      </c:pt>
                      <c:pt idx="204">
                        <c:v>55.117393144547712</c:v>
                      </c:pt>
                      <c:pt idx="205">
                        <c:v>59.856992887656425</c:v>
                      </c:pt>
                      <c:pt idx="206">
                        <c:v>72.996681137869729</c:v>
                      </c:pt>
                      <c:pt idx="207">
                        <c:v>73.063024587911798</c:v>
                      </c:pt>
                      <c:pt idx="208">
                        <c:v>49.230581634637623</c:v>
                      </c:pt>
                      <c:pt idx="209">
                        <c:v>117.40663990957121</c:v>
                      </c:pt>
                      <c:pt idx="210">
                        <c:v>99.755148900747372</c:v>
                      </c:pt>
                      <c:pt idx="211">
                        <c:v>279.31441692209262</c:v>
                      </c:pt>
                      <c:pt idx="212">
                        <c:v>180.89970545144047</c:v>
                      </c:pt>
                      <c:pt idx="213">
                        <c:v>123.83286405537829</c:v>
                      </c:pt>
                      <c:pt idx="214">
                        <c:v>164.97014719496659</c:v>
                      </c:pt>
                      <c:pt idx="215">
                        <c:v>133.52722932792113</c:v>
                      </c:pt>
                      <c:pt idx="216">
                        <c:v>88.006914313540847</c:v>
                      </c:pt>
                      <c:pt idx="217">
                        <c:v>57.686369184876696</c:v>
                      </c:pt>
                      <c:pt idx="218">
                        <c:v>25.813141608322862</c:v>
                      </c:pt>
                      <c:pt idx="219">
                        <c:v>30.424964977556002</c:v>
                      </c:pt>
                      <c:pt idx="220">
                        <c:v>56.728937700323065</c:v>
                      </c:pt>
                      <c:pt idx="221">
                        <c:v>156.78973088780009</c:v>
                      </c:pt>
                      <c:pt idx="222">
                        <c:v>76.041466854310656</c:v>
                      </c:pt>
                      <c:pt idx="223">
                        <c:v>68.883396756237659</c:v>
                      </c:pt>
                      <c:pt idx="224">
                        <c:v>60.785348661527564</c:v>
                      </c:pt>
                      <c:pt idx="225">
                        <c:v>48.521470660472588</c:v>
                      </c:pt>
                      <c:pt idx="226">
                        <c:v>64.405633900427361</c:v>
                      </c:pt>
                      <c:pt idx="227">
                        <c:v>70.500552882928417</c:v>
                      </c:pt>
                      <c:pt idx="228">
                        <c:v>102.99687728937594</c:v>
                      </c:pt>
                      <c:pt idx="229">
                        <c:v>40.868223462211986</c:v>
                      </c:pt>
                      <c:pt idx="230">
                        <c:v>67.582286880469681</c:v>
                      </c:pt>
                      <c:pt idx="231">
                        <c:v>40.580281751642616</c:v>
                      </c:pt>
                      <c:pt idx="232">
                        <c:v>13</c:v>
                      </c:pt>
                      <c:pt idx="233">
                        <c:v>33.57800962541824</c:v>
                      </c:pt>
                      <c:pt idx="234">
                        <c:v>39.131505534238279</c:v>
                      </c:pt>
                      <c:pt idx="235">
                        <c:v>14.422488994117343</c:v>
                      </c:pt>
                      <c:pt idx="236">
                        <c:v>51.230056980263747</c:v>
                      </c:pt>
                      <c:pt idx="237">
                        <c:v>60.661355325171087</c:v>
                      </c:pt>
                      <c:pt idx="238">
                        <c:v>30.380732219042461</c:v>
                      </c:pt>
                      <c:pt idx="239">
                        <c:v>31.202164446111009</c:v>
                      </c:pt>
                      <c:pt idx="240">
                        <c:v>51.778981079834637</c:v>
                      </c:pt>
                      <c:pt idx="241">
                        <c:v>9.0115342071635265</c:v>
                      </c:pt>
                      <c:pt idx="242">
                        <c:v>27.104100314604953</c:v>
                      </c:pt>
                      <c:pt idx="243">
                        <c:v>16.72050592480063</c:v>
                      </c:pt>
                      <c:pt idx="244">
                        <c:v>13.541567231045679</c:v>
                      </c:pt>
                      <c:pt idx="245">
                        <c:v>37.406368407093886</c:v>
                      </c:pt>
                      <c:pt idx="246">
                        <c:v>39.620273378151715</c:v>
                      </c:pt>
                      <c:pt idx="247">
                        <c:v>54.497209144817816</c:v>
                      </c:pt>
                      <c:pt idx="248">
                        <c:v>49.441193430368266</c:v>
                      </c:pt>
                      <c:pt idx="249">
                        <c:v>60.785348661527564</c:v>
                      </c:pt>
                      <c:pt idx="250">
                        <c:v>35.928886383579488</c:v>
                      </c:pt>
                      <c:pt idx="251">
                        <c:v>73.194252113646954</c:v>
                      </c:pt>
                      <c:pt idx="252">
                        <c:v>82.262967866223079</c:v>
                      </c:pt>
                      <c:pt idx="253">
                        <c:v>68.012576013015448</c:v>
                      </c:pt>
                      <c:pt idx="254">
                        <c:v>28.22117474129503</c:v>
                      </c:pt>
                      <c:pt idx="255">
                        <c:v>44.693042484082696</c:v>
                      </c:pt>
                      <c:pt idx="256">
                        <c:v>55.306840842248256</c:v>
                      </c:pt>
                      <c:pt idx="257">
                        <c:v>60.918762393183798</c:v>
                      </c:pt>
                      <c:pt idx="258">
                        <c:v>81.008919794083582</c:v>
                      </c:pt>
                      <c:pt idx="259">
                        <c:v>81.66058457750016</c:v>
                      </c:pt>
                      <c:pt idx="260">
                        <c:v>86.370602655789838</c:v>
                      </c:pt>
                      <c:pt idx="261">
                        <c:v>44.667223279874676</c:v>
                      </c:pt>
                      <c:pt idx="262">
                        <c:v>37.325109098461532</c:v>
                      </c:pt>
                      <c:pt idx="263">
                        <c:v>50.684341853466456</c:v>
                      </c:pt>
                      <c:pt idx="264">
                        <c:v>134.90994234843566</c:v>
                      </c:pt>
                      <c:pt idx="265">
                        <c:v>76.762435837640183</c:v>
                      </c:pt>
                      <c:pt idx="266">
                        <c:v>43.553845090811471</c:v>
                      </c:pt>
                      <c:pt idx="267">
                        <c:v>97.996151454325812</c:v>
                      </c:pt>
                      <c:pt idx="268">
                        <c:v>59.861247077146238</c:v>
                      </c:pt>
                      <c:pt idx="269">
                        <c:v>108.14637120522663</c:v>
                      </c:pt>
                      <c:pt idx="270">
                        <c:v>35.508134786435392</c:v>
                      </c:pt>
                      <c:pt idx="271">
                        <c:v>57.958267639244518</c:v>
                      </c:pt>
                      <c:pt idx="272">
                        <c:v>26.192060805373671</c:v>
                      </c:pt>
                      <c:pt idx="273">
                        <c:v>128.49017614867151</c:v>
                      </c:pt>
                      <c:pt idx="274">
                        <c:v>84.557046694513417</c:v>
                      </c:pt>
                      <c:pt idx="275">
                        <c:v>106.26747347860554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74-48B4-B3DC-E74F184E0A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EUC_SA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Data!$A$2:$A$277</c15:sqref>
                        </c15:formulaRef>
                      </c:ext>
                    </c:extLst>
                    <c:strCache>
                      <c:ptCount val="276"/>
                      <c:pt idx="0">
                        <c:v>1994-01</c:v>
                      </c:pt>
                      <c:pt idx="1">
                        <c:v>1994-02</c:v>
                      </c:pt>
                      <c:pt idx="2">
                        <c:v>1994-03</c:v>
                      </c:pt>
                      <c:pt idx="3">
                        <c:v>1994-04</c:v>
                      </c:pt>
                      <c:pt idx="4">
                        <c:v>1994-05</c:v>
                      </c:pt>
                      <c:pt idx="5">
                        <c:v>1994-06</c:v>
                      </c:pt>
                      <c:pt idx="6">
                        <c:v>1994-07</c:v>
                      </c:pt>
                      <c:pt idx="7">
                        <c:v>1994-08</c:v>
                      </c:pt>
                      <c:pt idx="8">
                        <c:v>1994-09</c:v>
                      </c:pt>
                      <c:pt idx="9">
                        <c:v>1994-10</c:v>
                      </c:pt>
                      <c:pt idx="10">
                        <c:v>1994-11</c:v>
                      </c:pt>
                      <c:pt idx="11">
                        <c:v>1994-12</c:v>
                      </c:pt>
                      <c:pt idx="12">
                        <c:v>1995-01</c:v>
                      </c:pt>
                      <c:pt idx="13">
                        <c:v>1995-02</c:v>
                      </c:pt>
                      <c:pt idx="14">
                        <c:v>1995-03</c:v>
                      </c:pt>
                      <c:pt idx="15">
                        <c:v>1995-04</c:v>
                      </c:pt>
                      <c:pt idx="16">
                        <c:v>1995-05</c:v>
                      </c:pt>
                      <c:pt idx="17">
                        <c:v>1995-06</c:v>
                      </c:pt>
                      <c:pt idx="18">
                        <c:v>1995-07</c:v>
                      </c:pt>
                      <c:pt idx="19">
                        <c:v>1995-08</c:v>
                      </c:pt>
                      <c:pt idx="20">
                        <c:v>1995-09</c:v>
                      </c:pt>
                      <c:pt idx="21">
                        <c:v>1995-10</c:v>
                      </c:pt>
                      <c:pt idx="22">
                        <c:v>1995-11</c:v>
                      </c:pt>
                      <c:pt idx="23">
                        <c:v>1995-12</c:v>
                      </c:pt>
                      <c:pt idx="24">
                        <c:v>1996-01</c:v>
                      </c:pt>
                      <c:pt idx="25">
                        <c:v>1996-02</c:v>
                      </c:pt>
                      <c:pt idx="26">
                        <c:v>1996-03</c:v>
                      </c:pt>
                      <c:pt idx="27">
                        <c:v>1996-04</c:v>
                      </c:pt>
                      <c:pt idx="28">
                        <c:v>1996-05</c:v>
                      </c:pt>
                      <c:pt idx="29">
                        <c:v>1996-06</c:v>
                      </c:pt>
                      <c:pt idx="30">
                        <c:v>1996-07</c:v>
                      </c:pt>
                      <c:pt idx="31">
                        <c:v>1996-08</c:v>
                      </c:pt>
                      <c:pt idx="32">
                        <c:v>1996-09</c:v>
                      </c:pt>
                      <c:pt idx="33">
                        <c:v>1996-10</c:v>
                      </c:pt>
                      <c:pt idx="34">
                        <c:v>1996-11</c:v>
                      </c:pt>
                      <c:pt idx="35">
                        <c:v>1996-12</c:v>
                      </c:pt>
                      <c:pt idx="36">
                        <c:v>1997-01</c:v>
                      </c:pt>
                      <c:pt idx="37">
                        <c:v>1997-02</c:v>
                      </c:pt>
                      <c:pt idx="38">
                        <c:v>1997-03</c:v>
                      </c:pt>
                      <c:pt idx="39">
                        <c:v>1997-04</c:v>
                      </c:pt>
                      <c:pt idx="40">
                        <c:v>1997-05</c:v>
                      </c:pt>
                      <c:pt idx="41">
                        <c:v>1997-06</c:v>
                      </c:pt>
                      <c:pt idx="42">
                        <c:v>1997-07</c:v>
                      </c:pt>
                      <c:pt idx="43">
                        <c:v>1997-08</c:v>
                      </c:pt>
                      <c:pt idx="44">
                        <c:v>1997-09</c:v>
                      </c:pt>
                      <c:pt idx="45">
                        <c:v>1997-10</c:v>
                      </c:pt>
                      <c:pt idx="46">
                        <c:v>1997-11</c:v>
                      </c:pt>
                      <c:pt idx="47">
                        <c:v>1997-12</c:v>
                      </c:pt>
                      <c:pt idx="48">
                        <c:v>1998-01</c:v>
                      </c:pt>
                      <c:pt idx="49">
                        <c:v>1998-02</c:v>
                      </c:pt>
                      <c:pt idx="50">
                        <c:v>1998-03</c:v>
                      </c:pt>
                      <c:pt idx="51">
                        <c:v>1998-04</c:v>
                      </c:pt>
                      <c:pt idx="52">
                        <c:v>1998-05</c:v>
                      </c:pt>
                      <c:pt idx="53">
                        <c:v>1998-06</c:v>
                      </c:pt>
                      <c:pt idx="54">
                        <c:v>1998-07</c:v>
                      </c:pt>
                      <c:pt idx="55">
                        <c:v>1998-08</c:v>
                      </c:pt>
                      <c:pt idx="56">
                        <c:v>1998-09</c:v>
                      </c:pt>
                      <c:pt idx="57">
                        <c:v>1998-10</c:v>
                      </c:pt>
                      <c:pt idx="58">
                        <c:v>1998-11</c:v>
                      </c:pt>
                      <c:pt idx="59">
                        <c:v>1998-12</c:v>
                      </c:pt>
                      <c:pt idx="60">
                        <c:v>1999-01</c:v>
                      </c:pt>
                      <c:pt idx="61">
                        <c:v>1999-02</c:v>
                      </c:pt>
                      <c:pt idx="62">
                        <c:v>1999-03</c:v>
                      </c:pt>
                      <c:pt idx="63">
                        <c:v>1999-04</c:v>
                      </c:pt>
                      <c:pt idx="64">
                        <c:v>1999-05</c:v>
                      </c:pt>
                      <c:pt idx="65">
                        <c:v>1999-06</c:v>
                      </c:pt>
                      <c:pt idx="66">
                        <c:v>1999-07</c:v>
                      </c:pt>
                      <c:pt idx="67">
                        <c:v>1999-08</c:v>
                      </c:pt>
                      <c:pt idx="68">
                        <c:v>1999-09</c:v>
                      </c:pt>
                      <c:pt idx="69">
                        <c:v>1999-10</c:v>
                      </c:pt>
                      <c:pt idx="70">
                        <c:v>1999-11</c:v>
                      </c:pt>
                      <c:pt idx="71">
                        <c:v>1999-12</c:v>
                      </c:pt>
                      <c:pt idx="72">
                        <c:v>2000-01</c:v>
                      </c:pt>
                      <c:pt idx="73">
                        <c:v>2000-02</c:v>
                      </c:pt>
                      <c:pt idx="74">
                        <c:v>2000-03</c:v>
                      </c:pt>
                      <c:pt idx="75">
                        <c:v>2000-04</c:v>
                      </c:pt>
                      <c:pt idx="76">
                        <c:v>2000-05</c:v>
                      </c:pt>
                      <c:pt idx="77">
                        <c:v>2000-06</c:v>
                      </c:pt>
                      <c:pt idx="78">
                        <c:v>2000-07</c:v>
                      </c:pt>
                      <c:pt idx="79">
                        <c:v>2000-08</c:v>
                      </c:pt>
                      <c:pt idx="80">
                        <c:v>2000-09</c:v>
                      </c:pt>
                      <c:pt idx="81">
                        <c:v>2000-10</c:v>
                      </c:pt>
                      <c:pt idx="82">
                        <c:v>2000-11</c:v>
                      </c:pt>
                      <c:pt idx="83">
                        <c:v>2000-12</c:v>
                      </c:pt>
                      <c:pt idx="84">
                        <c:v>2001-01</c:v>
                      </c:pt>
                      <c:pt idx="85">
                        <c:v>2001-02</c:v>
                      </c:pt>
                      <c:pt idx="86">
                        <c:v>2001-03</c:v>
                      </c:pt>
                      <c:pt idx="87">
                        <c:v>2001-04</c:v>
                      </c:pt>
                      <c:pt idx="88">
                        <c:v>2001-05</c:v>
                      </c:pt>
                      <c:pt idx="89">
                        <c:v>2001-06</c:v>
                      </c:pt>
                      <c:pt idx="90">
                        <c:v>2001-07</c:v>
                      </c:pt>
                      <c:pt idx="91">
                        <c:v>2001-08</c:v>
                      </c:pt>
                      <c:pt idx="92">
                        <c:v>2001-09</c:v>
                      </c:pt>
                      <c:pt idx="93">
                        <c:v>2001-10</c:v>
                      </c:pt>
                      <c:pt idx="94">
                        <c:v>2001-11</c:v>
                      </c:pt>
                      <c:pt idx="95">
                        <c:v>2001-12</c:v>
                      </c:pt>
                      <c:pt idx="96">
                        <c:v>2002-01</c:v>
                      </c:pt>
                      <c:pt idx="97">
                        <c:v>2002-02</c:v>
                      </c:pt>
                      <c:pt idx="98">
                        <c:v>2002-03</c:v>
                      </c:pt>
                      <c:pt idx="99">
                        <c:v>2002-04</c:v>
                      </c:pt>
                      <c:pt idx="100">
                        <c:v>2002-05</c:v>
                      </c:pt>
                      <c:pt idx="101">
                        <c:v>2002-06</c:v>
                      </c:pt>
                      <c:pt idx="102">
                        <c:v>2002-07</c:v>
                      </c:pt>
                      <c:pt idx="103">
                        <c:v>2002-08</c:v>
                      </c:pt>
                      <c:pt idx="104">
                        <c:v>2002-09</c:v>
                      </c:pt>
                      <c:pt idx="105">
                        <c:v>2002-10</c:v>
                      </c:pt>
                      <c:pt idx="106">
                        <c:v>2002-11</c:v>
                      </c:pt>
                      <c:pt idx="107">
                        <c:v>2002-12</c:v>
                      </c:pt>
                      <c:pt idx="108">
                        <c:v>2003-01</c:v>
                      </c:pt>
                      <c:pt idx="109">
                        <c:v>2003-02</c:v>
                      </c:pt>
                      <c:pt idx="110">
                        <c:v>2003-03</c:v>
                      </c:pt>
                      <c:pt idx="111">
                        <c:v>2003-04</c:v>
                      </c:pt>
                      <c:pt idx="112">
                        <c:v>2003-05</c:v>
                      </c:pt>
                      <c:pt idx="113">
                        <c:v>2003-06</c:v>
                      </c:pt>
                      <c:pt idx="114">
                        <c:v>2003-07</c:v>
                      </c:pt>
                      <c:pt idx="115">
                        <c:v>2003-08</c:v>
                      </c:pt>
                      <c:pt idx="116">
                        <c:v>2003-09</c:v>
                      </c:pt>
                      <c:pt idx="117">
                        <c:v>2003-10</c:v>
                      </c:pt>
                      <c:pt idx="118">
                        <c:v>2003-11</c:v>
                      </c:pt>
                      <c:pt idx="119">
                        <c:v>2003-12</c:v>
                      </c:pt>
                      <c:pt idx="120">
                        <c:v>2004-01</c:v>
                      </c:pt>
                      <c:pt idx="121">
                        <c:v>2004-02</c:v>
                      </c:pt>
                      <c:pt idx="122">
                        <c:v>2004-03</c:v>
                      </c:pt>
                      <c:pt idx="123">
                        <c:v>2004-04</c:v>
                      </c:pt>
                      <c:pt idx="124">
                        <c:v>2004-05</c:v>
                      </c:pt>
                      <c:pt idx="125">
                        <c:v>2004-06</c:v>
                      </c:pt>
                      <c:pt idx="126">
                        <c:v>2004-07</c:v>
                      </c:pt>
                      <c:pt idx="127">
                        <c:v>2004-08</c:v>
                      </c:pt>
                      <c:pt idx="128">
                        <c:v>2004-09</c:v>
                      </c:pt>
                      <c:pt idx="129">
                        <c:v>2004-10</c:v>
                      </c:pt>
                      <c:pt idx="130">
                        <c:v>2004-11</c:v>
                      </c:pt>
                      <c:pt idx="131">
                        <c:v>2004-12</c:v>
                      </c:pt>
                      <c:pt idx="132">
                        <c:v>2005-01</c:v>
                      </c:pt>
                      <c:pt idx="133">
                        <c:v>2005-02</c:v>
                      </c:pt>
                      <c:pt idx="134">
                        <c:v>2005-03</c:v>
                      </c:pt>
                      <c:pt idx="135">
                        <c:v>2005-04</c:v>
                      </c:pt>
                      <c:pt idx="136">
                        <c:v>2005-05</c:v>
                      </c:pt>
                      <c:pt idx="137">
                        <c:v>2005-06</c:v>
                      </c:pt>
                      <c:pt idx="138">
                        <c:v>2005-07</c:v>
                      </c:pt>
                      <c:pt idx="139">
                        <c:v>2005-08</c:v>
                      </c:pt>
                      <c:pt idx="140">
                        <c:v>2005-09</c:v>
                      </c:pt>
                      <c:pt idx="141">
                        <c:v>2005-10</c:v>
                      </c:pt>
                      <c:pt idx="142">
                        <c:v>2005-11</c:v>
                      </c:pt>
                      <c:pt idx="143">
                        <c:v>2005-12</c:v>
                      </c:pt>
                      <c:pt idx="144">
                        <c:v>2006-01</c:v>
                      </c:pt>
                      <c:pt idx="145">
                        <c:v>2006-02</c:v>
                      </c:pt>
                      <c:pt idx="146">
                        <c:v>2006-03</c:v>
                      </c:pt>
                      <c:pt idx="147">
                        <c:v>2006-04</c:v>
                      </c:pt>
                      <c:pt idx="148">
                        <c:v>2006-05</c:v>
                      </c:pt>
                      <c:pt idx="149">
                        <c:v>2006-06</c:v>
                      </c:pt>
                      <c:pt idx="150">
                        <c:v>2006-07</c:v>
                      </c:pt>
                      <c:pt idx="151">
                        <c:v>2006-08</c:v>
                      </c:pt>
                      <c:pt idx="152">
                        <c:v>2006-09</c:v>
                      </c:pt>
                      <c:pt idx="153">
                        <c:v>2006-10</c:v>
                      </c:pt>
                      <c:pt idx="154">
                        <c:v>2006-11</c:v>
                      </c:pt>
                      <c:pt idx="155">
                        <c:v>2006-12</c:v>
                      </c:pt>
                      <c:pt idx="156">
                        <c:v>2007-01</c:v>
                      </c:pt>
                      <c:pt idx="157">
                        <c:v>2007-02</c:v>
                      </c:pt>
                      <c:pt idx="158">
                        <c:v>2007-03</c:v>
                      </c:pt>
                      <c:pt idx="159">
                        <c:v>2007-04</c:v>
                      </c:pt>
                      <c:pt idx="160">
                        <c:v>2007-05</c:v>
                      </c:pt>
                      <c:pt idx="161">
                        <c:v>2007-06</c:v>
                      </c:pt>
                      <c:pt idx="162">
                        <c:v>2007-07</c:v>
                      </c:pt>
                      <c:pt idx="163">
                        <c:v>2007-08</c:v>
                      </c:pt>
                      <c:pt idx="164">
                        <c:v>2007-09</c:v>
                      </c:pt>
                      <c:pt idx="165">
                        <c:v>2007-10</c:v>
                      </c:pt>
                      <c:pt idx="166">
                        <c:v>2007-11</c:v>
                      </c:pt>
                      <c:pt idx="167">
                        <c:v>2007-12</c:v>
                      </c:pt>
                      <c:pt idx="168">
                        <c:v>2008-01</c:v>
                      </c:pt>
                      <c:pt idx="169">
                        <c:v>2008-02</c:v>
                      </c:pt>
                      <c:pt idx="170">
                        <c:v>2008-03</c:v>
                      </c:pt>
                      <c:pt idx="171">
                        <c:v>2008-04</c:v>
                      </c:pt>
                      <c:pt idx="172">
                        <c:v>2008-05</c:v>
                      </c:pt>
                      <c:pt idx="173">
                        <c:v>2008-06</c:v>
                      </c:pt>
                      <c:pt idx="174">
                        <c:v>2008-07</c:v>
                      </c:pt>
                      <c:pt idx="175">
                        <c:v>2008-08</c:v>
                      </c:pt>
                      <c:pt idx="176">
                        <c:v>2008-09</c:v>
                      </c:pt>
                      <c:pt idx="177">
                        <c:v>2008-10</c:v>
                      </c:pt>
                      <c:pt idx="178">
                        <c:v>2008-11</c:v>
                      </c:pt>
                      <c:pt idx="179">
                        <c:v>2008-12</c:v>
                      </c:pt>
                      <c:pt idx="180">
                        <c:v>2009-01</c:v>
                      </c:pt>
                      <c:pt idx="181">
                        <c:v>2009-02</c:v>
                      </c:pt>
                      <c:pt idx="182">
                        <c:v>2009-03</c:v>
                      </c:pt>
                      <c:pt idx="183">
                        <c:v>2009-04</c:v>
                      </c:pt>
                      <c:pt idx="184">
                        <c:v>2009-05</c:v>
                      </c:pt>
                      <c:pt idx="185">
                        <c:v>2009-06</c:v>
                      </c:pt>
                      <c:pt idx="186">
                        <c:v>2009-07</c:v>
                      </c:pt>
                      <c:pt idx="187">
                        <c:v>2009-08</c:v>
                      </c:pt>
                      <c:pt idx="188">
                        <c:v>2009-09</c:v>
                      </c:pt>
                      <c:pt idx="189">
                        <c:v>2009-10</c:v>
                      </c:pt>
                      <c:pt idx="190">
                        <c:v>2009-11</c:v>
                      </c:pt>
                      <c:pt idx="191">
                        <c:v>2009-12</c:v>
                      </c:pt>
                      <c:pt idx="192">
                        <c:v>2010-01</c:v>
                      </c:pt>
                      <c:pt idx="193">
                        <c:v>2010-02</c:v>
                      </c:pt>
                      <c:pt idx="194">
                        <c:v>2010-03</c:v>
                      </c:pt>
                      <c:pt idx="195">
                        <c:v>2010-04</c:v>
                      </c:pt>
                      <c:pt idx="196">
                        <c:v>2010-05</c:v>
                      </c:pt>
                      <c:pt idx="197">
                        <c:v>2010-06</c:v>
                      </c:pt>
                      <c:pt idx="198">
                        <c:v>2010-07</c:v>
                      </c:pt>
                      <c:pt idx="199">
                        <c:v>2010-08</c:v>
                      </c:pt>
                      <c:pt idx="200">
                        <c:v>2010-09</c:v>
                      </c:pt>
                      <c:pt idx="201">
                        <c:v>2010-10</c:v>
                      </c:pt>
                      <c:pt idx="202">
                        <c:v>2010-11</c:v>
                      </c:pt>
                      <c:pt idx="203">
                        <c:v>2010-12</c:v>
                      </c:pt>
                      <c:pt idx="204">
                        <c:v>2011-01</c:v>
                      </c:pt>
                      <c:pt idx="205">
                        <c:v>2011-02</c:v>
                      </c:pt>
                      <c:pt idx="206">
                        <c:v>2011-03</c:v>
                      </c:pt>
                      <c:pt idx="207">
                        <c:v>2011-04</c:v>
                      </c:pt>
                      <c:pt idx="208">
                        <c:v>2011-05</c:v>
                      </c:pt>
                      <c:pt idx="209">
                        <c:v>2011-06</c:v>
                      </c:pt>
                      <c:pt idx="210">
                        <c:v>2011-07</c:v>
                      </c:pt>
                      <c:pt idx="211">
                        <c:v>2011-08</c:v>
                      </c:pt>
                      <c:pt idx="212">
                        <c:v>2011-09</c:v>
                      </c:pt>
                      <c:pt idx="213">
                        <c:v>2011-10</c:v>
                      </c:pt>
                      <c:pt idx="214">
                        <c:v>2011-11</c:v>
                      </c:pt>
                      <c:pt idx="215">
                        <c:v>2011-12</c:v>
                      </c:pt>
                      <c:pt idx="216">
                        <c:v>2012-01</c:v>
                      </c:pt>
                      <c:pt idx="217">
                        <c:v>2012-02</c:v>
                      </c:pt>
                      <c:pt idx="218">
                        <c:v>2012-03</c:v>
                      </c:pt>
                      <c:pt idx="219">
                        <c:v>2012-04</c:v>
                      </c:pt>
                      <c:pt idx="220">
                        <c:v>2012-05</c:v>
                      </c:pt>
                      <c:pt idx="221">
                        <c:v>2012-06</c:v>
                      </c:pt>
                      <c:pt idx="222">
                        <c:v>2012-07</c:v>
                      </c:pt>
                      <c:pt idx="223">
                        <c:v>2012-08</c:v>
                      </c:pt>
                      <c:pt idx="224">
                        <c:v>2012-09</c:v>
                      </c:pt>
                      <c:pt idx="225">
                        <c:v>2012-10</c:v>
                      </c:pt>
                      <c:pt idx="226">
                        <c:v>2012-11</c:v>
                      </c:pt>
                      <c:pt idx="227">
                        <c:v>2012-12</c:v>
                      </c:pt>
                      <c:pt idx="228">
                        <c:v>2013-01</c:v>
                      </c:pt>
                      <c:pt idx="229">
                        <c:v>2013-02</c:v>
                      </c:pt>
                      <c:pt idx="230">
                        <c:v>2013-03</c:v>
                      </c:pt>
                      <c:pt idx="231">
                        <c:v>2013-04</c:v>
                      </c:pt>
                      <c:pt idx="232">
                        <c:v>2013-05</c:v>
                      </c:pt>
                      <c:pt idx="233">
                        <c:v>2013-06</c:v>
                      </c:pt>
                      <c:pt idx="234">
                        <c:v>2013-07</c:v>
                      </c:pt>
                      <c:pt idx="235">
                        <c:v>2013-08</c:v>
                      </c:pt>
                      <c:pt idx="236">
                        <c:v>2013-09</c:v>
                      </c:pt>
                      <c:pt idx="237">
                        <c:v>2013-10</c:v>
                      </c:pt>
                      <c:pt idx="238">
                        <c:v>2013-11</c:v>
                      </c:pt>
                      <c:pt idx="239">
                        <c:v>2013-12</c:v>
                      </c:pt>
                      <c:pt idx="240">
                        <c:v>2014-01</c:v>
                      </c:pt>
                      <c:pt idx="241">
                        <c:v>2014-02</c:v>
                      </c:pt>
                      <c:pt idx="242">
                        <c:v>2014-03</c:v>
                      </c:pt>
                      <c:pt idx="243">
                        <c:v>2014-04</c:v>
                      </c:pt>
                      <c:pt idx="244">
                        <c:v>2014-05</c:v>
                      </c:pt>
                      <c:pt idx="245">
                        <c:v>2014-06</c:v>
                      </c:pt>
                      <c:pt idx="246">
                        <c:v>2014-07</c:v>
                      </c:pt>
                      <c:pt idx="247">
                        <c:v>2014-08</c:v>
                      </c:pt>
                      <c:pt idx="248">
                        <c:v>2014-09</c:v>
                      </c:pt>
                      <c:pt idx="249">
                        <c:v>2014-10</c:v>
                      </c:pt>
                      <c:pt idx="250">
                        <c:v>2014-11</c:v>
                      </c:pt>
                      <c:pt idx="251">
                        <c:v>2014-12</c:v>
                      </c:pt>
                      <c:pt idx="252">
                        <c:v>2015-01</c:v>
                      </c:pt>
                      <c:pt idx="253">
                        <c:v>2015-02</c:v>
                      </c:pt>
                      <c:pt idx="254">
                        <c:v>2015-03</c:v>
                      </c:pt>
                      <c:pt idx="255">
                        <c:v>2015-04</c:v>
                      </c:pt>
                      <c:pt idx="256">
                        <c:v>2015-05</c:v>
                      </c:pt>
                      <c:pt idx="257">
                        <c:v>2015-06</c:v>
                      </c:pt>
                      <c:pt idx="258">
                        <c:v>2015-07</c:v>
                      </c:pt>
                      <c:pt idx="259">
                        <c:v>2015-08</c:v>
                      </c:pt>
                      <c:pt idx="260">
                        <c:v>2015-09</c:v>
                      </c:pt>
                      <c:pt idx="261">
                        <c:v>2015-10</c:v>
                      </c:pt>
                      <c:pt idx="262">
                        <c:v>2015-11</c:v>
                      </c:pt>
                      <c:pt idx="263">
                        <c:v>2015-12</c:v>
                      </c:pt>
                      <c:pt idx="264">
                        <c:v>2016-01</c:v>
                      </c:pt>
                      <c:pt idx="265">
                        <c:v>2016-02</c:v>
                      </c:pt>
                      <c:pt idx="266">
                        <c:v>2016-03</c:v>
                      </c:pt>
                      <c:pt idx="267">
                        <c:v>2016-04</c:v>
                      </c:pt>
                      <c:pt idx="268">
                        <c:v>2016-05</c:v>
                      </c:pt>
                      <c:pt idx="269">
                        <c:v>2016-06</c:v>
                      </c:pt>
                      <c:pt idx="270">
                        <c:v>2016-07</c:v>
                      </c:pt>
                      <c:pt idx="271">
                        <c:v>2016-08</c:v>
                      </c:pt>
                      <c:pt idx="272">
                        <c:v>2016-09</c:v>
                      </c:pt>
                      <c:pt idx="273">
                        <c:v>2016-10</c:v>
                      </c:pt>
                      <c:pt idx="274">
                        <c:v>2016-11</c:v>
                      </c:pt>
                      <c:pt idx="275">
                        <c:v>2016-12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Data!$C$2:$C$277</c15:sqref>
                        </c15:formulaRef>
                      </c:ext>
                    </c:extLst>
                    <c:numCache>
                      <c:formatCode>0.00</c:formatCode>
                      <c:ptCount val="276"/>
                      <c:pt idx="0">
                        <c:v>45.029132937645315</c:v>
                      </c:pt>
                      <c:pt idx="1">
                        <c:v>34.743384255812067</c:v>
                      </c:pt>
                      <c:pt idx="2">
                        <c:v>25.183732829629328</c:v>
                      </c:pt>
                      <c:pt idx="3">
                        <c:v>37.345893786145567</c:v>
                      </c:pt>
                      <c:pt idx="4">
                        <c:v>78.80222352307004</c:v>
                      </c:pt>
                      <c:pt idx="5">
                        <c:v>19.573528599430269</c:v>
                      </c:pt>
                      <c:pt idx="6">
                        <c:v>39.441870970126836</c:v>
                      </c:pt>
                      <c:pt idx="7">
                        <c:v>41.176958891875209</c:v>
                      </c:pt>
                      <c:pt idx="8">
                        <c:v>53.074511859186238</c:v>
                      </c:pt>
                      <c:pt idx="9">
                        <c:v>74.70793066581362</c:v>
                      </c:pt>
                      <c:pt idx="10">
                        <c:v>44.241213676668821</c:v>
                      </c:pt>
                      <c:pt idx="11">
                        <c:v>59.46669759405173</c:v>
                      </c:pt>
                      <c:pt idx="12">
                        <c:v>80.485662056493737</c:v>
                      </c:pt>
                      <c:pt idx="13">
                        <c:v>81.183729249085573</c:v>
                      </c:pt>
                      <c:pt idx="14">
                        <c:v>52.545820648893361</c:v>
                      </c:pt>
                      <c:pt idx="15">
                        <c:v>45.358761604371047</c:v>
                      </c:pt>
                      <c:pt idx="16">
                        <c:v>55.575369984941226</c:v>
                      </c:pt>
                      <c:pt idx="17">
                        <c:v>136.27017370858468</c:v>
                      </c:pt>
                      <c:pt idx="18">
                        <c:v>55.945046116624908</c:v>
                      </c:pt>
                      <c:pt idx="19">
                        <c:v>96.589862880736533</c:v>
                      </c:pt>
                      <c:pt idx="20">
                        <c:v>132.97616363302527</c:v>
                      </c:pt>
                      <c:pt idx="21">
                        <c:v>147.70487596503358</c:v>
                      </c:pt>
                      <c:pt idx="22">
                        <c:v>98.485477680948009</c:v>
                      </c:pt>
                      <c:pt idx="23">
                        <c:v>85.331760660042264</c:v>
                      </c:pt>
                      <c:pt idx="24">
                        <c:v>212.00005646443176</c:v>
                      </c:pt>
                      <c:pt idx="25">
                        <c:v>128.20102249702609</c:v>
                      </c:pt>
                      <c:pt idx="26">
                        <c:v>175.75655250994191</c:v>
                      </c:pt>
                      <c:pt idx="27">
                        <c:v>262.28217138362163</c:v>
                      </c:pt>
                      <c:pt idx="28">
                        <c:v>113.17444643185816</c:v>
                      </c:pt>
                      <c:pt idx="29">
                        <c:v>138.60574316345139</c:v>
                      </c:pt>
                      <c:pt idx="30">
                        <c:v>154.2493702187142</c:v>
                      </c:pt>
                      <c:pt idx="31">
                        <c:v>141.13325139660117</c:v>
                      </c:pt>
                      <c:pt idx="32">
                        <c:v>171.86167045986016</c:v>
                      </c:pt>
                      <c:pt idx="33">
                        <c:v>102.63924873515016</c:v>
                      </c:pt>
                      <c:pt idx="34">
                        <c:v>80.422605285844654</c:v>
                      </c:pt>
                      <c:pt idx="35">
                        <c:v>122.3497179819453</c:v>
                      </c:pt>
                      <c:pt idx="36">
                        <c:v>244.53352892125582</c:v>
                      </c:pt>
                      <c:pt idx="37">
                        <c:v>122.92902962794109</c:v>
                      </c:pt>
                      <c:pt idx="38">
                        <c:v>187.75407886876985</c:v>
                      </c:pt>
                      <c:pt idx="39">
                        <c:v>119.93388641996974</c:v>
                      </c:pt>
                      <c:pt idx="40">
                        <c:v>118.52964457398286</c:v>
                      </c:pt>
                      <c:pt idx="41">
                        <c:v>128.86973974972776</c:v>
                      </c:pt>
                      <c:pt idx="42">
                        <c:v>74.859017976133799</c:v>
                      </c:pt>
                      <c:pt idx="43">
                        <c:v>102.34608091213092</c:v>
                      </c:pt>
                      <c:pt idx="44">
                        <c:v>83.500738703898961</c:v>
                      </c:pt>
                      <c:pt idx="45">
                        <c:v>40.962255940483679</c:v>
                      </c:pt>
                      <c:pt idx="46">
                        <c:v>63.393440513101297</c:v>
                      </c:pt>
                      <c:pt idx="47">
                        <c:v>104.62179044014144</c:v>
                      </c:pt>
                      <c:pt idx="48">
                        <c:v>99.598273582134311</c:v>
                      </c:pt>
                      <c:pt idx="49">
                        <c:v>97.401875769303061</c:v>
                      </c:pt>
                      <c:pt idx="50">
                        <c:v>118.14290132280489</c:v>
                      </c:pt>
                      <c:pt idx="51">
                        <c:v>92.322384957776109</c:v>
                      </c:pt>
                      <c:pt idx="52">
                        <c:v>148.8494574200721</c:v>
                      </c:pt>
                      <c:pt idx="53">
                        <c:v>350.09675670951071</c:v>
                      </c:pt>
                      <c:pt idx="54">
                        <c:v>118.19625935911661</c:v>
                      </c:pt>
                      <c:pt idx="55">
                        <c:v>114.3322242106951</c:v>
                      </c:pt>
                      <c:pt idx="56">
                        <c:v>192.76743580533449</c:v>
                      </c:pt>
                      <c:pt idx="57">
                        <c:v>151.50911631711256</c:v>
                      </c:pt>
                      <c:pt idx="58">
                        <c:v>179.84899792902871</c:v>
                      </c:pt>
                      <c:pt idx="59">
                        <c:v>145.53517059117385</c:v>
                      </c:pt>
                      <c:pt idx="60">
                        <c:v>102.13393478394677</c:v>
                      </c:pt>
                      <c:pt idx="61">
                        <c:v>141.10973318459392</c:v>
                      </c:pt>
                      <c:pt idx="62">
                        <c:v>199.22169520625289</c:v>
                      </c:pt>
                      <c:pt idx="63">
                        <c:v>116.91300082608306</c:v>
                      </c:pt>
                      <c:pt idx="64">
                        <c:v>148.17896436863035</c:v>
                      </c:pt>
                      <c:pt idx="65">
                        <c:v>191.66258399588506</c:v>
                      </c:pt>
                      <c:pt idx="66">
                        <c:v>177.35810993935678</c:v>
                      </c:pt>
                      <c:pt idx="67">
                        <c:v>170.37132500132685</c:v>
                      </c:pt>
                      <c:pt idx="68">
                        <c:v>252.35097755255094</c:v>
                      </c:pt>
                      <c:pt idx="69">
                        <c:v>130.63825248835803</c:v>
                      </c:pt>
                      <c:pt idx="70">
                        <c:v>91.914167460754854</c:v>
                      </c:pt>
                      <c:pt idx="71">
                        <c:v>108.92309026863565</c:v>
                      </c:pt>
                      <c:pt idx="72">
                        <c:v>114.01405400943212</c:v>
                      </c:pt>
                      <c:pt idx="73">
                        <c:v>130.51502000187259</c:v>
                      </c:pt>
                      <c:pt idx="74">
                        <c:v>130.79279010607524</c:v>
                      </c:pt>
                      <c:pt idx="75">
                        <c:v>268.28726239617089</c:v>
                      </c:pt>
                      <c:pt idx="76">
                        <c:v>352.39750479957092</c:v>
                      </c:pt>
                      <c:pt idx="77">
                        <c:v>198.31167904832074</c:v>
                      </c:pt>
                      <c:pt idx="78">
                        <c:v>166.70334342744465</c:v>
                      </c:pt>
                      <c:pt idx="79">
                        <c:v>165.14062642672474</c:v>
                      </c:pt>
                      <c:pt idx="80">
                        <c:v>112.38877702861096</c:v>
                      </c:pt>
                      <c:pt idx="81">
                        <c:v>149.45820722648904</c:v>
                      </c:pt>
                      <c:pt idx="82">
                        <c:v>132.05877191130833</c:v>
                      </c:pt>
                      <c:pt idx="83">
                        <c:v>95.53412134653523</c:v>
                      </c:pt>
                      <c:pt idx="84">
                        <c:v>162.29985673357592</c:v>
                      </c:pt>
                      <c:pt idx="85">
                        <c:v>105.66642882259001</c:v>
                      </c:pt>
                      <c:pt idx="86">
                        <c:v>100.05542978143205</c:v>
                      </c:pt>
                      <c:pt idx="87">
                        <c:v>180.11547828967591</c:v>
                      </c:pt>
                      <c:pt idx="88">
                        <c:v>130.175291267989</c:v>
                      </c:pt>
                      <c:pt idx="89">
                        <c:v>107.33920940486075</c:v>
                      </c:pt>
                      <c:pt idx="90">
                        <c:v>127.35907368095795</c:v>
                      </c:pt>
                      <c:pt idx="91">
                        <c:v>135.80092122400714</c:v>
                      </c:pt>
                      <c:pt idx="92">
                        <c:v>120.80426806863186</c:v>
                      </c:pt>
                      <c:pt idx="93">
                        <c:v>109.93654153953888</c:v>
                      </c:pt>
                      <c:pt idx="94">
                        <c:v>131.2328861208938</c:v>
                      </c:pt>
                      <c:pt idx="95">
                        <c:v>92.505835840991367</c:v>
                      </c:pt>
                      <c:pt idx="96">
                        <c:v>158.65751682666476</c:v>
                      </c:pt>
                      <c:pt idx="97">
                        <c:v>106.72843978670421</c:v>
                      </c:pt>
                      <c:pt idx="98">
                        <c:v>58.972470348632001</c:v>
                      </c:pt>
                      <c:pt idx="99">
                        <c:v>127.69494624428039</c:v>
                      </c:pt>
                      <c:pt idx="100">
                        <c:v>154.93383652079407</c:v>
                      </c:pt>
                      <c:pt idx="101">
                        <c:v>58.192411217036344</c:v>
                      </c:pt>
                      <c:pt idx="102">
                        <c:v>168.19277327771022</c:v>
                      </c:pt>
                      <c:pt idx="103">
                        <c:v>189.62699517275635</c:v>
                      </c:pt>
                      <c:pt idx="104">
                        <c:v>135.53130893431754</c:v>
                      </c:pt>
                      <c:pt idx="105">
                        <c:v>134.53658373112989</c:v>
                      </c:pt>
                      <c:pt idx="106">
                        <c:v>76.831056374571205</c:v>
                      </c:pt>
                      <c:pt idx="107">
                        <c:v>109.41606138178071</c:v>
                      </c:pt>
                      <c:pt idx="108">
                        <c:v>131.35201846803628</c:v>
                      </c:pt>
                      <c:pt idx="109">
                        <c:v>147.76354012660931</c:v>
                      </c:pt>
                      <c:pt idx="110">
                        <c:v>77.320624228353154</c:v>
                      </c:pt>
                      <c:pt idx="111">
                        <c:v>125.19086984842735</c:v>
                      </c:pt>
                      <c:pt idx="112">
                        <c:v>100.58786568067779</c:v>
                      </c:pt>
                      <c:pt idx="113">
                        <c:v>37.39878820315522</c:v>
                      </c:pt>
                      <c:pt idx="114">
                        <c:v>48.653957371650357</c:v>
                      </c:pt>
                      <c:pt idx="115">
                        <c:v>62.53061074028534</c:v>
                      </c:pt>
                      <c:pt idx="116">
                        <c:v>98.393531993540464</c:v>
                      </c:pt>
                      <c:pt idx="117">
                        <c:v>97.632387733200147</c:v>
                      </c:pt>
                      <c:pt idx="118">
                        <c:v>76.354248435563008</c:v>
                      </c:pt>
                      <c:pt idx="119">
                        <c:v>56.124037233358173</c:v>
                      </c:pt>
                      <c:pt idx="120">
                        <c:v>106.85262909241565</c:v>
                      </c:pt>
                      <c:pt idx="121">
                        <c:v>115.36751119572965</c:v>
                      </c:pt>
                      <c:pt idx="122">
                        <c:v>62.813370450845717</c:v>
                      </c:pt>
                      <c:pt idx="123">
                        <c:v>77.935790305918644</c:v>
                      </c:pt>
                      <c:pt idx="124">
                        <c:v>62.380136517845344</c:v>
                      </c:pt>
                      <c:pt idx="125">
                        <c:v>44.966345632006416</c:v>
                      </c:pt>
                      <c:pt idx="126">
                        <c:v>20.19603058919472</c:v>
                      </c:pt>
                      <c:pt idx="127">
                        <c:v>51.541622141681117</c:v>
                      </c:pt>
                      <c:pt idx="128">
                        <c:v>22.190623083917046</c:v>
                      </c:pt>
                      <c:pt idx="129">
                        <c:v>67.59084025083402</c:v>
                      </c:pt>
                      <c:pt idx="130">
                        <c:v>65.460858641616937</c:v>
                      </c:pt>
                      <c:pt idx="131">
                        <c:v>75.4058048564318</c:v>
                      </c:pt>
                      <c:pt idx="132">
                        <c:v>70.407993174612116</c:v>
                      </c:pt>
                      <c:pt idx="133">
                        <c:v>53.14867499769047</c:v>
                      </c:pt>
                      <c:pt idx="134">
                        <c:v>62.585210706004851</c:v>
                      </c:pt>
                      <c:pt idx="135">
                        <c:v>85.370077316463608</c:v>
                      </c:pt>
                      <c:pt idx="136">
                        <c:v>91.628030643606436</c:v>
                      </c:pt>
                      <c:pt idx="137">
                        <c:v>102.95604779262459</c:v>
                      </c:pt>
                      <c:pt idx="138">
                        <c:v>56.073459395723361</c:v>
                      </c:pt>
                      <c:pt idx="139">
                        <c:v>28.633633972935467</c:v>
                      </c:pt>
                      <c:pt idx="140">
                        <c:v>5.8895102473280679E-5</c:v>
                      </c:pt>
                      <c:pt idx="141">
                        <c:v>130.77123255072442</c:v>
                      </c:pt>
                      <c:pt idx="142">
                        <c:v>191.25636252573847</c:v>
                      </c:pt>
                      <c:pt idx="143">
                        <c:v>167.85881161838893</c:v>
                      </c:pt>
                      <c:pt idx="144">
                        <c:v>68.989713065694374</c:v>
                      </c:pt>
                      <c:pt idx="145">
                        <c:v>5.8895102473280679E-5</c:v>
                      </c:pt>
                      <c:pt idx="146">
                        <c:v>52.903061269551664</c:v>
                      </c:pt>
                      <c:pt idx="147">
                        <c:v>74.218628313648452</c:v>
                      </c:pt>
                      <c:pt idx="148">
                        <c:v>55.297456635669</c:v>
                      </c:pt>
                      <c:pt idx="149">
                        <c:v>232.6020596194557</c:v>
                      </c:pt>
                      <c:pt idx="150">
                        <c:v>61.513656506223882</c:v>
                      </c:pt>
                      <c:pt idx="151">
                        <c:v>56.991025094926101</c:v>
                      </c:pt>
                      <c:pt idx="152">
                        <c:v>60.011062322178596</c:v>
                      </c:pt>
                      <c:pt idx="153">
                        <c:v>65.318879233999255</c:v>
                      </c:pt>
                      <c:pt idx="154">
                        <c:v>75.643561179273988</c:v>
                      </c:pt>
                      <c:pt idx="155">
                        <c:v>89.094874141676613</c:v>
                      </c:pt>
                      <c:pt idx="156">
                        <c:v>57.684190333412388</c:v>
                      </c:pt>
                      <c:pt idx="157">
                        <c:v>33.75622255622546</c:v>
                      </c:pt>
                      <c:pt idx="158">
                        <c:v>50.100978635947271</c:v>
                      </c:pt>
                      <c:pt idx="159">
                        <c:v>71.097453274420118</c:v>
                      </c:pt>
                      <c:pt idx="160">
                        <c:v>51.165872549560675</c:v>
                      </c:pt>
                      <c:pt idx="161">
                        <c:v>64.557950246560168</c:v>
                      </c:pt>
                      <c:pt idx="162">
                        <c:v>63.342547933614178</c:v>
                      </c:pt>
                      <c:pt idx="163">
                        <c:v>83.350582320855196</c:v>
                      </c:pt>
                      <c:pt idx="164">
                        <c:v>183.42773730035657</c:v>
                      </c:pt>
                      <c:pt idx="165">
                        <c:v>108.5021439307247</c:v>
                      </c:pt>
                      <c:pt idx="166">
                        <c:v>160.88423110770867</c:v>
                      </c:pt>
                      <c:pt idx="167">
                        <c:v>187.91044774769455</c:v>
                      </c:pt>
                      <c:pt idx="168">
                        <c:v>218.17024366015349</c:v>
                      </c:pt>
                      <c:pt idx="169">
                        <c:v>57.453416483424263</c:v>
                      </c:pt>
                      <c:pt idx="170">
                        <c:v>182.41189148554136</c:v>
                      </c:pt>
                      <c:pt idx="171">
                        <c:v>155.78597869424473</c:v>
                      </c:pt>
                      <c:pt idx="172">
                        <c:v>145.1800069036023</c:v>
                      </c:pt>
                      <c:pt idx="173">
                        <c:v>133.66166471000636</c:v>
                      </c:pt>
                      <c:pt idx="174">
                        <c:v>148.39692041625685</c:v>
                      </c:pt>
                      <c:pt idx="175">
                        <c:v>110.2460693886392</c:v>
                      </c:pt>
                      <c:pt idx="176">
                        <c:v>147.06961232087087</c:v>
                      </c:pt>
                      <c:pt idx="177">
                        <c:v>226.67466764899481</c:v>
                      </c:pt>
                      <c:pt idx="178">
                        <c:v>121.1962633894577</c:v>
                      </c:pt>
                      <c:pt idx="179">
                        <c:v>99.283007518310185</c:v>
                      </c:pt>
                      <c:pt idx="180">
                        <c:v>96.952879490225754</c:v>
                      </c:pt>
                      <c:pt idx="181">
                        <c:v>83.422666834715429</c:v>
                      </c:pt>
                      <c:pt idx="182">
                        <c:v>227.61257516709117</c:v>
                      </c:pt>
                      <c:pt idx="183">
                        <c:v>227.08438654596642</c:v>
                      </c:pt>
                      <c:pt idx="184">
                        <c:v>100.67896073216221</c:v>
                      </c:pt>
                      <c:pt idx="185">
                        <c:v>151.06912039046199</c:v>
                      </c:pt>
                      <c:pt idx="186">
                        <c:v>179.98490699148482</c:v>
                      </c:pt>
                      <c:pt idx="187">
                        <c:v>128.06025460009735</c:v>
                      </c:pt>
                      <c:pt idx="188">
                        <c:v>151.86537786887811</c:v>
                      </c:pt>
                      <c:pt idx="189">
                        <c:v>169.47334269010409</c:v>
                      </c:pt>
                      <c:pt idx="190">
                        <c:v>116.0093074568958</c:v>
                      </c:pt>
                      <c:pt idx="191">
                        <c:v>168.62949784799721</c:v>
                      </c:pt>
                      <c:pt idx="192">
                        <c:v>152.67490722043462</c:v>
                      </c:pt>
                      <c:pt idx="193">
                        <c:v>143.26646477671329</c:v>
                      </c:pt>
                      <c:pt idx="194">
                        <c:v>99.110828880549036</c:v>
                      </c:pt>
                      <c:pt idx="195">
                        <c:v>103.15783778835497</c:v>
                      </c:pt>
                      <c:pt idx="196">
                        <c:v>132.4592029701723</c:v>
                      </c:pt>
                      <c:pt idx="197">
                        <c:v>5.8895102473280679E-5</c:v>
                      </c:pt>
                      <c:pt idx="198">
                        <c:v>113.74873405245333</c:v>
                      </c:pt>
                      <c:pt idx="199">
                        <c:v>115.43035892565796</c:v>
                      </c:pt>
                      <c:pt idx="200">
                        <c:v>105.75075465752232</c:v>
                      </c:pt>
                      <c:pt idx="201">
                        <c:v>53.043250692720626</c:v>
                      </c:pt>
                      <c:pt idx="202">
                        <c:v>88.179361942143672</c:v>
                      </c:pt>
                      <c:pt idx="203">
                        <c:v>70.036850264854465</c:v>
                      </c:pt>
                      <c:pt idx="204">
                        <c:v>22.400760246601887</c:v>
                      </c:pt>
                      <c:pt idx="205">
                        <c:v>60.817560041461448</c:v>
                      </c:pt>
                      <c:pt idx="206">
                        <c:v>38.938257795335836</c:v>
                      </c:pt>
                      <c:pt idx="207">
                        <c:v>29.694207278511175</c:v>
                      </c:pt>
                      <c:pt idx="208">
                        <c:v>52.521650278408472</c:v>
                      </c:pt>
                      <c:pt idx="209">
                        <c:v>83.503522633649439</c:v>
                      </c:pt>
                      <c:pt idx="210">
                        <c:v>113.51870852241377</c:v>
                      </c:pt>
                      <c:pt idx="211">
                        <c:v>119.19464394853445</c:v>
                      </c:pt>
                      <c:pt idx="212">
                        <c:v>165.4224569313439</c:v>
                      </c:pt>
                      <c:pt idx="213">
                        <c:v>160.13466877175148</c:v>
                      </c:pt>
                      <c:pt idx="214">
                        <c:v>148.62088446607456</c:v>
                      </c:pt>
                      <c:pt idx="215">
                        <c:v>79.973915041050091</c:v>
                      </c:pt>
                      <c:pt idx="216">
                        <c:v>64.911732254238075</c:v>
                      </c:pt>
                      <c:pt idx="217">
                        <c:v>50.145910188269312</c:v>
                      </c:pt>
                      <c:pt idx="218">
                        <c:v>20.399075821685344</c:v>
                      </c:pt>
                      <c:pt idx="219">
                        <c:v>17.311400810640016</c:v>
                      </c:pt>
                      <c:pt idx="220">
                        <c:v>33.011602961540369</c:v>
                      </c:pt>
                      <c:pt idx="221">
                        <c:v>69.215643297796532</c:v>
                      </c:pt>
                      <c:pt idx="222">
                        <c:v>57.688779019249246</c:v>
                      </c:pt>
                      <c:pt idx="223">
                        <c:v>75.372572094434403</c:v>
                      </c:pt>
                      <c:pt idx="224">
                        <c:v>39.906987373076447</c:v>
                      </c:pt>
                      <c:pt idx="225">
                        <c:v>17.255045058079492</c:v>
                      </c:pt>
                      <c:pt idx="226">
                        <c:v>71.256013735146524</c:v>
                      </c:pt>
                      <c:pt idx="227">
                        <c:v>42.979154826181585</c:v>
                      </c:pt>
                      <c:pt idx="228">
                        <c:v>56.349860231682904</c:v>
                      </c:pt>
                      <c:pt idx="229">
                        <c:v>47.563928441775417</c:v>
                      </c:pt>
                      <c:pt idx="230">
                        <c:v>48.066779072322575</c:v>
                      </c:pt>
                      <c:pt idx="231">
                        <c:v>32.068945999591406</c:v>
                      </c:pt>
                      <c:pt idx="232">
                        <c:v>18.46</c:v>
                      </c:pt>
                      <c:pt idx="233">
                        <c:v>21.228268133603294</c:v>
                      </c:pt>
                      <c:pt idx="234">
                        <c:v>34.789541722084742</c:v>
                      </c:pt>
                      <c:pt idx="235">
                        <c:v>20.515511509083883</c:v>
                      </c:pt>
                      <c:pt idx="236">
                        <c:v>54.654790723968205</c:v>
                      </c:pt>
                      <c:pt idx="237">
                        <c:v>51.773257743699368</c:v>
                      </c:pt>
                      <c:pt idx="238">
                        <c:v>43.21558239693465</c:v>
                      </c:pt>
                      <c:pt idx="239">
                        <c:v>44.384042453671789</c:v>
                      </c:pt>
                      <c:pt idx="240">
                        <c:v>42.964763681086602</c:v>
                      </c:pt>
                      <c:pt idx="241">
                        <c:v>6.4093040326456103</c:v>
                      </c:pt>
                      <c:pt idx="242">
                        <c:v>25.703121570506816</c:v>
                      </c:pt>
                      <c:pt idx="243">
                        <c:v>19.027491406115427</c:v>
                      </c:pt>
                      <c:pt idx="244">
                        <c:v>9.6312147817503995</c:v>
                      </c:pt>
                      <c:pt idx="245">
                        <c:v>39.906987373076447</c:v>
                      </c:pt>
                      <c:pt idx="246">
                        <c:v>45.086818221962055</c:v>
                      </c:pt>
                      <c:pt idx="247">
                        <c:v>71.557356668964658</c:v>
                      </c:pt>
                      <c:pt idx="248">
                        <c:v>65.304994226846759</c:v>
                      </c:pt>
                      <c:pt idx="249">
                        <c:v>55.948031317156193</c:v>
                      </c:pt>
                      <c:pt idx="250">
                        <c:v>51.10764739786184</c:v>
                      </c:pt>
                      <c:pt idx="251">
                        <c:v>67.369430293027364</c:v>
                      </c:pt>
                      <c:pt idx="252">
                        <c:v>70.209803511138645</c:v>
                      </c:pt>
                      <c:pt idx="253">
                        <c:v>59.122329531456067</c:v>
                      </c:pt>
                      <c:pt idx="254">
                        <c:v>35.125723168235737</c:v>
                      </c:pt>
                      <c:pt idx="255">
                        <c:v>47.680776242860702</c:v>
                      </c:pt>
                      <c:pt idx="256">
                        <c:v>57.692905541353625</c:v>
                      </c:pt>
                      <c:pt idx="257">
                        <c:v>68.086005357768343</c:v>
                      </c:pt>
                      <c:pt idx="258">
                        <c:v>69.139498475686736</c:v>
                      </c:pt>
                      <c:pt idx="259">
                        <c:v>70.986342146463983</c:v>
                      </c:pt>
                      <c:pt idx="260">
                        <c:v>79.858553597105839</c:v>
                      </c:pt>
                      <c:pt idx="261">
                        <c:v>63.537641363488554</c:v>
                      </c:pt>
                      <c:pt idx="262">
                        <c:v>39.820295872628058</c:v>
                      </c:pt>
                      <c:pt idx="263">
                        <c:v>64.887113392447603</c:v>
                      </c:pt>
                      <c:pt idx="264">
                        <c:v>132.85724646692012</c:v>
                      </c:pt>
                      <c:pt idx="265">
                        <c:v>81.894011318092836</c:v>
                      </c:pt>
                      <c:pt idx="266">
                        <c:v>38.721186171031782</c:v>
                      </c:pt>
                      <c:pt idx="267">
                        <c:v>108.419321278889</c:v>
                      </c:pt>
                      <c:pt idx="268">
                        <c:v>61.92773491002179</c:v>
                      </c:pt>
                      <c:pt idx="269">
                        <c:v>72.86903083052033</c:v>
                      </c:pt>
                      <c:pt idx="270">
                        <c:v>50.509142227416156</c:v>
                      </c:pt>
                      <c:pt idx="271">
                        <c:v>67.453944924991518</c:v>
                      </c:pt>
                      <c:pt idx="272">
                        <c:v>33.531602804938622</c:v>
                      </c:pt>
                      <c:pt idx="273">
                        <c:v>171.34969443321359</c:v>
                      </c:pt>
                      <c:pt idx="274">
                        <c:v>52.121155716046331</c:v>
                      </c:pt>
                      <c:pt idx="275">
                        <c:v>111.14849341114751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B74-48B4-B3DC-E74F184E0AC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9"/>
          <c:order val="9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4-48B4-B3DC-E74F184E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40496"/>
        <c:axId val="197439936"/>
      </c:lineChart>
      <c:catAx>
        <c:axId val="1974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39376"/>
        <c:crosses val="autoZero"/>
        <c:auto val="1"/>
        <c:lblAlgn val="ctr"/>
        <c:lblOffset val="100"/>
        <c:noMultiLvlLbl val="0"/>
      </c:catAx>
      <c:valAx>
        <c:axId val="1974393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38816"/>
        <c:crosses val="autoZero"/>
        <c:crossBetween val="between"/>
      </c:valAx>
      <c:valAx>
        <c:axId val="19743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40496"/>
        <c:crosses val="max"/>
        <c:crossBetween val="between"/>
      </c:valAx>
      <c:catAx>
        <c:axId val="19744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743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EPU_SA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Data!$D$2:$D$277</c:f>
              <c:numCache>
                <c:formatCode>0.00</c:formatCode>
                <c:ptCount val="276"/>
                <c:pt idx="0">
                  <c:v>25.894036450781336</c:v>
                </c:pt>
                <c:pt idx="1">
                  <c:v>41.95633891368783</c:v>
                </c:pt>
                <c:pt idx="2">
                  <c:v>38.015051366755451</c:v>
                </c:pt>
                <c:pt idx="3">
                  <c:v>21.475784051284695</c:v>
                </c:pt>
                <c:pt idx="4">
                  <c:v>88.887659435149487</c:v>
                </c:pt>
                <c:pt idx="5">
                  <c:v>39.395202724437972</c:v>
                </c:pt>
                <c:pt idx="6">
                  <c:v>62.372962555259789</c:v>
                </c:pt>
                <c:pt idx="7">
                  <c:v>29.59855111897858</c:v>
                </c:pt>
                <c:pt idx="8">
                  <c:v>34.335604794263531</c:v>
                </c:pt>
                <c:pt idx="9">
                  <c:v>70.299574691774836</c:v>
                </c:pt>
                <c:pt idx="10">
                  <c:v>25.440942892611996</c:v>
                </c:pt>
                <c:pt idx="11">
                  <c:v>76.941829721451853</c:v>
                </c:pt>
                <c:pt idx="12">
                  <c:v>111.08001586131007</c:v>
                </c:pt>
                <c:pt idx="13">
                  <c:v>93.369528003001918</c:v>
                </c:pt>
                <c:pt idx="14">
                  <c:v>54.389723976809591</c:v>
                </c:pt>
                <c:pt idx="15">
                  <c:v>48.906730614779946</c:v>
                </c:pt>
                <c:pt idx="16">
                  <c:v>51.932819126038055</c:v>
                </c:pt>
                <c:pt idx="17">
                  <c:v>86.198491431218898</c:v>
                </c:pt>
                <c:pt idx="18">
                  <c:v>37.120662067750573</c:v>
                </c:pt>
                <c:pt idx="19">
                  <c:v>55.544072626785791</c:v>
                </c:pt>
                <c:pt idx="20">
                  <c:v>82.692184941460823</c:v>
                </c:pt>
                <c:pt idx="21">
                  <c:v>93.681395945955444</c:v>
                </c:pt>
                <c:pt idx="22">
                  <c:v>84.95122099534376</c:v>
                </c:pt>
                <c:pt idx="23">
                  <c:v>73.605138833127228</c:v>
                </c:pt>
                <c:pt idx="24">
                  <c:v>148.84456973414268</c:v>
                </c:pt>
                <c:pt idx="25">
                  <c:v>88.466512224315309</c:v>
                </c:pt>
                <c:pt idx="26">
                  <c:v>120.59361740499943</c:v>
                </c:pt>
                <c:pt idx="27">
                  <c:v>168.78098168626909</c:v>
                </c:pt>
                <c:pt idx="28">
                  <c:v>62.981661054604089</c:v>
                </c:pt>
                <c:pt idx="29">
                  <c:v>69.742168906306546</c:v>
                </c:pt>
                <c:pt idx="30">
                  <c:v>136.37811850596248</c:v>
                </c:pt>
                <c:pt idx="31">
                  <c:v>76.88726657607144</c:v>
                </c:pt>
                <c:pt idx="32">
                  <c:v>124.65953596570618</c:v>
                </c:pt>
                <c:pt idx="33">
                  <c:v>45.906603921322478</c:v>
                </c:pt>
                <c:pt idx="34">
                  <c:v>49.550441892066296</c:v>
                </c:pt>
                <c:pt idx="35">
                  <c:v>71.613676793184453</c:v>
                </c:pt>
                <c:pt idx="36">
                  <c:v>190.64716838497762</c:v>
                </c:pt>
                <c:pt idx="37">
                  <c:v>97.879057050864205</c:v>
                </c:pt>
                <c:pt idx="38">
                  <c:v>131.10414931442116</c:v>
                </c:pt>
                <c:pt idx="39">
                  <c:v>51.726053068960624</c:v>
                </c:pt>
                <c:pt idx="40">
                  <c:v>57.93647637286174</c:v>
                </c:pt>
                <c:pt idx="41">
                  <c:v>76.662041249737484</c:v>
                </c:pt>
                <c:pt idx="42">
                  <c:v>40.782063856657764</c:v>
                </c:pt>
                <c:pt idx="43">
                  <c:v>55.175803214231792</c:v>
                </c:pt>
                <c:pt idx="44">
                  <c:v>53.071600121941266</c:v>
                </c:pt>
                <c:pt idx="45">
                  <c:v>28.266450963590358</c:v>
                </c:pt>
                <c:pt idx="46">
                  <c:v>51.264063572111823</c:v>
                </c:pt>
                <c:pt idx="47">
                  <c:v>86.484080422935122</c:v>
                </c:pt>
                <c:pt idx="48">
                  <c:v>66.385843944651043</c:v>
                </c:pt>
                <c:pt idx="49">
                  <c:v>87.669424554972977</c:v>
                </c:pt>
                <c:pt idx="50">
                  <c:v>98.722643754382489</c:v>
                </c:pt>
                <c:pt idx="51">
                  <c:v>59.726313300522619</c:v>
                </c:pt>
                <c:pt idx="52">
                  <c:v>58.991831917456828</c:v>
                </c:pt>
                <c:pt idx="53">
                  <c:v>269.1606337214418</c:v>
                </c:pt>
                <c:pt idx="54">
                  <c:v>101.95327053362809</c:v>
                </c:pt>
                <c:pt idx="55">
                  <c:v>146.23002007390244</c:v>
                </c:pt>
                <c:pt idx="56">
                  <c:v>234.14458086389669</c:v>
                </c:pt>
                <c:pt idx="57">
                  <c:v>127.24898364046963</c:v>
                </c:pt>
                <c:pt idx="58">
                  <c:v>151.68604041019682</c:v>
                </c:pt>
                <c:pt idx="59">
                  <c:v>152.99597923398483</c:v>
                </c:pt>
                <c:pt idx="60">
                  <c:v>159.41595868793249</c:v>
                </c:pt>
                <c:pt idx="61">
                  <c:v>168.83448679751905</c:v>
                </c:pt>
                <c:pt idx="62">
                  <c:v>198.57514609429649</c:v>
                </c:pt>
                <c:pt idx="63">
                  <c:v>116.36118735011667</c:v>
                </c:pt>
                <c:pt idx="64">
                  <c:v>112.77850219513806</c:v>
                </c:pt>
                <c:pt idx="65">
                  <c:v>178.54945303616714</c:v>
                </c:pt>
                <c:pt idx="66">
                  <c:v>194.02959112765413</c:v>
                </c:pt>
                <c:pt idx="67">
                  <c:v>166.29484611314888</c:v>
                </c:pt>
                <c:pt idx="68">
                  <c:v>221.24031877251593</c:v>
                </c:pt>
                <c:pt idx="69">
                  <c:v>112.6854366644444</c:v>
                </c:pt>
                <c:pt idx="70">
                  <c:v>72.07542339718907</c:v>
                </c:pt>
                <c:pt idx="71">
                  <c:v>103.84439911272102</c:v>
                </c:pt>
                <c:pt idx="72">
                  <c:v>157.35328012696854</c:v>
                </c:pt>
                <c:pt idx="73">
                  <c:v>120.343217834645</c:v>
                </c:pt>
                <c:pt idx="74">
                  <c:v>112.81873712278527</c:v>
                </c:pt>
                <c:pt idx="75">
                  <c:v>243.59808973308546</c:v>
                </c:pt>
                <c:pt idx="76">
                  <c:v>317.63122987828638</c:v>
                </c:pt>
                <c:pt idx="77">
                  <c:v>167.25760892928662</c:v>
                </c:pt>
                <c:pt idx="78">
                  <c:v>120.47632450301316</c:v>
                </c:pt>
                <c:pt idx="79">
                  <c:v>146.40320377554033</c:v>
                </c:pt>
                <c:pt idx="80">
                  <c:v>116.33264996511357</c:v>
                </c:pt>
                <c:pt idx="81">
                  <c:v>140.29429311440268</c:v>
                </c:pt>
                <c:pt idx="82">
                  <c:v>117.58528288363172</c:v>
                </c:pt>
                <c:pt idx="83">
                  <c:v>94.766269232167332</c:v>
                </c:pt>
                <c:pt idx="84">
                  <c:v>139.99598033684353</c:v>
                </c:pt>
                <c:pt idx="85">
                  <c:v>73.784321200080157</c:v>
                </c:pt>
                <c:pt idx="86">
                  <c:v>141.22705775444754</c:v>
                </c:pt>
                <c:pt idx="87">
                  <c:v>177.55806858796578</c:v>
                </c:pt>
                <c:pt idx="88">
                  <c:v>133.07981910790832</c:v>
                </c:pt>
                <c:pt idx="89">
                  <c:v>101.00535112754872</c:v>
                </c:pt>
                <c:pt idx="90">
                  <c:v>145.16804026974174</c:v>
                </c:pt>
                <c:pt idx="91">
                  <c:v>117.13863141980397</c:v>
                </c:pt>
                <c:pt idx="92">
                  <c:v>228.25392008689295</c:v>
                </c:pt>
                <c:pt idx="93">
                  <c:v>162.56337463352872</c:v>
                </c:pt>
                <c:pt idx="94">
                  <c:v>167.53356308335029</c:v>
                </c:pt>
                <c:pt idx="95">
                  <c:v>94.754573142220082</c:v>
                </c:pt>
                <c:pt idx="96">
                  <c:v>131.96653545887963</c:v>
                </c:pt>
                <c:pt idx="97">
                  <c:v>115.07675405937667</c:v>
                </c:pt>
                <c:pt idx="98">
                  <c:v>62.172298868754922</c:v>
                </c:pt>
                <c:pt idx="99">
                  <c:v>110.14661099100212</c:v>
                </c:pt>
                <c:pt idx="100">
                  <c:v>133.64222721824285</c:v>
                </c:pt>
                <c:pt idx="101">
                  <c:v>111.54529811469739</c:v>
                </c:pt>
                <c:pt idx="102">
                  <c:v>169.9497670253225</c:v>
                </c:pt>
                <c:pt idx="103">
                  <c:v>222.28433379607239</c:v>
                </c:pt>
                <c:pt idx="104">
                  <c:v>152.87716885078461</c:v>
                </c:pt>
                <c:pt idx="105">
                  <c:v>223.80694218059008</c:v>
                </c:pt>
                <c:pt idx="106">
                  <c:v>88.36351244293877</c:v>
                </c:pt>
                <c:pt idx="107">
                  <c:v>171.06317262637282</c:v>
                </c:pt>
                <c:pt idx="108">
                  <c:v>201.97155131478382</c:v>
                </c:pt>
                <c:pt idx="109">
                  <c:v>142.45227735491969</c:v>
                </c:pt>
                <c:pt idx="110">
                  <c:v>136.42143519049205</c:v>
                </c:pt>
                <c:pt idx="111">
                  <c:v>225.79027758014678</c:v>
                </c:pt>
                <c:pt idx="112">
                  <c:v>126.80993252384459</c:v>
                </c:pt>
                <c:pt idx="113">
                  <c:v>50.69318813083369</c:v>
                </c:pt>
                <c:pt idx="114">
                  <c:v>43.966205552841046</c:v>
                </c:pt>
                <c:pt idx="115">
                  <c:v>53.937411454515498</c:v>
                </c:pt>
                <c:pt idx="116">
                  <c:v>96.445353228697186</c:v>
                </c:pt>
                <c:pt idx="117">
                  <c:v>87.334453608994366</c:v>
                </c:pt>
                <c:pt idx="118">
                  <c:v>65.861351191249625</c:v>
                </c:pt>
                <c:pt idx="119">
                  <c:v>28.027568192489625</c:v>
                </c:pt>
                <c:pt idx="120">
                  <c:v>88.328170727662439</c:v>
                </c:pt>
                <c:pt idx="121">
                  <c:v>103.34069299871433</c:v>
                </c:pt>
                <c:pt idx="122">
                  <c:v>74.142849680303542</c:v>
                </c:pt>
                <c:pt idx="123">
                  <c:v>86.997772449022634</c:v>
                </c:pt>
                <c:pt idx="124">
                  <c:v>72.640281578262076</c:v>
                </c:pt>
                <c:pt idx="125">
                  <c:v>69.262314010407863</c:v>
                </c:pt>
                <c:pt idx="126">
                  <c:v>21.2918611401372</c:v>
                </c:pt>
                <c:pt idx="127">
                  <c:v>52.794554642880932</c:v>
                </c:pt>
                <c:pt idx="128">
                  <c:v>47.852753776887297</c:v>
                </c:pt>
                <c:pt idx="129">
                  <c:v>91.617812912654216</c:v>
                </c:pt>
                <c:pt idx="130">
                  <c:v>82.815294192938694</c:v>
                </c:pt>
                <c:pt idx="131">
                  <c:v>76.521466365685995</c:v>
                </c:pt>
                <c:pt idx="132">
                  <c:v>48.585802730362943</c:v>
                </c:pt>
                <c:pt idx="133">
                  <c:v>50.938641938271601</c:v>
                </c:pt>
                <c:pt idx="134">
                  <c:v>67.480635101220685</c:v>
                </c:pt>
                <c:pt idx="135">
                  <c:v>92.047737332336624</c:v>
                </c:pt>
                <c:pt idx="136">
                  <c:v>92.208842777355912</c:v>
                </c:pt>
                <c:pt idx="137">
                  <c:v>152.24130515403257</c:v>
                </c:pt>
                <c:pt idx="138">
                  <c:v>64.490169221108474</c:v>
                </c:pt>
                <c:pt idx="139">
                  <c:v>37.048033245289055</c:v>
                </c:pt>
                <c:pt idx="140">
                  <c:v>5.7532468326049677E-5</c:v>
                </c:pt>
                <c:pt idx="141">
                  <c:v>56.400071045191012</c:v>
                </c:pt>
                <c:pt idx="142">
                  <c:v>128.31246609020343</c:v>
                </c:pt>
                <c:pt idx="143">
                  <c:v>108.59325154520796</c:v>
                </c:pt>
                <c:pt idx="144">
                  <c:v>59.508878862684547</c:v>
                </c:pt>
                <c:pt idx="145">
                  <c:v>106.64107879137673</c:v>
                </c:pt>
                <c:pt idx="146">
                  <c:v>45.63291720835398</c:v>
                </c:pt>
                <c:pt idx="147">
                  <c:v>192.05764883233294</c:v>
                </c:pt>
                <c:pt idx="148">
                  <c:v>143.09479640304073</c:v>
                </c:pt>
                <c:pt idx="149">
                  <c:v>167.19748464437006</c:v>
                </c:pt>
                <c:pt idx="150">
                  <c:v>46.427684641925062</c:v>
                </c:pt>
                <c:pt idx="151">
                  <c:v>61.44887146806758</c:v>
                </c:pt>
                <c:pt idx="152">
                  <c:v>58.234622806660958</c:v>
                </c:pt>
                <c:pt idx="153">
                  <c:v>56.342505267140297</c:v>
                </c:pt>
                <c:pt idx="154">
                  <c:v>71.179995640109425</c:v>
                </c:pt>
                <c:pt idx="155">
                  <c:v>76.851110650865792</c:v>
                </c:pt>
                <c:pt idx="156">
                  <c:v>49.757004954844803</c:v>
                </c:pt>
                <c:pt idx="157">
                  <c:v>38.823081871107298</c:v>
                </c:pt>
                <c:pt idx="158">
                  <c:v>43.215907648572049</c:v>
                </c:pt>
                <c:pt idx="159">
                  <c:v>40.88464348613833</c:v>
                </c:pt>
                <c:pt idx="160">
                  <c:v>58.845946275226602</c:v>
                </c:pt>
                <c:pt idx="161">
                  <c:v>55.686146095251893</c:v>
                </c:pt>
                <c:pt idx="162">
                  <c:v>54.637769086615002</c:v>
                </c:pt>
                <c:pt idx="163">
                  <c:v>89.870277140861745</c:v>
                </c:pt>
                <c:pt idx="164">
                  <c:v>139.60622252909246</c:v>
                </c:pt>
                <c:pt idx="165">
                  <c:v>135.18751722974866</c:v>
                </c:pt>
                <c:pt idx="166">
                  <c:v>115.64574623354896</c:v>
                </c:pt>
                <c:pt idx="167">
                  <c:v>138.93176957807142</c:v>
                </c:pt>
                <c:pt idx="168">
                  <c:v>238.37202626810841</c:v>
                </c:pt>
                <c:pt idx="169">
                  <c:v>123.8948623580946</c:v>
                </c:pt>
                <c:pt idx="170">
                  <c:v>167.83375060668718</c:v>
                </c:pt>
                <c:pt idx="171">
                  <c:v>134.37726470601109</c:v>
                </c:pt>
                <c:pt idx="172">
                  <c:v>144.01312774363697</c:v>
                </c:pt>
                <c:pt idx="173">
                  <c:v>115.29335984103024</c:v>
                </c:pt>
                <c:pt idx="174">
                  <c:v>137.14675660988996</c:v>
                </c:pt>
                <c:pt idx="175">
                  <c:v>115.11575843506218</c:v>
                </c:pt>
                <c:pt idx="176">
                  <c:v>184.52179671062297</c:v>
                </c:pt>
                <c:pt idx="177">
                  <c:v>309.57991179647678</c:v>
                </c:pt>
                <c:pt idx="178">
                  <c:v>146.35740330880475</c:v>
                </c:pt>
                <c:pt idx="179">
                  <c:v>180.7937636154507</c:v>
                </c:pt>
                <c:pt idx="180">
                  <c:v>153.3202703961135</c:v>
                </c:pt>
                <c:pt idx="181">
                  <c:v>152.91160019721431</c:v>
                </c:pt>
                <c:pt idx="182">
                  <c:v>207.24056985820991</c:v>
                </c:pt>
                <c:pt idx="183">
                  <c:v>187.71600319792518</c:v>
                </c:pt>
                <c:pt idx="184">
                  <c:v>102.63295201553431</c:v>
                </c:pt>
                <c:pt idx="185">
                  <c:v>147.68309743319949</c:v>
                </c:pt>
                <c:pt idx="186">
                  <c:v>144.90063684225123</c:v>
                </c:pt>
                <c:pt idx="187">
                  <c:v>120.50369155020422</c:v>
                </c:pt>
                <c:pt idx="188">
                  <c:v>98.246586050037834</c:v>
                </c:pt>
                <c:pt idx="189">
                  <c:v>97.455772002763993</c:v>
                </c:pt>
                <c:pt idx="190">
                  <c:v>100.06685805204769</c:v>
                </c:pt>
                <c:pt idx="191">
                  <c:v>158.67903010498495</c:v>
                </c:pt>
                <c:pt idx="192">
                  <c:v>184.37122025281172</c:v>
                </c:pt>
                <c:pt idx="193">
                  <c:v>123.57823099458463</c:v>
                </c:pt>
                <c:pt idx="194">
                  <c:v>128.23595100801325</c:v>
                </c:pt>
                <c:pt idx="195">
                  <c:v>121.33839168769381</c:v>
                </c:pt>
                <c:pt idx="196">
                  <c:v>171.38421759256499</c:v>
                </c:pt>
                <c:pt idx="197">
                  <c:v>109.94503475946364</c:v>
                </c:pt>
                <c:pt idx="198">
                  <c:v>62.438053631479342</c:v>
                </c:pt>
                <c:pt idx="199">
                  <c:v>107.22650709677896</c:v>
                </c:pt>
                <c:pt idx="200">
                  <c:v>99.510627713852017</c:v>
                </c:pt>
                <c:pt idx="201">
                  <c:v>106.75896293240341</c:v>
                </c:pt>
                <c:pt idx="202">
                  <c:v>76.061411692016122</c:v>
                </c:pt>
                <c:pt idx="203">
                  <c:v>75.515143003393575</c:v>
                </c:pt>
                <c:pt idx="204">
                  <c:v>48.30590202186017</c:v>
                </c:pt>
                <c:pt idx="205">
                  <c:v>52.459774833170584</c:v>
                </c:pt>
                <c:pt idx="206">
                  <c:v>67.174422484121123</c:v>
                </c:pt>
                <c:pt idx="207">
                  <c:v>76.840542104199073</c:v>
                </c:pt>
                <c:pt idx="208">
                  <c:v>30.202614130891071</c:v>
                </c:pt>
                <c:pt idx="209">
                  <c:v>136.05316159524057</c:v>
                </c:pt>
                <c:pt idx="210">
                  <c:v>97.918526892205236</c:v>
                </c:pt>
                <c:pt idx="211">
                  <c:v>331.29101598529439</c:v>
                </c:pt>
                <c:pt idx="212">
                  <c:v>221.96138329991214</c:v>
                </c:pt>
                <c:pt idx="213">
                  <c:v>151.94117500152552</c:v>
                </c:pt>
                <c:pt idx="214">
                  <c:v>202.41604033133228</c:v>
                </c:pt>
                <c:pt idx="215">
                  <c:v>155.21307560877148</c:v>
                </c:pt>
                <c:pt idx="216">
                  <c:v>91.985723581242482</c:v>
                </c:pt>
                <c:pt idx="217">
                  <c:v>70.780360144155779</c:v>
                </c:pt>
                <c:pt idx="218">
                  <c:v>31.672360131276481</c:v>
                </c:pt>
                <c:pt idx="219">
                  <c:v>29.864801809011176</c:v>
                </c:pt>
                <c:pt idx="220">
                  <c:v>66.441714089629897</c:v>
                </c:pt>
                <c:pt idx="221">
                  <c:v>179.11128265553833</c:v>
                </c:pt>
                <c:pt idx="222">
                  <c:v>87.081685329904403</c:v>
                </c:pt>
                <c:pt idx="223">
                  <c:v>78.017496748807673</c:v>
                </c:pt>
                <c:pt idx="224">
                  <c:v>63.108492774071806</c:v>
                </c:pt>
                <c:pt idx="225">
                  <c:v>54.573895853574498</c:v>
                </c:pt>
                <c:pt idx="226">
                  <c:v>61.46373569585365</c:v>
                </c:pt>
                <c:pt idx="227">
                  <c:v>80.324383783063155</c:v>
                </c:pt>
                <c:pt idx="228">
                  <c:v>111.79390045448578</c:v>
                </c:pt>
                <c:pt idx="229">
                  <c:v>45.586120823867255</c:v>
                </c:pt>
                <c:pt idx="230">
                  <c:v>76.999474845798332</c:v>
                </c:pt>
                <c:pt idx="231">
                  <c:v>44.259051106391475</c:v>
                </c:pt>
                <c:pt idx="232">
                  <c:v>5.3</c:v>
                </c:pt>
                <c:pt idx="233">
                  <c:v>36.621994227581595</c:v>
                </c:pt>
                <c:pt idx="234">
                  <c:v>36.010353405409049</c:v>
                </c:pt>
                <c:pt idx="235">
                  <c:v>17.696190271693741</c:v>
                </c:pt>
                <c:pt idx="236">
                  <c:v>52.382130222820464</c:v>
                </c:pt>
                <c:pt idx="237">
                  <c:v>64.506542633252351</c:v>
                </c:pt>
                <c:pt idx="238">
                  <c:v>24.851152860916862</c:v>
                </c:pt>
                <c:pt idx="239">
                  <c:v>30.627692024713525</c:v>
                </c:pt>
                <c:pt idx="240">
                  <c:v>58.237738518446989</c:v>
                </c:pt>
                <c:pt idx="241">
                  <c:v>11.057025180250598</c:v>
                </c:pt>
                <c:pt idx="242">
                  <c:v>33.256348228517219</c:v>
                </c:pt>
                <c:pt idx="243">
                  <c:v>20.515824585128268</c:v>
                </c:pt>
                <c:pt idx="244">
                  <c:v>16.615311711817526</c:v>
                </c:pt>
                <c:pt idx="245">
                  <c:v>28.685678533669005</c:v>
                </c:pt>
                <c:pt idx="246">
                  <c:v>38.890812624770753</c:v>
                </c:pt>
                <c:pt idx="247">
                  <c:v>66.867305823311199</c:v>
                </c:pt>
                <c:pt idx="248">
                  <c:v>43.331175685827226</c:v>
                </c:pt>
                <c:pt idx="249">
                  <c:v>74.582764187539411</c:v>
                </c:pt>
                <c:pt idx="250">
                  <c:v>39.185987627653915</c:v>
                </c:pt>
                <c:pt idx="251">
                  <c:v>73.959787540466749</c:v>
                </c:pt>
                <c:pt idx="252">
                  <c:v>80.74839965660189</c:v>
                </c:pt>
                <c:pt idx="253">
                  <c:v>78.814332834450099</c:v>
                </c:pt>
                <c:pt idx="254">
                  <c:v>21.641864231807222</c:v>
                </c:pt>
                <c:pt idx="255">
                  <c:v>54.837731818815101</c:v>
                </c:pt>
                <c:pt idx="256">
                  <c:v>49.76452248507637</c:v>
                </c:pt>
                <c:pt idx="257">
                  <c:v>64.068395101502702</c:v>
                </c:pt>
                <c:pt idx="258">
                  <c:v>89.457120270202864</c:v>
                </c:pt>
                <c:pt idx="259">
                  <c:v>77.930520721217036</c:v>
                </c:pt>
                <c:pt idx="260">
                  <c:v>95.377958491839934</c:v>
                </c:pt>
                <c:pt idx="261">
                  <c:v>27.403026009979818</c:v>
                </c:pt>
                <c:pt idx="262">
                  <c:v>40.072708926252169</c:v>
                </c:pt>
                <c:pt idx="263">
                  <c:v>49.751177212219019</c:v>
                </c:pt>
                <c:pt idx="264">
                  <c:v>127.33276430648969</c:v>
                </c:pt>
                <c:pt idx="265">
                  <c:v>76.526469881183388</c:v>
                </c:pt>
                <c:pt idx="266">
                  <c:v>40.079964531706857</c:v>
                </c:pt>
                <c:pt idx="267">
                  <c:v>93.519917240649335</c:v>
                </c:pt>
                <c:pt idx="268">
                  <c:v>46.74021201617758</c:v>
                </c:pt>
                <c:pt idx="269">
                  <c:v>125.7101714397749</c:v>
                </c:pt>
                <c:pt idx="270">
                  <c:v>21.783989907359388</c:v>
                </c:pt>
                <c:pt idx="271">
                  <c:v>64.649068824525642</c:v>
                </c:pt>
                <c:pt idx="272">
                  <c:v>25.709830906924157</c:v>
                </c:pt>
                <c:pt idx="273">
                  <c:v>124.81070799643074</c:v>
                </c:pt>
                <c:pt idx="274">
                  <c:v>89.916928303087758</c:v>
                </c:pt>
                <c:pt idx="275">
                  <c:v>111.21388169415289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6-4F5C-80A9-43F313899380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EPUC_SA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Data!$E$2:$E$277</c:f>
              <c:numCache>
                <c:formatCode>0.00</c:formatCode>
                <c:ptCount val="276"/>
                <c:pt idx="0">
                  <c:v>21.067913599231368</c:v>
                </c:pt>
                <c:pt idx="1">
                  <c:v>39.013175865142244</c:v>
                </c:pt>
                <c:pt idx="2">
                  <c:v>26.511272007275952</c:v>
                </c:pt>
                <c:pt idx="3">
                  <c:v>8.7365668872873723</c:v>
                </c:pt>
                <c:pt idx="4">
                  <c:v>42.541649277548458</c:v>
                </c:pt>
                <c:pt idx="5">
                  <c:v>18.315849427343874</c:v>
                </c:pt>
                <c:pt idx="6">
                  <c:v>36.907569636810202</c:v>
                </c:pt>
                <c:pt idx="7">
                  <c:v>48.163963839500767</c:v>
                </c:pt>
                <c:pt idx="8">
                  <c:v>55.872289865496874</c:v>
                </c:pt>
                <c:pt idx="9">
                  <c:v>85.795741143961379</c:v>
                </c:pt>
                <c:pt idx="10">
                  <c:v>31.048901226542206</c:v>
                </c:pt>
                <c:pt idx="11">
                  <c:v>73.035006642915306</c:v>
                </c:pt>
                <c:pt idx="12">
                  <c:v>67.782716530567669</c:v>
                </c:pt>
                <c:pt idx="13">
                  <c:v>75.96734300221091</c:v>
                </c:pt>
                <c:pt idx="14">
                  <c:v>36.877152763453218</c:v>
                </c:pt>
                <c:pt idx="15">
                  <c:v>47.749810361388136</c:v>
                </c:pt>
                <c:pt idx="16">
                  <c:v>45.50387225402455</c:v>
                </c:pt>
                <c:pt idx="17">
                  <c:v>127.5142583722528</c:v>
                </c:pt>
                <c:pt idx="18">
                  <c:v>42.282973677997219</c:v>
                </c:pt>
                <c:pt idx="19">
                  <c:v>90.383569612627539</c:v>
                </c:pt>
                <c:pt idx="20">
                  <c:v>112.8568412584722</c:v>
                </c:pt>
                <c:pt idx="21">
                  <c:v>121.95373614438351</c:v>
                </c:pt>
                <c:pt idx="22">
                  <c:v>86.397546954537646</c:v>
                </c:pt>
                <c:pt idx="23">
                  <c:v>75.64627558415674</c:v>
                </c:pt>
                <c:pt idx="24">
                  <c:v>200.68490990015545</c:v>
                </c:pt>
                <c:pt idx="25">
                  <c:v>107.96722478030156</c:v>
                </c:pt>
                <c:pt idx="26">
                  <c:v>168.20128230373484</c:v>
                </c:pt>
                <c:pt idx="27">
                  <c:v>239.58591160697563</c:v>
                </c:pt>
                <c:pt idx="28">
                  <c:v>87.113368096403548</c:v>
                </c:pt>
                <c:pt idx="29">
                  <c:v>113.48728820505933</c:v>
                </c:pt>
                <c:pt idx="30">
                  <c:v>156.96781214027095</c:v>
                </c:pt>
                <c:pt idx="31">
                  <c:v>109.4748210200157</c:v>
                </c:pt>
                <c:pt idx="32">
                  <c:v>164.4738300643169</c:v>
                </c:pt>
                <c:pt idx="33">
                  <c:v>64.029505142417207</c:v>
                </c:pt>
                <c:pt idx="34">
                  <c:v>64.504392311028028</c:v>
                </c:pt>
                <c:pt idx="35">
                  <c:v>79.732887551799053</c:v>
                </c:pt>
                <c:pt idx="36">
                  <c:v>290.4269721022826</c:v>
                </c:pt>
                <c:pt idx="37">
                  <c:v>99.545484200649895</c:v>
                </c:pt>
                <c:pt idx="38">
                  <c:v>181.96475917785099</c:v>
                </c:pt>
                <c:pt idx="39">
                  <c:v>66.134147520428641</c:v>
                </c:pt>
                <c:pt idx="40">
                  <c:v>94.27658610023542</c:v>
                </c:pt>
                <c:pt idx="41">
                  <c:v>99.798068297934776</c:v>
                </c:pt>
                <c:pt idx="42">
                  <c:v>66.362229725252163</c:v>
                </c:pt>
                <c:pt idx="43">
                  <c:v>77.81306578569199</c:v>
                </c:pt>
                <c:pt idx="44">
                  <c:v>61.685901421868415</c:v>
                </c:pt>
                <c:pt idx="45">
                  <c:v>34.497237295724659</c:v>
                </c:pt>
                <c:pt idx="46">
                  <c:v>38.928850401259957</c:v>
                </c:pt>
                <c:pt idx="47">
                  <c:v>67.305846447960619</c:v>
                </c:pt>
                <c:pt idx="48">
                  <c:v>88.962374107892899</c:v>
                </c:pt>
                <c:pt idx="49">
                  <c:v>95.106164197523611</c:v>
                </c:pt>
                <c:pt idx="50">
                  <c:v>114.00647907902292</c:v>
                </c:pt>
                <c:pt idx="51">
                  <c:v>84.230537214756225</c:v>
                </c:pt>
                <c:pt idx="52">
                  <c:v>95.993903481190003</c:v>
                </c:pt>
                <c:pt idx="53">
                  <c:v>363.21048055805875</c:v>
                </c:pt>
                <c:pt idx="54">
                  <c:v>120.13629330612284</c:v>
                </c:pt>
                <c:pt idx="55">
                  <c:v>94.073818950864009</c:v>
                </c:pt>
                <c:pt idx="56">
                  <c:v>204.30947759915625</c:v>
                </c:pt>
                <c:pt idx="57">
                  <c:v>128.71590170971399</c:v>
                </c:pt>
                <c:pt idx="58">
                  <c:v>168.29296511323216</c:v>
                </c:pt>
                <c:pt idx="59">
                  <c:v>140.43968952421508</c:v>
                </c:pt>
                <c:pt idx="60">
                  <c:v>122.87753003319277</c:v>
                </c:pt>
                <c:pt idx="61">
                  <c:v>166.11843222239733</c:v>
                </c:pt>
                <c:pt idx="62">
                  <c:v>211.27700577806655</c:v>
                </c:pt>
                <c:pt idx="63">
                  <c:v>94.673823683532348</c:v>
                </c:pt>
                <c:pt idx="64">
                  <c:v>146.81420532417297</c:v>
                </c:pt>
                <c:pt idx="65">
                  <c:v>220.59740041938807</c:v>
                </c:pt>
                <c:pt idx="66">
                  <c:v>200.36890924861905</c:v>
                </c:pt>
                <c:pt idx="67">
                  <c:v>163.61964695110532</c:v>
                </c:pt>
                <c:pt idx="68">
                  <c:v>278.71836948475351</c:v>
                </c:pt>
                <c:pt idx="69">
                  <c:v>135.11202279176982</c:v>
                </c:pt>
                <c:pt idx="70">
                  <c:v>64.506230043002716</c:v>
                </c:pt>
                <c:pt idx="71">
                  <c:v>128.74653064237089</c:v>
                </c:pt>
                <c:pt idx="72">
                  <c:v>128.02582233835514</c:v>
                </c:pt>
                <c:pt idx="73">
                  <c:v>164.24230949167543</c:v>
                </c:pt>
                <c:pt idx="74">
                  <c:v>128.50825999388454</c:v>
                </c:pt>
                <c:pt idx="75">
                  <c:v>303.90106977039937</c:v>
                </c:pt>
                <c:pt idx="76">
                  <c:v>444.61284342691533</c:v>
                </c:pt>
                <c:pt idx="77">
                  <c:v>228.86885704369956</c:v>
                </c:pt>
                <c:pt idx="78">
                  <c:v>177.07196891378069</c:v>
                </c:pt>
                <c:pt idx="79">
                  <c:v>212.47829152678256</c:v>
                </c:pt>
                <c:pt idx="80">
                  <c:v>138.820887462256</c:v>
                </c:pt>
                <c:pt idx="81">
                  <c:v>172.76194377115505</c:v>
                </c:pt>
                <c:pt idx="82">
                  <c:v>131.54593739887258</c:v>
                </c:pt>
                <c:pt idx="83">
                  <c:v>100.57012175789437</c:v>
                </c:pt>
                <c:pt idx="84">
                  <c:v>175.73693803254625</c:v>
                </c:pt>
                <c:pt idx="85">
                  <c:v>77.689015732548569</c:v>
                </c:pt>
                <c:pt idx="86">
                  <c:v>114.90520051981231</c:v>
                </c:pt>
                <c:pt idx="87">
                  <c:v>187.80430279606793</c:v>
                </c:pt>
                <c:pt idx="88">
                  <c:v>135.34555225176911</c:v>
                </c:pt>
                <c:pt idx="89">
                  <c:v>95.876670950987048</c:v>
                </c:pt>
                <c:pt idx="90">
                  <c:v>121.30387101195159</c:v>
                </c:pt>
                <c:pt idx="91">
                  <c:v>127.07515727674676</c:v>
                </c:pt>
                <c:pt idx="92">
                  <c:v>113.04210034924159</c:v>
                </c:pt>
                <c:pt idx="93">
                  <c:v>88.176573981646641</c:v>
                </c:pt>
                <c:pt idx="94">
                  <c:v>125.25664983162723</c:v>
                </c:pt>
                <c:pt idx="95">
                  <c:v>73.036652057262813</c:v>
                </c:pt>
                <c:pt idx="96">
                  <c:v>119.30072403274177</c:v>
                </c:pt>
                <c:pt idx="97">
                  <c:v>74.903026151561306</c:v>
                </c:pt>
                <c:pt idx="98">
                  <c:v>64.380456257883523</c:v>
                </c:pt>
                <c:pt idx="99">
                  <c:v>125.46452551823695</c:v>
                </c:pt>
                <c:pt idx="100">
                  <c:v>172.16221171972705</c:v>
                </c:pt>
                <c:pt idx="101">
                  <c:v>81.67996661289304</c:v>
                </c:pt>
                <c:pt idx="102">
                  <c:v>195.60794206548118</c:v>
                </c:pt>
                <c:pt idx="103">
                  <c:v>232.04043565625582</c:v>
                </c:pt>
                <c:pt idx="104">
                  <c:v>175.6008950926977</c:v>
                </c:pt>
                <c:pt idx="105">
                  <c:v>188.83808794907384</c:v>
                </c:pt>
                <c:pt idx="106">
                  <c:v>80.881140533549342</c:v>
                </c:pt>
                <c:pt idx="107">
                  <c:v>143.97979565227368</c:v>
                </c:pt>
                <c:pt idx="108">
                  <c:v>168.33615708502606</c:v>
                </c:pt>
                <c:pt idx="109">
                  <c:v>170.8030417633411</c:v>
                </c:pt>
                <c:pt idx="110">
                  <c:v>83.863076619756171</c:v>
                </c:pt>
                <c:pt idx="111">
                  <c:v>127.79655823094623</c:v>
                </c:pt>
                <c:pt idx="112">
                  <c:v>130.32648609297527</c:v>
                </c:pt>
                <c:pt idx="113">
                  <c:v>37.495460661201392</c:v>
                </c:pt>
                <c:pt idx="114">
                  <c:v>48.779723415920053</c:v>
                </c:pt>
                <c:pt idx="115">
                  <c:v>49.370144251403126</c:v>
                </c:pt>
                <c:pt idx="116">
                  <c:v>131.82942667858288</c:v>
                </c:pt>
                <c:pt idx="117">
                  <c:v>121.81214397935378</c:v>
                </c:pt>
                <c:pt idx="118">
                  <c:v>83.356205403109186</c:v>
                </c:pt>
                <c:pt idx="119">
                  <c:v>37.315306352029829</c:v>
                </c:pt>
                <c:pt idx="120">
                  <c:v>118.73445701545612</c:v>
                </c:pt>
                <c:pt idx="121">
                  <c:v>124.56308920967284</c:v>
                </c:pt>
                <c:pt idx="122">
                  <c:v>55.683809811736403</c:v>
                </c:pt>
                <c:pt idx="123">
                  <c:v>96.522481858574878</c:v>
                </c:pt>
                <c:pt idx="124">
                  <c:v>74.424246345795055</c:v>
                </c:pt>
                <c:pt idx="125">
                  <c:v>58.607353396943147</c:v>
                </c:pt>
                <c:pt idx="126">
                  <c:v>25.197804161721326</c:v>
                </c:pt>
                <c:pt idx="127">
                  <c:v>49.737045566022715</c:v>
                </c:pt>
                <c:pt idx="128">
                  <c:v>31.147177350214424</c:v>
                </c:pt>
                <c:pt idx="129">
                  <c:v>81.318667693159483</c:v>
                </c:pt>
                <c:pt idx="130">
                  <c:v>79.631150378742433</c:v>
                </c:pt>
                <c:pt idx="131">
                  <c:v>93.389127161175878</c:v>
                </c:pt>
                <c:pt idx="132">
                  <c:v>39.530395194206946</c:v>
                </c:pt>
                <c:pt idx="133">
                  <c:v>70.456011975491847</c:v>
                </c:pt>
                <c:pt idx="134">
                  <c:v>60.393975728722907</c:v>
                </c:pt>
                <c:pt idx="135">
                  <c:v>112.33786092843181</c:v>
                </c:pt>
                <c:pt idx="136">
                  <c:v>123.25204833898563</c:v>
                </c:pt>
                <c:pt idx="137">
                  <c:v>130.74809440090056</c:v>
                </c:pt>
                <c:pt idx="138">
                  <c:v>73.458714790400194</c:v>
                </c:pt>
                <c:pt idx="139">
                  <c:v>40.190709028920018</c:v>
                </c:pt>
                <c:pt idx="140">
                  <c:v>6.9283965847261863E-5</c:v>
                </c:pt>
                <c:pt idx="141">
                  <c:v>91.776484985579813</c:v>
                </c:pt>
                <c:pt idx="142">
                  <c:v>178.96735993452313</c:v>
                </c:pt>
                <c:pt idx="143">
                  <c:v>176.70734691075987</c:v>
                </c:pt>
                <c:pt idx="144">
                  <c:v>48.417631629167388</c:v>
                </c:pt>
                <c:pt idx="145">
                  <c:v>6.9283965847261863E-5</c:v>
                </c:pt>
                <c:pt idx="146">
                  <c:v>74.255735204039269</c:v>
                </c:pt>
                <c:pt idx="147">
                  <c:v>104.17466738238144</c:v>
                </c:pt>
                <c:pt idx="148">
                  <c:v>77.616553727834585</c:v>
                </c:pt>
                <c:pt idx="149">
                  <c:v>163.24232031689036</c:v>
                </c:pt>
                <c:pt idx="150">
                  <c:v>64.756296885422628</c:v>
                </c:pt>
                <c:pt idx="151">
                  <c:v>79.993678378896831</c:v>
                </c:pt>
                <c:pt idx="152">
                  <c:v>84.232659626325557</c:v>
                </c:pt>
                <c:pt idx="153">
                  <c:v>73.346249291869341</c:v>
                </c:pt>
                <c:pt idx="154">
                  <c:v>86.870233672717404</c:v>
                </c:pt>
                <c:pt idx="155">
                  <c:v>109.42334092952785</c:v>
                </c:pt>
                <c:pt idx="156">
                  <c:v>26.988872729768794</c:v>
                </c:pt>
                <c:pt idx="157">
                  <c:v>6.9283965847261863E-5</c:v>
                </c:pt>
                <c:pt idx="158">
                  <c:v>35.161339568787277</c:v>
                </c:pt>
                <c:pt idx="159">
                  <c:v>33.264575731117773</c:v>
                </c:pt>
                <c:pt idx="160">
                  <c:v>59.847820276494389</c:v>
                </c:pt>
                <c:pt idx="161">
                  <c:v>79.287912661592699</c:v>
                </c:pt>
                <c:pt idx="162">
                  <c:v>63.506282645401782</c:v>
                </c:pt>
                <c:pt idx="163">
                  <c:v>102.36839407244017</c:v>
                </c:pt>
                <c:pt idx="164">
                  <c:v>212.02805135707521</c:v>
                </c:pt>
                <c:pt idx="165">
                  <c:v>152.29565691366901</c:v>
                </c:pt>
                <c:pt idx="166">
                  <c:v>188.1834525411374</c:v>
                </c:pt>
                <c:pt idx="167">
                  <c:v>188.39617912427406</c:v>
                </c:pt>
                <c:pt idx="168">
                  <c:v>306.22787139074711</c:v>
                </c:pt>
                <c:pt idx="169">
                  <c:v>40.3213498291069</c:v>
                </c:pt>
                <c:pt idx="170">
                  <c:v>187.76030051800456</c:v>
                </c:pt>
                <c:pt idx="171">
                  <c:v>139.14990711091644</c:v>
                </c:pt>
                <c:pt idx="172">
                  <c:v>163.02191806445299</c:v>
                </c:pt>
                <c:pt idx="173">
                  <c:v>145.91891618829013</c:v>
                </c:pt>
                <c:pt idx="174">
                  <c:v>163.6585642196271</c:v>
                </c:pt>
                <c:pt idx="175">
                  <c:v>138.4546779564655</c:v>
                </c:pt>
                <c:pt idx="176">
                  <c:v>187.66334855052293</c:v>
                </c:pt>
                <c:pt idx="177">
                  <c:v>172.33928909172784</c:v>
                </c:pt>
                <c:pt idx="178">
                  <c:v>102.06801753243235</c:v>
                </c:pt>
                <c:pt idx="179">
                  <c:v>123.87155827400818</c:v>
                </c:pt>
                <c:pt idx="180">
                  <c:v>68.042445691501896</c:v>
                </c:pt>
                <c:pt idx="181">
                  <c:v>58.54681477628143</c:v>
                </c:pt>
                <c:pt idx="182">
                  <c:v>124.24273014729715</c:v>
                </c:pt>
                <c:pt idx="183">
                  <c:v>265.61660881355715</c:v>
                </c:pt>
                <c:pt idx="184">
                  <c:v>89.927656849014824</c:v>
                </c:pt>
                <c:pt idx="185">
                  <c:v>169.63477472979656</c:v>
                </c:pt>
                <c:pt idx="186">
                  <c:v>218.94618390219264</c:v>
                </c:pt>
                <c:pt idx="187">
                  <c:v>147.06637376488612</c:v>
                </c:pt>
                <c:pt idx="188">
                  <c:v>142.107406957477</c:v>
                </c:pt>
                <c:pt idx="189">
                  <c:v>158.58398810886584</c:v>
                </c:pt>
                <c:pt idx="190">
                  <c:v>97.699711990178045</c:v>
                </c:pt>
                <c:pt idx="191">
                  <c:v>193.65671914164514</c:v>
                </c:pt>
                <c:pt idx="192">
                  <c:v>214.29738111179691</c:v>
                </c:pt>
                <c:pt idx="193">
                  <c:v>163.38685491228068</c:v>
                </c:pt>
                <c:pt idx="194">
                  <c:v>139.11382987287888</c:v>
                </c:pt>
                <c:pt idx="195">
                  <c:v>118.46805377933531</c:v>
                </c:pt>
                <c:pt idx="196">
                  <c:v>66.400798967106198</c:v>
                </c:pt>
                <c:pt idx="197">
                  <c:v>6.9283965847261863E-5</c:v>
                </c:pt>
                <c:pt idx="198">
                  <c:v>87.087201722243108</c:v>
                </c:pt>
                <c:pt idx="199">
                  <c:v>124.63094633260586</c:v>
                </c:pt>
                <c:pt idx="200">
                  <c:v>148.43375500456833</c:v>
                </c:pt>
                <c:pt idx="201">
                  <c:v>74.452507724105772</c:v>
                </c:pt>
                <c:pt idx="202">
                  <c:v>74.262129945272818</c:v>
                </c:pt>
                <c:pt idx="203">
                  <c:v>98.305044793035549</c:v>
                </c:pt>
                <c:pt idx="204">
                  <c:v>15.721064918772477</c:v>
                </c:pt>
                <c:pt idx="205">
                  <c:v>51.218805027380142</c:v>
                </c:pt>
                <c:pt idx="206">
                  <c:v>18.218157832901646</c:v>
                </c:pt>
                <c:pt idx="207">
                  <c:v>20.839674868078461</c:v>
                </c:pt>
                <c:pt idx="208">
                  <c:v>24.573459846247236</c:v>
                </c:pt>
                <c:pt idx="209">
                  <c:v>104.1841069136774</c:v>
                </c:pt>
                <c:pt idx="210">
                  <c:v>99.585626030638849</c:v>
                </c:pt>
                <c:pt idx="211">
                  <c:v>130.12521801336808</c:v>
                </c:pt>
                <c:pt idx="212">
                  <c:v>232.19008246249192</c:v>
                </c:pt>
                <c:pt idx="213">
                  <c:v>202.2912388877385</c:v>
                </c:pt>
                <c:pt idx="214">
                  <c:v>98.813879178045923</c:v>
                </c:pt>
                <c:pt idx="215">
                  <c:v>98.221284392750377</c:v>
                </c:pt>
                <c:pt idx="216">
                  <c:v>45.555666215107919</c:v>
                </c:pt>
                <c:pt idx="217">
                  <c:v>63.98704173852601</c:v>
                </c:pt>
                <c:pt idx="218">
                  <c:v>22.906022241763914</c:v>
                </c:pt>
                <c:pt idx="219">
                  <c:v>12.149304442479663</c:v>
                </c:pt>
                <c:pt idx="220">
                  <c:v>36.03888471864515</c:v>
                </c:pt>
                <c:pt idx="221">
                  <c:v>86.357673951957409</c:v>
                </c:pt>
                <c:pt idx="222">
                  <c:v>70.851426585928067</c:v>
                </c:pt>
                <c:pt idx="223">
                  <c:v>105.79436465074551</c:v>
                </c:pt>
                <c:pt idx="224">
                  <c:v>37.342800410829184</c:v>
                </c:pt>
                <c:pt idx="225">
                  <c:v>16.146337924732542</c:v>
                </c:pt>
                <c:pt idx="226">
                  <c:v>71.440204034600328</c:v>
                </c:pt>
                <c:pt idx="227">
                  <c:v>40.217568555000092</c:v>
                </c:pt>
                <c:pt idx="228">
                  <c:v>39.546863638274374</c:v>
                </c:pt>
                <c:pt idx="229">
                  <c:v>51.925710359356827</c:v>
                </c:pt>
                <c:pt idx="230">
                  <c:v>48.191027314218601</c:v>
                </c:pt>
                <c:pt idx="231">
                  <c:v>18.005031128804273</c:v>
                </c:pt>
                <c:pt idx="232">
                  <c:v>8.5692554481469809</c:v>
                </c:pt>
                <c:pt idx="233">
                  <c:v>14.898198890018127</c:v>
                </c:pt>
                <c:pt idx="234">
                  <c:v>19.532502928875541</c:v>
                </c:pt>
                <c:pt idx="235">
                  <c:v>28.79595913045474</c:v>
                </c:pt>
                <c:pt idx="236">
                  <c:v>25.571498575181025</c:v>
                </c:pt>
                <c:pt idx="237">
                  <c:v>48.44661443538925</c:v>
                </c:pt>
                <c:pt idx="238">
                  <c:v>30.329103516378755</c:v>
                </c:pt>
                <c:pt idx="239">
                  <c:v>37.378967772001893</c:v>
                </c:pt>
                <c:pt idx="240">
                  <c:v>51.690988413985558</c:v>
                </c:pt>
                <c:pt idx="241">
                  <c:v>8.9962200989724845</c:v>
                </c:pt>
                <c:pt idx="242">
                  <c:v>36.077386515159581</c:v>
                </c:pt>
                <c:pt idx="243">
                  <c:v>20.03050952359775</c:v>
                </c:pt>
                <c:pt idx="244">
                  <c:v>13.518554831504693</c:v>
                </c:pt>
                <c:pt idx="245">
                  <c:v>18.671400205414592</c:v>
                </c:pt>
                <c:pt idx="246">
                  <c:v>47.463531713564294</c:v>
                </c:pt>
                <c:pt idx="247">
                  <c:v>100.43925627740263</c:v>
                </c:pt>
                <c:pt idx="248">
                  <c:v>63.459223170060774</c:v>
                </c:pt>
                <c:pt idx="249">
                  <c:v>49.973453490962591</c:v>
                </c:pt>
                <c:pt idx="250">
                  <c:v>71.735658410022239</c:v>
                </c:pt>
                <c:pt idx="251">
                  <c:v>77.368094001854914</c:v>
                </c:pt>
                <c:pt idx="252">
                  <c:v>65.698536822371679</c:v>
                </c:pt>
                <c:pt idx="253">
                  <c:v>75.441106826158361</c:v>
                </c:pt>
                <c:pt idx="254">
                  <c:v>35.216519960390514</c:v>
                </c:pt>
                <c:pt idx="255">
                  <c:v>66.925637383685483</c:v>
                </c:pt>
                <c:pt idx="256">
                  <c:v>58.893709832472247</c:v>
                </c:pt>
                <c:pt idx="257">
                  <c:v>69.503128774097746</c:v>
                </c:pt>
                <c:pt idx="258">
                  <c:v>48.522752443302799</c:v>
                </c:pt>
                <c:pt idx="259">
                  <c:v>45.28989523510176</c:v>
                </c:pt>
                <c:pt idx="260">
                  <c:v>103.46859041445566</c:v>
                </c:pt>
                <c:pt idx="261">
                  <c:v>35.673053009443755</c:v>
                </c:pt>
                <c:pt idx="262">
                  <c:v>46.577098991783686</c:v>
                </c:pt>
                <c:pt idx="263">
                  <c:v>80.957135049947098</c:v>
                </c:pt>
                <c:pt idx="264">
                  <c:v>82.880417098647271</c:v>
                </c:pt>
                <c:pt idx="265">
                  <c:v>76.631986546720199</c:v>
                </c:pt>
                <c:pt idx="266">
                  <c:v>32.60987260210559</c:v>
                </c:pt>
                <c:pt idx="267">
                  <c:v>86.959660272281567</c:v>
                </c:pt>
                <c:pt idx="268">
                  <c:v>32.596101541040511</c:v>
                </c:pt>
                <c:pt idx="269">
                  <c:v>45.457931948871568</c:v>
                </c:pt>
                <c:pt idx="270">
                  <c:v>23.631861752524742</c:v>
                </c:pt>
                <c:pt idx="271">
                  <c:v>78.899691760384258</c:v>
                </c:pt>
                <c:pt idx="272">
                  <c:v>31.377060345196718</c:v>
                </c:pt>
                <c:pt idx="273">
                  <c:v>181.71841346574251</c:v>
                </c:pt>
                <c:pt idx="274">
                  <c:v>61.903124303078386</c:v>
                </c:pt>
                <c:pt idx="275">
                  <c:v>93.606073792364711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6-4F5C-80A9-43F313899380}"/>
            </c:ext>
          </c:extLst>
        </c:ser>
        <c:ser>
          <c:idx val="4"/>
          <c:order val="4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16A6-4F5C-80A9-43F313899380}"/>
            </c:ext>
          </c:extLst>
        </c:ser>
        <c:ser>
          <c:idx val="6"/>
          <c:order val="6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16A6-4F5C-80A9-43F313899380}"/>
            </c:ext>
          </c:extLst>
        </c:ser>
        <c:ser>
          <c:idx val="7"/>
          <c:order val="7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16A6-4F5C-80A9-43F313899380}"/>
            </c:ext>
          </c:extLst>
        </c:ser>
        <c:ser>
          <c:idx val="8"/>
          <c:order val="8"/>
          <c:tx>
            <c:strRef>
              <c:f>Data!#REF!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  <c:extLst xmlns:c15="http://schemas.microsoft.com/office/drawing/2012/chart"/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16A6-4F5C-80A9-43F31389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1424"/>
        <c:axId val="19886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EU_SA*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Data!$A$2:$A$277</c15:sqref>
                        </c15:formulaRef>
                      </c:ext>
                    </c:extLst>
                    <c:strCache>
                      <c:ptCount val="276"/>
                      <c:pt idx="0">
                        <c:v>1994-01</c:v>
                      </c:pt>
                      <c:pt idx="1">
                        <c:v>1994-02</c:v>
                      </c:pt>
                      <c:pt idx="2">
                        <c:v>1994-03</c:v>
                      </c:pt>
                      <c:pt idx="3">
                        <c:v>1994-04</c:v>
                      </c:pt>
                      <c:pt idx="4">
                        <c:v>1994-05</c:v>
                      </c:pt>
                      <c:pt idx="5">
                        <c:v>1994-06</c:v>
                      </c:pt>
                      <c:pt idx="6">
                        <c:v>1994-07</c:v>
                      </c:pt>
                      <c:pt idx="7">
                        <c:v>1994-08</c:v>
                      </c:pt>
                      <c:pt idx="8">
                        <c:v>1994-09</c:v>
                      </c:pt>
                      <c:pt idx="9">
                        <c:v>1994-10</c:v>
                      </c:pt>
                      <c:pt idx="10">
                        <c:v>1994-11</c:v>
                      </c:pt>
                      <c:pt idx="11">
                        <c:v>1994-12</c:v>
                      </c:pt>
                      <c:pt idx="12">
                        <c:v>1995-01</c:v>
                      </c:pt>
                      <c:pt idx="13">
                        <c:v>1995-02</c:v>
                      </c:pt>
                      <c:pt idx="14">
                        <c:v>1995-03</c:v>
                      </c:pt>
                      <c:pt idx="15">
                        <c:v>1995-04</c:v>
                      </c:pt>
                      <c:pt idx="16">
                        <c:v>1995-05</c:v>
                      </c:pt>
                      <c:pt idx="17">
                        <c:v>1995-06</c:v>
                      </c:pt>
                      <c:pt idx="18">
                        <c:v>1995-07</c:v>
                      </c:pt>
                      <c:pt idx="19">
                        <c:v>1995-08</c:v>
                      </c:pt>
                      <c:pt idx="20">
                        <c:v>1995-09</c:v>
                      </c:pt>
                      <c:pt idx="21">
                        <c:v>1995-10</c:v>
                      </c:pt>
                      <c:pt idx="22">
                        <c:v>1995-11</c:v>
                      </c:pt>
                      <c:pt idx="23">
                        <c:v>1995-12</c:v>
                      </c:pt>
                      <c:pt idx="24">
                        <c:v>1996-01</c:v>
                      </c:pt>
                      <c:pt idx="25">
                        <c:v>1996-02</c:v>
                      </c:pt>
                      <c:pt idx="26">
                        <c:v>1996-03</c:v>
                      </c:pt>
                      <c:pt idx="27">
                        <c:v>1996-04</c:v>
                      </c:pt>
                      <c:pt idx="28">
                        <c:v>1996-05</c:v>
                      </c:pt>
                      <c:pt idx="29">
                        <c:v>1996-06</c:v>
                      </c:pt>
                      <c:pt idx="30">
                        <c:v>1996-07</c:v>
                      </c:pt>
                      <c:pt idx="31">
                        <c:v>1996-08</c:v>
                      </c:pt>
                      <c:pt idx="32">
                        <c:v>1996-09</c:v>
                      </c:pt>
                      <c:pt idx="33">
                        <c:v>1996-10</c:v>
                      </c:pt>
                      <c:pt idx="34">
                        <c:v>1996-11</c:v>
                      </c:pt>
                      <c:pt idx="35">
                        <c:v>1996-12</c:v>
                      </c:pt>
                      <c:pt idx="36">
                        <c:v>1997-01</c:v>
                      </c:pt>
                      <c:pt idx="37">
                        <c:v>1997-02</c:v>
                      </c:pt>
                      <c:pt idx="38">
                        <c:v>1997-03</c:v>
                      </c:pt>
                      <c:pt idx="39">
                        <c:v>1997-04</c:v>
                      </c:pt>
                      <c:pt idx="40">
                        <c:v>1997-05</c:v>
                      </c:pt>
                      <c:pt idx="41">
                        <c:v>1997-06</c:v>
                      </c:pt>
                      <c:pt idx="42">
                        <c:v>1997-07</c:v>
                      </c:pt>
                      <c:pt idx="43">
                        <c:v>1997-08</c:v>
                      </c:pt>
                      <c:pt idx="44">
                        <c:v>1997-09</c:v>
                      </c:pt>
                      <c:pt idx="45">
                        <c:v>1997-10</c:v>
                      </c:pt>
                      <c:pt idx="46">
                        <c:v>1997-11</c:v>
                      </c:pt>
                      <c:pt idx="47">
                        <c:v>1997-12</c:v>
                      </c:pt>
                      <c:pt idx="48">
                        <c:v>1998-01</c:v>
                      </c:pt>
                      <c:pt idx="49">
                        <c:v>1998-02</c:v>
                      </c:pt>
                      <c:pt idx="50">
                        <c:v>1998-03</c:v>
                      </c:pt>
                      <c:pt idx="51">
                        <c:v>1998-04</c:v>
                      </c:pt>
                      <c:pt idx="52">
                        <c:v>1998-05</c:v>
                      </c:pt>
                      <c:pt idx="53">
                        <c:v>1998-06</c:v>
                      </c:pt>
                      <c:pt idx="54">
                        <c:v>1998-07</c:v>
                      </c:pt>
                      <c:pt idx="55">
                        <c:v>1998-08</c:v>
                      </c:pt>
                      <c:pt idx="56">
                        <c:v>1998-09</c:v>
                      </c:pt>
                      <c:pt idx="57">
                        <c:v>1998-10</c:v>
                      </c:pt>
                      <c:pt idx="58">
                        <c:v>1998-11</c:v>
                      </c:pt>
                      <c:pt idx="59">
                        <c:v>1998-12</c:v>
                      </c:pt>
                      <c:pt idx="60">
                        <c:v>1999-01</c:v>
                      </c:pt>
                      <c:pt idx="61">
                        <c:v>1999-02</c:v>
                      </c:pt>
                      <c:pt idx="62">
                        <c:v>1999-03</c:v>
                      </c:pt>
                      <c:pt idx="63">
                        <c:v>1999-04</c:v>
                      </c:pt>
                      <c:pt idx="64">
                        <c:v>1999-05</c:v>
                      </c:pt>
                      <c:pt idx="65">
                        <c:v>1999-06</c:v>
                      </c:pt>
                      <c:pt idx="66">
                        <c:v>1999-07</c:v>
                      </c:pt>
                      <c:pt idx="67">
                        <c:v>1999-08</c:v>
                      </c:pt>
                      <c:pt idx="68">
                        <c:v>1999-09</c:v>
                      </c:pt>
                      <c:pt idx="69">
                        <c:v>1999-10</c:v>
                      </c:pt>
                      <c:pt idx="70">
                        <c:v>1999-11</c:v>
                      </c:pt>
                      <c:pt idx="71">
                        <c:v>1999-12</c:v>
                      </c:pt>
                      <c:pt idx="72">
                        <c:v>2000-01</c:v>
                      </c:pt>
                      <c:pt idx="73">
                        <c:v>2000-02</c:v>
                      </c:pt>
                      <c:pt idx="74">
                        <c:v>2000-03</c:v>
                      </c:pt>
                      <c:pt idx="75">
                        <c:v>2000-04</c:v>
                      </c:pt>
                      <c:pt idx="76">
                        <c:v>2000-05</c:v>
                      </c:pt>
                      <c:pt idx="77">
                        <c:v>2000-06</c:v>
                      </c:pt>
                      <c:pt idx="78">
                        <c:v>2000-07</c:v>
                      </c:pt>
                      <c:pt idx="79">
                        <c:v>2000-08</c:v>
                      </c:pt>
                      <c:pt idx="80">
                        <c:v>2000-09</c:v>
                      </c:pt>
                      <c:pt idx="81">
                        <c:v>2000-10</c:v>
                      </c:pt>
                      <c:pt idx="82">
                        <c:v>2000-11</c:v>
                      </c:pt>
                      <c:pt idx="83">
                        <c:v>2000-12</c:v>
                      </c:pt>
                      <c:pt idx="84">
                        <c:v>2001-01</c:v>
                      </c:pt>
                      <c:pt idx="85">
                        <c:v>2001-02</c:v>
                      </c:pt>
                      <c:pt idx="86">
                        <c:v>2001-03</c:v>
                      </c:pt>
                      <c:pt idx="87">
                        <c:v>2001-04</c:v>
                      </c:pt>
                      <c:pt idx="88">
                        <c:v>2001-05</c:v>
                      </c:pt>
                      <c:pt idx="89">
                        <c:v>2001-06</c:v>
                      </c:pt>
                      <c:pt idx="90">
                        <c:v>2001-07</c:v>
                      </c:pt>
                      <c:pt idx="91">
                        <c:v>2001-08</c:v>
                      </c:pt>
                      <c:pt idx="92">
                        <c:v>2001-09</c:v>
                      </c:pt>
                      <c:pt idx="93">
                        <c:v>2001-10</c:v>
                      </c:pt>
                      <c:pt idx="94">
                        <c:v>2001-11</c:v>
                      </c:pt>
                      <c:pt idx="95">
                        <c:v>2001-12</c:v>
                      </c:pt>
                      <c:pt idx="96">
                        <c:v>2002-01</c:v>
                      </c:pt>
                      <c:pt idx="97">
                        <c:v>2002-02</c:v>
                      </c:pt>
                      <c:pt idx="98">
                        <c:v>2002-03</c:v>
                      </c:pt>
                      <c:pt idx="99">
                        <c:v>2002-04</c:v>
                      </c:pt>
                      <c:pt idx="100">
                        <c:v>2002-05</c:v>
                      </c:pt>
                      <c:pt idx="101">
                        <c:v>2002-06</c:v>
                      </c:pt>
                      <c:pt idx="102">
                        <c:v>2002-07</c:v>
                      </c:pt>
                      <c:pt idx="103">
                        <c:v>2002-08</c:v>
                      </c:pt>
                      <c:pt idx="104">
                        <c:v>2002-09</c:v>
                      </c:pt>
                      <c:pt idx="105">
                        <c:v>2002-10</c:v>
                      </c:pt>
                      <c:pt idx="106">
                        <c:v>2002-11</c:v>
                      </c:pt>
                      <c:pt idx="107">
                        <c:v>2002-12</c:v>
                      </c:pt>
                      <c:pt idx="108">
                        <c:v>2003-01</c:v>
                      </c:pt>
                      <c:pt idx="109">
                        <c:v>2003-02</c:v>
                      </c:pt>
                      <c:pt idx="110">
                        <c:v>2003-03</c:v>
                      </c:pt>
                      <c:pt idx="111">
                        <c:v>2003-04</c:v>
                      </c:pt>
                      <c:pt idx="112">
                        <c:v>2003-05</c:v>
                      </c:pt>
                      <c:pt idx="113">
                        <c:v>2003-06</c:v>
                      </c:pt>
                      <c:pt idx="114">
                        <c:v>2003-07</c:v>
                      </c:pt>
                      <c:pt idx="115">
                        <c:v>2003-08</c:v>
                      </c:pt>
                      <c:pt idx="116">
                        <c:v>2003-09</c:v>
                      </c:pt>
                      <c:pt idx="117">
                        <c:v>2003-10</c:v>
                      </c:pt>
                      <c:pt idx="118">
                        <c:v>2003-11</c:v>
                      </c:pt>
                      <c:pt idx="119">
                        <c:v>2003-12</c:v>
                      </c:pt>
                      <c:pt idx="120">
                        <c:v>2004-01</c:v>
                      </c:pt>
                      <c:pt idx="121">
                        <c:v>2004-02</c:v>
                      </c:pt>
                      <c:pt idx="122">
                        <c:v>2004-03</c:v>
                      </c:pt>
                      <c:pt idx="123">
                        <c:v>2004-04</c:v>
                      </c:pt>
                      <c:pt idx="124">
                        <c:v>2004-05</c:v>
                      </c:pt>
                      <c:pt idx="125">
                        <c:v>2004-06</c:v>
                      </c:pt>
                      <c:pt idx="126">
                        <c:v>2004-07</c:v>
                      </c:pt>
                      <c:pt idx="127">
                        <c:v>2004-08</c:v>
                      </c:pt>
                      <c:pt idx="128">
                        <c:v>2004-09</c:v>
                      </c:pt>
                      <c:pt idx="129">
                        <c:v>2004-10</c:v>
                      </c:pt>
                      <c:pt idx="130">
                        <c:v>2004-11</c:v>
                      </c:pt>
                      <c:pt idx="131">
                        <c:v>2004-12</c:v>
                      </c:pt>
                      <c:pt idx="132">
                        <c:v>2005-01</c:v>
                      </c:pt>
                      <c:pt idx="133">
                        <c:v>2005-02</c:v>
                      </c:pt>
                      <c:pt idx="134">
                        <c:v>2005-03</c:v>
                      </c:pt>
                      <c:pt idx="135">
                        <c:v>2005-04</c:v>
                      </c:pt>
                      <c:pt idx="136">
                        <c:v>2005-05</c:v>
                      </c:pt>
                      <c:pt idx="137">
                        <c:v>2005-06</c:v>
                      </c:pt>
                      <c:pt idx="138">
                        <c:v>2005-07</c:v>
                      </c:pt>
                      <c:pt idx="139">
                        <c:v>2005-08</c:v>
                      </c:pt>
                      <c:pt idx="140">
                        <c:v>2005-09</c:v>
                      </c:pt>
                      <c:pt idx="141">
                        <c:v>2005-10</c:v>
                      </c:pt>
                      <c:pt idx="142">
                        <c:v>2005-11</c:v>
                      </c:pt>
                      <c:pt idx="143">
                        <c:v>2005-12</c:v>
                      </c:pt>
                      <c:pt idx="144">
                        <c:v>2006-01</c:v>
                      </c:pt>
                      <c:pt idx="145">
                        <c:v>2006-02</c:v>
                      </c:pt>
                      <c:pt idx="146">
                        <c:v>2006-03</c:v>
                      </c:pt>
                      <c:pt idx="147">
                        <c:v>2006-04</c:v>
                      </c:pt>
                      <c:pt idx="148">
                        <c:v>2006-05</c:v>
                      </c:pt>
                      <c:pt idx="149">
                        <c:v>2006-06</c:v>
                      </c:pt>
                      <c:pt idx="150">
                        <c:v>2006-07</c:v>
                      </c:pt>
                      <c:pt idx="151">
                        <c:v>2006-08</c:v>
                      </c:pt>
                      <c:pt idx="152">
                        <c:v>2006-09</c:v>
                      </c:pt>
                      <c:pt idx="153">
                        <c:v>2006-10</c:v>
                      </c:pt>
                      <c:pt idx="154">
                        <c:v>2006-11</c:v>
                      </c:pt>
                      <c:pt idx="155">
                        <c:v>2006-12</c:v>
                      </c:pt>
                      <c:pt idx="156">
                        <c:v>2007-01</c:v>
                      </c:pt>
                      <c:pt idx="157">
                        <c:v>2007-02</c:v>
                      </c:pt>
                      <c:pt idx="158">
                        <c:v>2007-03</c:v>
                      </c:pt>
                      <c:pt idx="159">
                        <c:v>2007-04</c:v>
                      </c:pt>
                      <c:pt idx="160">
                        <c:v>2007-05</c:v>
                      </c:pt>
                      <c:pt idx="161">
                        <c:v>2007-06</c:v>
                      </c:pt>
                      <c:pt idx="162">
                        <c:v>2007-07</c:v>
                      </c:pt>
                      <c:pt idx="163">
                        <c:v>2007-08</c:v>
                      </c:pt>
                      <c:pt idx="164">
                        <c:v>2007-09</c:v>
                      </c:pt>
                      <c:pt idx="165">
                        <c:v>2007-10</c:v>
                      </c:pt>
                      <c:pt idx="166">
                        <c:v>2007-11</c:v>
                      </c:pt>
                      <c:pt idx="167">
                        <c:v>2007-12</c:v>
                      </c:pt>
                      <c:pt idx="168">
                        <c:v>2008-01</c:v>
                      </c:pt>
                      <c:pt idx="169">
                        <c:v>2008-02</c:v>
                      </c:pt>
                      <c:pt idx="170">
                        <c:v>2008-03</c:v>
                      </c:pt>
                      <c:pt idx="171">
                        <c:v>2008-04</c:v>
                      </c:pt>
                      <c:pt idx="172">
                        <c:v>2008-05</c:v>
                      </c:pt>
                      <c:pt idx="173">
                        <c:v>2008-06</c:v>
                      </c:pt>
                      <c:pt idx="174">
                        <c:v>2008-07</c:v>
                      </c:pt>
                      <c:pt idx="175">
                        <c:v>2008-08</c:v>
                      </c:pt>
                      <c:pt idx="176">
                        <c:v>2008-09</c:v>
                      </c:pt>
                      <c:pt idx="177">
                        <c:v>2008-10</c:v>
                      </c:pt>
                      <c:pt idx="178">
                        <c:v>2008-11</c:v>
                      </c:pt>
                      <c:pt idx="179">
                        <c:v>2008-12</c:v>
                      </c:pt>
                      <c:pt idx="180">
                        <c:v>2009-01</c:v>
                      </c:pt>
                      <c:pt idx="181">
                        <c:v>2009-02</c:v>
                      </c:pt>
                      <c:pt idx="182">
                        <c:v>2009-03</c:v>
                      </c:pt>
                      <c:pt idx="183">
                        <c:v>2009-04</c:v>
                      </c:pt>
                      <c:pt idx="184">
                        <c:v>2009-05</c:v>
                      </c:pt>
                      <c:pt idx="185">
                        <c:v>2009-06</c:v>
                      </c:pt>
                      <c:pt idx="186">
                        <c:v>2009-07</c:v>
                      </c:pt>
                      <c:pt idx="187">
                        <c:v>2009-08</c:v>
                      </c:pt>
                      <c:pt idx="188">
                        <c:v>2009-09</c:v>
                      </c:pt>
                      <c:pt idx="189">
                        <c:v>2009-10</c:v>
                      </c:pt>
                      <c:pt idx="190">
                        <c:v>2009-11</c:v>
                      </c:pt>
                      <c:pt idx="191">
                        <c:v>2009-12</c:v>
                      </c:pt>
                      <c:pt idx="192">
                        <c:v>2010-01</c:v>
                      </c:pt>
                      <c:pt idx="193">
                        <c:v>2010-02</c:v>
                      </c:pt>
                      <c:pt idx="194">
                        <c:v>2010-03</c:v>
                      </c:pt>
                      <c:pt idx="195">
                        <c:v>2010-04</c:v>
                      </c:pt>
                      <c:pt idx="196">
                        <c:v>2010-05</c:v>
                      </c:pt>
                      <c:pt idx="197">
                        <c:v>2010-06</c:v>
                      </c:pt>
                      <c:pt idx="198">
                        <c:v>2010-07</c:v>
                      </c:pt>
                      <c:pt idx="199">
                        <c:v>2010-08</c:v>
                      </c:pt>
                      <c:pt idx="200">
                        <c:v>2010-09</c:v>
                      </c:pt>
                      <c:pt idx="201">
                        <c:v>2010-10</c:v>
                      </c:pt>
                      <c:pt idx="202">
                        <c:v>2010-11</c:v>
                      </c:pt>
                      <c:pt idx="203">
                        <c:v>2010-12</c:v>
                      </c:pt>
                      <c:pt idx="204">
                        <c:v>2011-01</c:v>
                      </c:pt>
                      <c:pt idx="205">
                        <c:v>2011-02</c:v>
                      </c:pt>
                      <c:pt idx="206">
                        <c:v>2011-03</c:v>
                      </c:pt>
                      <c:pt idx="207">
                        <c:v>2011-04</c:v>
                      </c:pt>
                      <c:pt idx="208">
                        <c:v>2011-05</c:v>
                      </c:pt>
                      <c:pt idx="209">
                        <c:v>2011-06</c:v>
                      </c:pt>
                      <c:pt idx="210">
                        <c:v>2011-07</c:v>
                      </c:pt>
                      <c:pt idx="211">
                        <c:v>2011-08</c:v>
                      </c:pt>
                      <c:pt idx="212">
                        <c:v>2011-09</c:v>
                      </c:pt>
                      <c:pt idx="213">
                        <c:v>2011-10</c:v>
                      </c:pt>
                      <c:pt idx="214">
                        <c:v>2011-11</c:v>
                      </c:pt>
                      <c:pt idx="215">
                        <c:v>2011-12</c:v>
                      </c:pt>
                      <c:pt idx="216">
                        <c:v>2012-01</c:v>
                      </c:pt>
                      <c:pt idx="217">
                        <c:v>2012-02</c:v>
                      </c:pt>
                      <c:pt idx="218">
                        <c:v>2012-03</c:v>
                      </c:pt>
                      <c:pt idx="219">
                        <c:v>2012-04</c:v>
                      </c:pt>
                      <c:pt idx="220">
                        <c:v>2012-05</c:v>
                      </c:pt>
                      <c:pt idx="221">
                        <c:v>2012-06</c:v>
                      </c:pt>
                      <c:pt idx="222">
                        <c:v>2012-07</c:v>
                      </c:pt>
                      <c:pt idx="223">
                        <c:v>2012-08</c:v>
                      </c:pt>
                      <c:pt idx="224">
                        <c:v>2012-09</c:v>
                      </c:pt>
                      <c:pt idx="225">
                        <c:v>2012-10</c:v>
                      </c:pt>
                      <c:pt idx="226">
                        <c:v>2012-11</c:v>
                      </c:pt>
                      <c:pt idx="227">
                        <c:v>2012-12</c:v>
                      </c:pt>
                      <c:pt idx="228">
                        <c:v>2013-01</c:v>
                      </c:pt>
                      <c:pt idx="229">
                        <c:v>2013-02</c:v>
                      </c:pt>
                      <c:pt idx="230">
                        <c:v>2013-03</c:v>
                      </c:pt>
                      <c:pt idx="231">
                        <c:v>2013-04</c:v>
                      </c:pt>
                      <c:pt idx="232">
                        <c:v>2013-05</c:v>
                      </c:pt>
                      <c:pt idx="233">
                        <c:v>2013-06</c:v>
                      </c:pt>
                      <c:pt idx="234">
                        <c:v>2013-07</c:v>
                      </c:pt>
                      <c:pt idx="235">
                        <c:v>2013-08</c:v>
                      </c:pt>
                      <c:pt idx="236">
                        <c:v>2013-09</c:v>
                      </c:pt>
                      <c:pt idx="237">
                        <c:v>2013-10</c:v>
                      </c:pt>
                      <c:pt idx="238">
                        <c:v>2013-11</c:v>
                      </c:pt>
                      <c:pt idx="239">
                        <c:v>2013-12</c:v>
                      </c:pt>
                      <c:pt idx="240">
                        <c:v>2014-01</c:v>
                      </c:pt>
                      <c:pt idx="241">
                        <c:v>2014-02</c:v>
                      </c:pt>
                      <c:pt idx="242">
                        <c:v>2014-03</c:v>
                      </c:pt>
                      <c:pt idx="243">
                        <c:v>2014-04</c:v>
                      </c:pt>
                      <c:pt idx="244">
                        <c:v>2014-05</c:v>
                      </c:pt>
                      <c:pt idx="245">
                        <c:v>2014-06</c:v>
                      </c:pt>
                      <c:pt idx="246">
                        <c:v>2014-07</c:v>
                      </c:pt>
                      <c:pt idx="247">
                        <c:v>2014-08</c:v>
                      </c:pt>
                      <c:pt idx="248">
                        <c:v>2014-09</c:v>
                      </c:pt>
                      <c:pt idx="249">
                        <c:v>2014-10</c:v>
                      </c:pt>
                      <c:pt idx="250">
                        <c:v>2014-11</c:v>
                      </c:pt>
                      <c:pt idx="251">
                        <c:v>2014-12</c:v>
                      </c:pt>
                      <c:pt idx="252">
                        <c:v>2015-01</c:v>
                      </c:pt>
                      <c:pt idx="253">
                        <c:v>2015-02</c:v>
                      </c:pt>
                      <c:pt idx="254">
                        <c:v>2015-03</c:v>
                      </c:pt>
                      <c:pt idx="255">
                        <c:v>2015-04</c:v>
                      </c:pt>
                      <c:pt idx="256">
                        <c:v>2015-05</c:v>
                      </c:pt>
                      <c:pt idx="257">
                        <c:v>2015-06</c:v>
                      </c:pt>
                      <c:pt idx="258">
                        <c:v>2015-07</c:v>
                      </c:pt>
                      <c:pt idx="259">
                        <c:v>2015-08</c:v>
                      </c:pt>
                      <c:pt idx="260">
                        <c:v>2015-09</c:v>
                      </c:pt>
                      <c:pt idx="261">
                        <c:v>2015-10</c:v>
                      </c:pt>
                      <c:pt idx="262">
                        <c:v>2015-11</c:v>
                      </c:pt>
                      <c:pt idx="263">
                        <c:v>2015-12</c:v>
                      </c:pt>
                      <c:pt idx="264">
                        <c:v>2016-01</c:v>
                      </c:pt>
                      <c:pt idx="265">
                        <c:v>2016-02</c:v>
                      </c:pt>
                      <c:pt idx="266">
                        <c:v>2016-03</c:v>
                      </c:pt>
                      <c:pt idx="267">
                        <c:v>2016-04</c:v>
                      </c:pt>
                      <c:pt idx="268">
                        <c:v>2016-05</c:v>
                      </c:pt>
                      <c:pt idx="269">
                        <c:v>2016-06</c:v>
                      </c:pt>
                      <c:pt idx="270">
                        <c:v>2016-07</c:v>
                      </c:pt>
                      <c:pt idx="271">
                        <c:v>2016-08</c:v>
                      </c:pt>
                      <c:pt idx="272">
                        <c:v>2016-09</c:v>
                      </c:pt>
                      <c:pt idx="273">
                        <c:v>2016-10</c:v>
                      </c:pt>
                      <c:pt idx="274">
                        <c:v>2016-11</c:v>
                      </c:pt>
                      <c:pt idx="275">
                        <c:v>2016-12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Data!$B$2:$B$277</c15:sqref>
                        </c15:formulaRef>
                      </c:ext>
                    </c:extLst>
                    <c:numCache>
                      <c:formatCode>0.00</c:formatCode>
                      <c:ptCount val="276"/>
                      <c:pt idx="0">
                        <c:v>52.759442850537731</c:v>
                      </c:pt>
                      <c:pt idx="1">
                        <c:v>43.964535726381577</c:v>
                      </c:pt>
                      <c:pt idx="2">
                        <c:v>53.112803364219872</c:v>
                      </c:pt>
                      <c:pt idx="3">
                        <c:v>48.13291445795663</c:v>
                      </c:pt>
                      <c:pt idx="4">
                        <c:v>85.228134366692089</c:v>
                      </c:pt>
                      <c:pt idx="5">
                        <c:v>45.867570444007278</c:v>
                      </c:pt>
                      <c:pt idx="6">
                        <c:v>64.698194307840708</c:v>
                      </c:pt>
                      <c:pt idx="7">
                        <c:v>28.947571507848394</c:v>
                      </c:pt>
                      <c:pt idx="8">
                        <c:v>46.639500239753325</c:v>
                      </c:pt>
                      <c:pt idx="9">
                        <c:v>76.392701985884216</c:v>
                      </c:pt>
                      <c:pt idx="10">
                        <c:v>36.285381099640752</c:v>
                      </c:pt>
                      <c:pt idx="11">
                        <c:v>78.384999490534327</c:v>
                      </c:pt>
                      <c:pt idx="12">
                        <c:v>118.82167826174346</c:v>
                      </c:pt>
                      <c:pt idx="13">
                        <c:v>114.14499132306781</c:v>
                      </c:pt>
                      <c:pt idx="14">
                        <c:v>73.879856191737687</c:v>
                      </c:pt>
                      <c:pt idx="15">
                        <c:v>55.802943033533502</c:v>
                      </c:pt>
                      <c:pt idx="16">
                        <c:v>58.604570614550084</c:v>
                      </c:pt>
                      <c:pt idx="17">
                        <c:v>105.3783420235527</c:v>
                      </c:pt>
                      <c:pt idx="18">
                        <c:v>57.481719546574254</c:v>
                      </c:pt>
                      <c:pt idx="19">
                        <c:v>67.903070987233363</c:v>
                      </c:pt>
                      <c:pt idx="20">
                        <c:v>104.35288198729725</c:v>
                      </c:pt>
                      <c:pt idx="21">
                        <c:v>119.10730246083895</c:v>
                      </c:pt>
                      <c:pt idx="22">
                        <c:v>92.314261320752863</c:v>
                      </c:pt>
                      <c:pt idx="23">
                        <c:v>91.561515024150808</c:v>
                      </c:pt>
                      <c:pt idx="24">
                        <c:v>169.83276005808187</c:v>
                      </c:pt>
                      <c:pt idx="25">
                        <c:v>123.17198987434378</c:v>
                      </c:pt>
                      <c:pt idx="26">
                        <c:v>143.21446714500675</c:v>
                      </c:pt>
                      <c:pt idx="27">
                        <c:v>207.79947037322574</c:v>
                      </c:pt>
                      <c:pt idx="28">
                        <c:v>92.39469846340937</c:v>
                      </c:pt>
                      <c:pt idx="29">
                        <c:v>108.26711964918164</c:v>
                      </c:pt>
                      <c:pt idx="30">
                        <c:v>149.10217006277719</c:v>
                      </c:pt>
                      <c:pt idx="31">
                        <c:v>109.66117809385906</c:v>
                      </c:pt>
                      <c:pt idx="32">
                        <c:v>134.54894564158286</c:v>
                      </c:pt>
                      <c:pt idx="33">
                        <c:v>82.845564372368131</c:v>
                      </c:pt>
                      <c:pt idx="34">
                        <c:v>72.690971636599556</c:v>
                      </c:pt>
                      <c:pt idx="35">
                        <c:v>110.58731370316529</c:v>
                      </c:pt>
                      <c:pt idx="36">
                        <c:v>204.96732242358092</c:v>
                      </c:pt>
                      <c:pt idx="37">
                        <c:v>116.33409519436023</c:v>
                      </c:pt>
                      <c:pt idx="38">
                        <c:v>150.8478741567381</c:v>
                      </c:pt>
                      <c:pt idx="39">
                        <c:v>96.35887494328847</c:v>
                      </c:pt>
                      <c:pt idx="40">
                        <c:v>94.437071484489863</c:v>
                      </c:pt>
                      <c:pt idx="41">
                        <c:v>115.58794543055083</c:v>
                      </c:pt>
                      <c:pt idx="42">
                        <c:v>60.935597239627</c:v>
                      </c:pt>
                      <c:pt idx="43">
                        <c:v>89.937144931328447</c:v>
                      </c:pt>
                      <c:pt idx="44">
                        <c:v>71.059544491394973</c:v>
                      </c:pt>
                      <c:pt idx="45">
                        <c:v>37.435624784618987</c:v>
                      </c:pt>
                      <c:pt idx="46">
                        <c:v>75.204871012338444</c:v>
                      </c:pt>
                      <c:pt idx="47">
                        <c:v>113.38888820476154</c:v>
                      </c:pt>
                      <c:pt idx="48">
                        <c:v>82.748540830412438</c:v>
                      </c:pt>
                      <c:pt idx="49">
                        <c:v>89.313807898189978</c:v>
                      </c:pt>
                      <c:pt idx="50">
                        <c:v>93.436813894215192</c:v>
                      </c:pt>
                      <c:pt idx="51">
                        <c:v>71.393318095533758</c:v>
                      </c:pt>
                      <c:pt idx="52">
                        <c:v>110.29809343432677</c:v>
                      </c:pt>
                      <c:pt idx="53">
                        <c:v>283.57242165701632</c:v>
                      </c:pt>
                      <c:pt idx="54">
                        <c:v>103.14925647243543</c:v>
                      </c:pt>
                      <c:pt idx="55">
                        <c:v>152.43728688964651</c:v>
                      </c:pt>
                      <c:pt idx="56">
                        <c:v>221.25110275770092</c:v>
                      </c:pt>
                      <c:pt idx="57">
                        <c:v>151.35849298035185</c:v>
                      </c:pt>
                      <c:pt idx="58">
                        <c:v>168.57944728543129</c:v>
                      </c:pt>
                      <c:pt idx="59">
                        <c:v>150.27049102182377</c:v>
                      </c:pt>
                      <c:pt idx="60">
                        <c:v>140.18207762430291</c:v>
                      </c:pt>
                      <c:pt idx="61">
                        <c:v>150.40109611707493</c:v>
                      </c:pt>
                      <c:pt idx="62">
                        <c:v>196.0751398921295</c:v>
                      </c:pt>
                      <c:pt idx="63">
                        <c:v>110.64081615810979</c:v>
                      </c:pt>
                      <c:pt idx="64">
                        <c:v>122.55343714925198</c:v>
                      </c:pt>
                      <c:pt idx="65">
                        <c:v>167.07708548873242</c:v>
                      </c:pt>
                      <c:pt idx="66">
                        <c:v>176.38150965006321</c:v>
                      </c:pt>
                      <c:pt idx="67">
                        <c:v>157.59439789952114</c:v>
                      </c:pt>
                      <c:pt idx="68">
                        <c:v>209.39462016916201</c:v>
                      </c:pt>
                      <c:pt idx="69">
                        <c:v>116.00744710797159</c:v>
                      </c:pt>
                      <c:pt idx="70">
                        <c:v>93.986964175453679</c:v>
                      </c:pt>
                      <c:pt idx="71">
                        <c:v>96.724270207928782</c:v>
                      </c:pt>
                      <c:pt idx="72">
                        <c:v>136.25899336099852</c:v>
                      </c:pt>
                      <c:pt idx="73">
                        <c:v>110.73589174282704</c:v>
                      </c:pt>
                      <c:pt idx="74">
                        <c:v>122.59715938869158</c:v>
                      </c:pt>
                      <c:pt idx="75">
                        <c:v>234.931587637261</c:v>
                      </c:pt>
                      <c:pt idx="76">
                        <c:v>289.49030506304342</c:v>
                      </c:pt>
                      <c:pt idx="77">
                        <c:v>158.00244974839188</c:v>
                      </c:pt>
                      <c:pt idx="78">
                        <c:v>129.86266451173591</c:v>
                      </c:pt>
                      <c:pt idx="79">
                        <c:v>128.99393309553398</c:v>
                      </c:pt>
                      <c:pt idx="80">
                        <c:v>101.13250896868253</c:v>
                      </c:pt>
                      <c:pt idx="81">
                        <c:v>135.97259767739311</c:v>
                      </c:pt>
                      <c:pt idx="82">
                        <c:v>128.77509607215555</c:v>
                      </c:pt>
                      <c:pt idx="83">
                        <c:v>107.45740855239167</c:v>
                      </c:pt>
                      <c:pt idx="84">
                        <c:v>140.17688803402106</c:v>
                      </c:pt>
                      <c:pt idx="85">
                        <c:v>95.507915382537419</c:v>
                      </c:pt>
                      <c:pt idx="86">
                        <c:v>127.8897795930415</c:v>
                      </c:pt>
                      <c:pt idx="87">
                        <c:v>170.03515274100522</c:v>
                      </c:pt>
                      <c:pt idx="88">
                        <c:v>132.18654990360596</c:v>
                      </c:pt>
                      <c:pt idx="89">
                        <c:v>106.32986728867694</c:v>
                      </c:pt>
                      <c:pt idx="90">
                        <c:v>143.89385266277245</c:v>
                      </c:pt>
                      <c:pt idx="91">
                        <c:v>134.36322371169328</c:v>
                      </c:pt>
                      <c:pt idx="92">
                        <c:v>210.2926984605931</c:v>
                      </c:pt>
                      <c:pt idx="93">
                        <c:v>180.33362898641963</c:v>
                      </c:pt>
                      <c:pt idx="94">
                        <c:v>166.06306593097739</c:v>
                      </c:pt>
                      <c:pt idx="95">
                        <c:v>105.67697266120169</c:v>
                      </c:pt>
                      <c:pt idx="96">
                        <c:v>151.37148958802661</c:v>
                      </c:pt>
                      <c:pt idx="97">
                        <c:v>117.23520666160702</c:v>
                      </c:pt>
                      <c:pt idx="98">
                        <c:v>59.883617841347629</c:v>
                      </c:pt>
                      <c:pt idx="99">
                        <c:v>107.72408707413872</c:v>
                      </c:pt>
                      <c:pt idx="100">
                        <c:v>140.68720246647621</c:v>
                      </c:pt>
                      <c:pt idx="101">
                        <c:v>90.910009991138224</c:v>
                      </c:pt>
                      <c:pt idx="102">
                        <c:v>158.77971269195456</c:v>
                      </c:pt>
                      <c:pt idx="103">
                        <c:v>198.25375255759764</c:v>
                      </c:pt>
                      <c:pt idx="104">
                        <c:v>135.58944259946603</c:v>
                      </c:pt>
                      <c:pt idx="105">
                        <c:v>189.1595437246803</c:v>
                      </c:pt>
                      <c:pt idx="106">
                        <c:v>90.020914538902161</c:v>
                      </c:pt>
                      <c:pt idx="107">
                        <c:v>144.22488994117339</c:v>
                      </c:pt>
                      <c:pt idx="108">
                        <c:v>176.65236577179044</c:v>
                      </c:pt>
                      <c:pt idx="109">
                        <c:v>131.37559396769473</c:v>
                      </c:pt>
                      <c:pt idx="110">
                        <c:v>118.59647332077782</c:v>
                      </c:pt>
                      <c:pt idx="111">
                        <c:v>204.02247837386577</c:v>
                      </c:pt>
                      <c:pt idx="112">
                        <c:v>106.07052510576992</c:v>
                      </c:pt>
                      <c:pt idx="113">
                        <c:v>48.827075086843685</c:v>
                      </c:pt>
                      <c:pt idx="114">
                        <c:v>45.605242933843954</c:v>
                      </c:pt>
                      <c:pt idx="115">
                        <c:v>60.444005336990259</c:v>
                      </c:pt>
                      <c:pt idx="116">
                        <c:v>81.747613756594788</c:v>
                      </c:pt>
                      <c:pt idx="117">
                        <c:v>78.804262136116506</c:v>
                      </c:pt>
                      <c:pt idx="118">
                        <c:v>61.629550896215164</c:v>
                      </c:pt>
                      <c:pt idx="119">
                        <c:v>43.608632136578741</c:v>
                      </c:pt>
                      <c:pt idx="120">
                        <c:v>90.767387409663314</c:v>
                      </c:pt>
                      <c:pt idx="121">
                        <c:v>99.82010462293043</c:v>
                      </c:pt>
                      <c:pt idx="122">
                        <c:v>74.371465850190987</c:v>
                      </c:pt>
                      <c:pt idx="123">
                        <c:v>77.349432313530485</c:v>
                      </c:pt>
                      <c:pt idx="124">
                        <c:v>67.972913547478086</c:v>
                      </c:pt>
                      <c:pt idx="125">
                        <c:v>58.707119669981964</c:v>
                      </c:pt>
                      <c:pt idx="126">
                        <c:v>20.508067078854502</c:v>
                      </c:pt>
                      <c:pt idx="127">
                        <c:v>52.086335344992271</c:v>
                      </c:pt>
                      <c:pt idx="128">
                        <c:v>39.000248307078571</c:v>
                      </c:pt>
                      <c:pt idx="129">
                        <c:v>78.063049412812475</c:v>
                      </c:pt>
                      <c:pt idx="130">
                        <c:v>73.63080470198625</c:v>
                      </c:pt>
                      <c:pt idx="131">
                        <c:v>77.956751532995057</c:v>
                      </c:pt>
                      <c:pt idx="132">
                        <c:v>56.096723384335498</c:v>
                      </c:pt>
                      <c:pt idx="133">
                        <c:v>43.591026713834871</c:v>
                      </c:pt>
                      <c:pt idx="134">
                        <c:v>65.996490913877551</c:v>
                      </c:pt>
                      <c:pt idx="135">
                        <c:v>75.019394470037284</c:v>
                      </c:pt>
                      <c:pt idx="136">
                        <c:v>77.834649700753602</c:v>
                      </c:pt>
                      <c:pt idx="137">
                        <c:v>137.86385746957222</c:v>
                      </c:pt>
                      <c:pt idx="138">
                        <c:v>55.187821707216436</c:v>
                      </c:pt>
                      <c:pt idx="139">
                        <c:v>40.25912497023451</c:v>
                      </c:pt>
                      <c:pt idx="140">
                        <c:v>5.0826016732256827E-5</c:v>
                      </c:pt>
                      <c:pt idx="141">
                        <c:v>91.932714491416746</c:v>
                      </c:pt>
                      <c:pt idx="142">
                        <c:v>134.45400970680234</c:v>
                      </c:pt>
                      <c:pt idx="143">
                        <c:v>118.00543515865461</c:v>
                      </c:pt>
                      <c:pt idx="144">
                        <c:v>64.666736155987579</c:v>
                      </c:pt>
                      <c:pt idx="145">
                        <c:v>86.913045213444292</c:v>
                      </c:pt>
                      <c:pt idx="146">
                        <c:v>37.191069721921622</c:v>
                      </c:pt>
                      <c:pt idx="147">
                        <c:v>156.52800314602729</c:v>
                      </c:pt>
                      <c:pt idx="148">
                        <c:v>116.62301854538025</c:v>
                      </c:pt>
                      <c:pt idx="149">
                        <c:v>163.52020486475453</c:v>
                      </c:pt>
                      <c:pt idx="150">
                        <c:v>43.244353598305459</c:v>
                      </c:pt>
                      <c:pt idx="151">
                        <c:v>70.11361894166815</c:v>
                      </c:pt>
                      <c:pt idx="152">
                        <c:v>47.461526668206133</c:v>
                      </c:pt>
                      <c:pt idx="153">
                        <c:v>55.103328997279384</c:v>
                      </c:pt>
                      <c:pt idx="154">
                        <c:v>67.680753274339182</c:v>
                      </c:pt>
                      <c:pt idx="155">
                        <c:v>70.463320951958494</c:v>
                      </c:pt>
                      <c:pt idx="156">
                        <c:v>60.828334685915955</c:v>
                      </c:pt>
                      <c:pt idx="157">
                        <c:v>55.371781112907165</c:v>
                      </c:pt>
                      <c:pt idx="158">
                        <c:v>52.83179115359949</c:v>
                      </c:pt>
                      <c:pt idx="159">
                        <c:v>66.64240287362189</c:v>
                      </c:pt>
                      <c:pt idx="160">
                        <c:v>53.95472835715335</c:v>
                      </c:pt>
                      <c:pt idx="161">
                        <c:v>51.057567700138101</c:v>
                      </c:pt>
                      <c:pt idx="162">
                        <c:v>57.252949452045819</c:v>
                      </c:pt>
                      <c:pt idx="163">
                        <c:v>73.244752857095961</c:v>
                      </c:pt>
                      <c:pt idx="164">
                        <c:v>136.53577478697073</c:v>
                      </c:pt>
                      <c:pt idx="165">
                        <c:v>118.65381667051534</c:v>
                      </c:pt>
                      <c:pt idx="166">
                        <c:v>113.10227636540046</c:v>
                      </c:pt>
                      <c:pt idx="167">
                        <c:v>141.53766198466056</c:v>
                      </c:pt>
                      <c:pt idx="168">
                        <c:v>194.27446657015363</c:v>
                      </c:pt>
                      <c:pt idx="169">
                        <c:v>121.16996447391458</c:v>
                      </c:pt>
                      <c:pt idx="170">
                        <c:v>170.98174690446393</c:v>
                      </c:pt>
                      <c:pt idx="171">
                        <c:v>149.34297810535125</c:v>
                      </c:pt>
                      <c:pt idx="172">
                        <c:v>137.78389189019495</c:v>
                      </c:pt>
                      <c:pt idx="173">
                        <c:v>114.84574467785266</c:v>
                      </c:pt>
                      <c:pt idx="174">
                        <c:v>126.67871248398016</c:v>
                      </c:pt>
                      <c:pt idx="175">
                        <c:v>101.97821098096236</c:v>
                      </c:pt>
                      <c:pt idx="176">
                        <c:v>159.78538389962111</c:v>
                      </c:pt>
                      <c:pt idx="177">
                        <c:v>258.94898887573885</c:v>
                      </c:pt>
                      <c:pt idx="178">
                        <c:v>153.36264920129105</c:v>
                      </c:pt>
                      <c:pt idx="179">
                        <c:v>162.8581797438446</c:v>
                      </c:pt>
                      <c:pt idx="180">
                        <c:v>147.676258507261</c:v>
                      </c:pt>
                      <c:pt idx="181">
                        <c:v>146.61619498871175</c:v>
                      </c:pt>
                      <c:pt idx="182">
                        <c:v>186.6813395619846</c:v>
                      </c:pt>
                      <c:pt idx="183">
                        <c:v>179.59641524295128</c:v>
                      </c:pt>
                      <c:pt idx="184">
                        <c:v>102.94941614518682</c:v>
                      </c:pt>
                      <c:pt idx="185">
                        <c:v>141.60295086753894</c:v>
                      </c:pt>
                      <c:pt idx="186">
                        <c:v>134.96547210040112</c:v>
                      </c:pt>
                      <c:pt idx="187">
                        <c:v>106.39541053681471</c:v>
                      </c:pt>
                      <c:pt idx="188">
                        <c:v>133.45248179234727</c:v>
                      </c:pt>
                      <c:pt idx="189">
                        <c:v>119.14045714444143</c:v>
                      </c:pt>
                      <c:pt idx="190">
                        <c:v>106.02152654360306</c:v>
                      </c:pt>
                      <c:pt idx="191">
                        <c:v>140.10127270308379</c:v>
                      </c:pt>
                      <c:pt idx="192">
                        <c:v>155.63007745285566</c:v>
                      </c:pt>
                      <c:pt idx="193">
                        <c:v>119.60133555685897</c:v>
                      </c:pt>
                      <c:pt idx="194">
                        <c:v>104.51298068497904</c:v>
                      </c:pt>
                      <c:pt idx="195">
                        <c:v>118.66971987607367</c:v>
                      </c:pt>
                      <c:pt idx="196">
                        <c:v>166.28457971571027</c:v>
                      </c:pt>
                      <c:pt idx="197">
                        <c:v>89.605786863210767</c:v>
                      </c:pt>
                      <c:pt idx="198">
                        <c:v>87.235448743164909</c:v>
                      </c:pt>
                      <c:pt idx="199">
                        <c:v>106.11663790155154</c:v>
                      </c:pt>
                      <c:pt idx="200">
                        <c:v>87.860163885356698</c:v>
                      </c:pt>
                      <c:pt idx="201">
                        <c:v>87.009121414052174</c:v>
                      </c:pt>
                      <c:pt idx="202">
                        <c:v>86.786635915855172</c:v>
                      </c:pt>
                      <c:pt idx="203">
                        <c:v>73.85429081406906</c:v>
                      </c:pt>
                      <c:pt idx="204">
                        <c:v>55.117393144547712</c:v>
                      </c:pt>
                      <c:pt idx="205">
                        <c:v>59.856992887656425</c:v>
                      </c:pt>
                      <c:pt idx="206">
                        <c:v>72.996681137869729</c:v>
                      </c:pt>
                      <c:pt idx="207">
                        <c:v>73.063024587911798</c:v>
                      </c:pt>
                      <c:pt idx="208">
                        <c:v>49.230581634637623</c:v>
                      </c:pt>
                      <c:pt idx="209">
                        <c:v>117.40663990957121</c:v>
                      </c:pt>
                      <c:pt idx="210">
                        <c:v>99.755148900747372</c:v>
                      </c:pt>
                      <c:pt idx="211">
                        <c:v>279.31441692209262</c:v>
                      </c:pt>
                      <c:pt idx="212">
                        <c:v>180.89970545144047</c:v>
                      </c:pt>
                      <c:pt idx="213">
                        <c:v>123.83286405537829</c:v>
                      </c:pt>
                      <c:pt idx="214">
                        <c:v>164.97014719496659</c:v>
                      </c:pt>
                      <c:pt idx="215">
                        <c:v>133.52722932792113</c:v>
                      </c:pt>
                      <c:pt idx="216">
                        <c:v>88.006914313540847</c:v>
                      </c:pt>
                      <c:pt idx="217">
                        <c:v>57.686369184876696</c:v>
                      </c:pt>
                      <c:pt idx="218">
                        <c:v>25.813141608322862</c:v>
                      </c:pt>
                      <c:pt idx="219">
                        <c:v>30.424964977556002</c:v>
                      </c:pt>
                      <c:pt idx="220">
                        <c:v>56.728937700323065</c:v>
                      </c:pt>
                      <c:pt idx="221">
                        <c:v>156.78973088780009</c:v>
                      </c:pt>
                      <c:pt idx="222">
                        <c:v>76.041466854310656</c:v>
                      </c:pt>
                      <c:pt idx="223">
                        <c:v>68.883396756237659</c:v>
                      </c:pt>
                      <c:pt idx="224">
                        <c:v>60.785348661527564</c:v>
                      </c:pt>
                      <c:pt idx="225">
                        <c:v>48.521470660472588</c:v>
                      </c:pt>
                      <c:pt idx="226">
                        <c:v>64.405633900427361</c:v>
                      </c:pt>
                      <c:pt idx="227">
                        <c:v>70.500552882928417</c:v>
                      </c:pt>
                      <c:pt idx="228">
                        <c:v>102.99687728937594</c:v>
                      </c:pt>
                      <c:pt idx="229">
                        <c:v>40.868223462211986</c:v>
                      </c:pt>
                      <c:pt idx="230">
                        <c:v>67.582286880469681</c:v>
                      </c:pt>
                      <c:pt idx="231">
                        <c:v>40.580281751642616</c:v>
                      </c:pt>
                      <c:pt idx="232">
                        <c:v>13</c:v>
                      </c:pt>
                      <c:pt idx="233">
                        <c:v>33.57800962541824</c:v>
                      </c:pt>
                      <c:pt idx="234">
                        <c:v>39.131505534238279</c:v>
                      </c:pt>
                      <c:pt idx="235">
                        <c:v>14.422488994117343</c:v>
                      </c:pt>
                      <c:pt idx="236">
                        <c:v>51.230056980263747</c:v>
                      </c:pt>
                      <c:pt idx="237">
                        <c:v>60.661355325171087</c:v>
                      </c:pt>
                      <c:pt idx="238">
                        <c:v>30.380732219042461</c:v>
                      </c:pt>
                      <c:pt idx="239">
                        <c:v>31.202164446111009</c:v>
                      </c:pt>
                      <c:pt idx="240">
                        <c:v>51.778981079834637</c:v>
                      </c:pt>
                      <c:pt idx="241">
                        <c:v>9.0115342071635265</c:v>
                      </c:pt>
                      <c:pt idx="242">
                        <c:v>27.104100314604953</c:v>
                      </c:pt>
                      <c:pt idx="243">
                        <c:v>16.72050592480063</c:v>
                      </c:pt>
                      <c:pt idx="244">
                        <c:v>13.541567231045679</c:v>
                      </c:pt>
                      <c:pt idx="245">
                        <c:v>37.406368407093886</c:v>
                      </c:pt>
                      <c:pt idx="246">
                        <c:v>39.620273378151715</c:v>
                      </c:pt>
                      <c:pt idx="247">
                        <c:v>54.497209144817816</c:v>
                      </c:pt>
                      <c:pt idx="248">
                        <c:v>49.441193430368266</c:v>
                      </c:pt>
                      <c:pt idx="249">
                        <c:v>60.785348661527564</c:v>
                      </c:pt>
                      <c:pt idx="250">
                        <c:v>35.928886383579488</c:v>
                      </c:pt>
                      <c:pt idx="251">
                        <c:v>73.194252113646954</c:v>
                      </c:pt>
                      <c:pt idx="252">
                        <c:v>82.262967866223079</c:v>
                      </c:pt>
                      <c:pt idx="253">
                        <c:v>68.012576013015448</c:v>
                      </c:pt>
                      <c:pt idx="254">
                        <c:v>28.22117474129503</c:v>
                      </c:pt>
                      <c:pt idx="255">
                        <c:v>44.693042484082696</c:v>
                      </c:pt>
                      <c:pt idx="256">
                        <c:v>55.306840842248256</c:v>
                      </c:pt>
                      <c:pt idx="257">
                        <c:v>60.918762393183798</c:v>
                      </c:pt>
                      <c:pt idx="258">
                        <c:v>81.008919794083582</c:v>
                      </c:pt>
                      <c:pt idx="259">
                        <c:v>81.66058457750016</c:v>
                      </c:pt>
                      <c:pt idx="260">
                        <c:v>86.370602655789838</c:v>
                      </c:pt>
                      <c:pt idx="261">
                        <c:v>44.667223279874676</c:v>
                      </c:pt>
                      <c:pt idx="262">
                        <c:v>37.325109098461532</c:v>
                      </c:pt>
                      <c:pt idx="263">
                        <c:v>50.684341853466456</c:v>
                      </c:pt>
                      <c:pt idx="264">
                        <c:v>134.90994234843566</c:v>
                      </c:pt>
                      <c:pt idx="265">
                        <c:v>76.762435837640183</c:v>
                      </c:pt>
                      <c:pt idx="266">
                        <c:v>43.553845090811471</c:v>
                      </c:pt>
                      <c:pt idx="267">
                        <c:v>97.996151454325812</c:v>
                      </c:pt>
                      <c:pt idx="268">
                        <c:v>59.861247077146238</c:v>
                      </c:pt>
                      <c:pt idx="269">
                        <c:v>108.14637120522663</c:v>
                      </c:pt>
                      <c:pt idx="270">
                        <c:v>35.508134786435392</c:v>
                      </c:pt>
                      <c:pt idx="271">
                        <c:v>57.958267639244518</c:v>
                      </c:pt>
                      <c:pt idx="272">
                        <c:v>26.192060805373671</c:v>
                      </c:pt>
                      <c:pt idx="273">
                        <c:v>128.49017614867151</c:v>
                      </c:pt>
                      <c:pt idx="274">
                        <c:v>84.557046694513417</c:v>
                      </c:pt>
                      <c:pt idx="275">
                        <c:v>106.26747347860554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6A6-4F5C-80A9-43F31389938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EUC_SA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Data!$A$2:$A$277</c15:sqref>
                        </c15:formulaRef>
                      </c:ext>
                    </c:extLst>
                    <c:strCache>
                      <c:ptCount val="276"/>
                      <c:pt idx="0">
                        <c:v>1994-01</c:v>
                      </c:pt>
                      <c:pt idx="1">
                        <c:v>1994-02</c:v>
                      </c:pt>
                      <c:pt idx="2">
                        <c:v>1994-03</c:v>
                      </c:pt>
                      <c:pt idx="3">
                        <c:v>1994-04</c:v>
                      </c:pt>
                      <c:pt idx="4">
                        <c:v>1994-05</c:v>
                      </c:pt>
                      <c:pt idx="5">
                        <c:v>1994-06</c:v>
                      </c:pt>
                      <c:pt idx="6">
                        <c:v>1994-07</c:v>
                      </c:pt>
                      <c:pt idx="7">
                        <c:v>1994-08</c:v>
                      </c:pt>
                      <c:pt idx="8">
                        <c:v>1994-09</c:v>
                      </c:pt>
                      <c:pt idx="9">
                        <c:v>1994-10</c:v>
                      </c:pt>
                      <c:pt idx="10">
                        <c:v>1994-11</c:v>
                      </c:pt>
                      <c:pt idx="11">
                        <c:v>1994-12</c:v>
                      </c:pt>
                      <c:pt idx="12">
                        <c:v>1995-01</c:v>
                      </c:pt>
                      <c:pt idx="13">
                        <c:v>1995-02</c:v>
                      </c:pt>
                      <c:pt idx="14">
                        <c:v>1995-03</c:v>
                      </c:pt>
                      <c:pt idx="15">
                        <c:v>1995-04</c:v>
                      </c:pt>
                      <c:pt idx="16">
                        <c:v>1995-05</c:v>
                      </c:pt>
                      <c:pt idx="17">
                        <c:v>1995-06</c:v>
                      </c:pt>
                      <c:pt idx="18">
                        <c:v>1995-07</c:v>
                      </c:pt>
                      <c:pt idx="19">
                        <c:v>1995-08</c:v>
                      </c:pt>
                      <c:pt idx="20">
                        <c:v>1995-09</c:v>
                      </c:pt>
                      <c:pt idx="21">
                        <c:v>1995-10</c:v>
                      </c:pt>
                      <c:pt idx="22">
                        <c:v>1995-11</c:v>
                      </c:pt>
                      <c:pt idx="23">
                        <c:v>1995-12</c:v>
                      </c:pt>
                      <c:pt idx="24">
                        <c:v>1996-01</c:v>
                      </c:pt>
                      <c:pt idx="25">
                        <c:v>1996-02</c:v>
                      </c:pt>
                      <c:pt idx="26">
                        <c:v>1996-03</c:v>
                      </c:pt>
                      <c:pt idx="27">
                        <c:v>1996-04</c:v>
                      </c:pt>
                      <c:pt idx="28">
                        <c:v>1996-05</c:v>
                      </c:pt>
                      <c:pt idx="29">
                        <c:v>1996-06</c:v>
                      </c:pt>
                      <c:pt idx="30">
                        <c:v>1996-07</c:v>
                      </c:pt>
                      <c:pt idx="31">
                        <c:v>1996-08</c:v>
                      </c:pt>
                      <c:pt idx="32">
                        <c:v>1996-09</c:v>
                      </c:pt>
                      <c:pt idx="33">
                        <c:v>1996-10</c:v>
                      </c:pt>
                      <c:pt idx="34">
                        <c:v>1996-11</c:v>
                      </c:pt>
                      <c:pt idx="35">
                        <c:v>1996-12</c:v>
                      </c:pt>
                      <c:pt idx="36">
                        <c:v>1997-01</c:v>
                      </c:pt>
                      <c:pt idx="37">
                        <c:v>1997-02</c:v>
                      </c:pt>
                      <c:pt idx="38">
                        <c:v>1997-03</c:v>
                      </c:pt>
                      <c:pt idx="39">
                        <c:v>1997-04</c:v>
                      </c:pt>
                      <c:pt idx="40">
                        <c:v>1997-05</c:v>
                      </c:pt>
                      <c:pt idx="41">
                        <c:v>1997-06</c:v>
                      </c:pt>
                      <c:pt idx="42">
                        <c:v>1997-07</c:v>
                      </c:pt>
                      <c:pt idx="43">
                        <c:v>1997-08</c:v>
                      </c:pt>
                      <c:pt idx="44">
                        <c:v>1997-09</c:v>
                      </c:pt>
                      <c:pt idx="45">
                        <c:v>1997-10</c:v>
                      </c:pt>
                      <c:pt idx="46">
                        <c:v>1997-11</c:v>
                      </c:pt>
                      <c:pt idx="47">
                        <c:v>1997-12</c:v>
                      </c:pt>
                      <c:pt idx="48">
                        <c:v>1998-01</c:v>
                      </c:pt>
                      <c:pt idx="49">
                        <c:v>1998-02</c:v>
                      </c:pt>
                      <c:pt idx="50">
                        <c:v>1998-03</c:v>
                      </c:pt>
                      <c:pt idx="51">
                        <c:v>1998-04</c:v>
                      </c:pt>
                      <c:pt idx="52">
                        <c:v>1998-05</c:v>
                      </c:pt>
                      <c:pt idx="53">
                        <c:v>1998-06</c:v>
                      </c:pt>
                      <c:pt idx="54">
                        <c:v>1998-07</c:v>
                      </c:pt>
                      <c:pt idx="55">
                        <c:v>1998-08</c:v>
                      </c:pt>
                      <c:pt idx="56">
                        <c:v>1998-09</c:v>
                      </c:pt>
                      <c:pt idx="57">
                        <c:v>1998-10</c:v>
                      </c:pt>
                      <c:pt idx="58">
                        <c:v>1998-11</c:v>
                      </c:pt>
                      <c:pt idx="59">
                        <c:v>1998-12</c:v>
                      </c:pt>
                      <c:pt idx="60">
                        <c:v>1999-01</c:v>
                      </c:pt>
                      <c:pt idx="61">
                        <c:v>1999-02</c:v>
                      </c:pt>
                      <c:pt idx="62">
                        <c:v>1999-03</c:v>
                      </c:pt>
                      <c:pt idx="63">
                        <c:v>1999-04</c:v>
                      </c:pt>
                      <c:pt idx="64">
                        <c:v>1999-05</c:v>
                      </c:pt>
                      <c:pt idx="65">
                        <c:v>1999-06</c:v>
                      </c:pt>
                      <c:pt idx="66">
                        <c:v>1999-07</c:v>
                      </c:pt>
                      <c:pt idx="67">
                        <c:v>1999-08</c:v>
                      </c:pt>
                      <c:pt idx="68">
                        <c:v>1999-09</c:v>
                      </c:pt>
                      <c:pt idx="69">
                        <c:v>1999-10</c:v>
                      </c:pt>
                      <c:pt idx="70">
                        <c:v>1999-11</c:v>
                      </c:pt>
                      <c:pt idx="71">
                        <c:v>1999-12</c:v>
                      </c:pt>
                      <c:pt idx="72">
                        <c:v>2000-01</c:v>
                      </c:pt>
                      <c:pt idx="73">
                        <c:v>2000-02</c:v>
                      </c:pt>
                      <c:pt idx="74">
                        <c:v>2000-03</c:v>
                      </c:pt>
                      <c:pt idx="75">
                        <c:v>2000-04</c:v>
                      </c:pt>
                      <c:pt idx="76">
                        <c:v>2000-05</c:v>
                      </c:pt>
                      <c:pt idx="77">
                        <c:v>2000-06</c:v>
                      </c:pt>
                      <c:pt idx="78">
                        <c:v>2000-07</c:v>
                      </c:pt>
                      <c:pt idx="79">
                        <c:v>2000-08</c:v>
                      </c:pt>
                      <c:pt idx="80">
                        <c:v>2000-09</c:v>
                      </c:pt>
                      <c:pt idx="81">
                        <c:v>2000-10</c:v>
                      </c:pt>
                      <c:pt idx="82">
                        <c:v>2000-11</c:v>
                      </c:pt>
                      <c:pt idx="83">
                        <c:v>2000-12</c:v>
                      </c:pt>
                      <c:pt idx="84">
                        <c:v>2001-01</c:v>
                      </c:pt>
                      <c:pt idx="85">
                        <c:v>2001-02</c:v>
                      </c:pt>
                      <c:pt idx="86">
                        <c:v>2001-03</c:v>
                      </c:pt>
                      <c:pt idx="87">
                        <c:v>2001-04</c:v>
                      </c:pt>
                      <c:pt idx="88">
                        <c:v>2001-05</c:v>
                      </c:pt>
                      <c:pt idx="89">
                        <c:v>2001-06</c:v>
                      </c:pt>
                      <c:pt idx="90">
                        <c:v>2001-07</c:v>
                      </c:pt>
                      <c:pt idx="91">
                        <c:v>2001-08</c:v>
                      </c:pt>
                      <c:pt idx="92">
                        <c:v>2001-09</c:v>
                      </c:pt>
                      <c:pt idx="93">
                        <c:v>2001-10</c:v>
                      </c:pt>
                      <c:pt idx="94">
                        <c:v>2001-11</c:v>
                      </c:pt>
                      <c:pt idx="95">
                        <c:v>2001-12</c:v>
                      </c:pt>
                      <c:pt idx="96">
                        <c:v>2002-01</c:v>
                      </c:pt>
                      <c:pt idx="97">
                        <c:v>2002-02</c:v>
                      </c:pt>
                      <c:pt idx="98">
                        <c:v>2002-03</c:v>
                      </c:pt>
                      <c:pt idx="99">
                        <c:v>2002-04</c:v>
                      </c:pt>
                      <c:pt idx="100">
                        <c:v>2002-05</c:v>
                      </c:pt>
                      <c:pt idx="101">
                        <c:v>2002-06</c:v>
                      </c:pt>
                      <c:pt idx="102">
                        <c:v>2002-07</c:v>
                      </c:pt>
                      <c:pt idx="103">
                        <c:v>2002-08</c:v>
                      </c:pt>
                      <c:pt idx="104">
                        <c:v>2002-09</c:v>
                      </c:pt>
                      <c:pt idx="105">
                        <c:v>2002-10</c:v>
                      </c:pt>
                      <c:pt idx="106">
                        <c:v>2002-11</c:v>
                      </c:pt>
                      <c:pt idx="107">
                        <c:v>2002-12</c:v>
                      </c:pt>
                      <c:pt idx="108">
                        <c:v>2003-01</c:v>
                      </c:pt>
                      <c:pt idx="109">
                        <c:v>2003-02</c:v>
                      </c:pt>
                      <c:pt idx="110">
                        <c:v>2003-03</c:v>
                      </c:pt>
                      <c:pt idx="111">
                        <c:v>2003-04</c:v>
                      </c:pt>
                      <c:pt idx="112">
                        <c:v>2003-05</c:v>
                      </c:pt>
                      <c:pt idx="113">
                        <c:v>2003-06</c:v>
                      </c:pt>
                      <c:pt idx="114">
                        <c:v>2003-07</c:v>
                      </c:pt>
                      <c:pt idx="115">
                        <c:v>2003-08</c:v>
                      </c:pt>
                      <c:pt idx="116">
                        <c:v>2003-09</c:v>
                      </c:pt>
                      <c:pt idx="117">
                        <c:v>2003-10</c:v>
                      </c:pt>
                      <c:pt idx="118">
                        <c:v>2003-11</c:v>
                      </c:pt>
                      <c:pt idx="119">
                        <c:v>2003-12</c:v>
                      </c:pt>
                      <c:pt idx="120">
                        <c:v>2004-01</c:v>
                      </c:pt>
                      <c:pt idx="121">
                        <c:v>2004-02</c:v>
                      </c:pt>
                      <c:pt idx="122">
                        <c:v>2004-03</c:v>
                      </c:pt>
                      <c:pt idx="123">
                        <c:v>2004-04</c:v>
                      </c:pt>
                      <c:pt idx="124">
                        <c:v>2004-05</c:v>
                      </c:pt>
                      <c:pt idx="125">
                        <c:v>2004-06</c:v>
                      </c:pt>
                      <c:pt idx="126">
                        <c:v>2004-07</c:v>
                      </c:pt>
                      <c:pt idx="127">
                        <c:v>2004-08</c:v>
                      </c:pt>
                      <c:pt idx="128">
                        <c:v>2004-09</c:v>
                      </c:pt>
                      <c:pt idx="129">
                        <c:v>2004-10</c:v>
                      </c:pt>
                      <c:pt idx="130">
                        <c:v>2004-11</c:v>
                      </c:pt>
                      <c:pt idx="131">
                        <c:v>2004-12</c:v>
                      </c:pt>
                      <c:pt idx="132">
                        <c:v>2005-01</c:v>
                      </c:pt>
                      <c:pt idx="133">
                        <c:v>2005-02</c:v>
                      </c:pt>
                      <c:pt idx="134">
                        <c:v>2005-03</c:v>
                      </c:pt>
                      <c:pt idx="135">
                        <c:v>2005-04</c:v>
                      </c:pt>
                      <c:pt idx="136">
                        <c:v>2005-05</c:v>
                      </c:pt>
                      <c:pt idx="137">
                        <c:v>2005-06</c:v>
                      </c:pt>
                      <c:pt idx="138">
                        <c:v>2005-07</c:v>
                      </c:pt>
                      <c:pt idx="139">
                        <c:v>2005-08</c:v>
                      </c:pt>
                      <c:pt idx="140">
                        <c:v>2005-09</c:v>
                      </c:pt>
                      <c:pt idx="141">
                        <c:v>2005-10</c:v>
                      </c:pt>
                      <c:pt idx="142">
                        <c:v>2005-11</c:v>
                      </c:pt>
                      <c:pt idx="143">
                        <c:v>2005-12</c:v>
                      </c:pt>
                      <c:pt idx="144">
                        <c:v>2006-01</c:v>
                      </c:pt>
                      <c:pt idx="145">
                        <c:v>2006-02</c:v>
                      </c:pt>
                      <c:pt idx="146">
                        <c:v>2006-03</c:v>
                      </c:pt>
                      <c:pt idx="147">
                        <c:v>2006-04</c:v>
                      </c:pt>
                      <c:pt idx="148">
                        <c:v>2006-05</c:v>
                      </c:pt>
                      <c:pt idx="149">
                        <c:v>2006-06</c:v>
                      </c:pt>
                      <c:pt idx="150">
                        <c:v>2006-07</c:v>
                      </c:pt>
                      <c:pt idx="151">
                        <c:v>2006-08</c:v>
                      </c:pt>
                      <c:pt idx="152">
                        <c:v>2006-09</c:v>
                      </c:pt>
                      <c:pt idx="153">
                        <c:v>2006-10</c:v>
                      </c:pt>
                      <c:pt idx="154">
                        <c:v>2006-11</c:v>
                      </c:pt>
                      <c:pt idx="155">
                        <c:v>2006-12</c:v>
                      </c:pt>
                      <c:pt idx="156">
                        <c:v>2007-01</c:v>
                      </c:pt>
                      <c:pt idx="157">
                        <c:v>2007-02</c:v>
                      </c:pt>
                      <c:pt idx="158">
                        <c:v>2007-03</c:v>
                      </c:pt>
                      <c:pt idx="159">
                        <c:v>2007-04</c:v>
                      </c:pt>
                      <c:pt idx="160">
                        <c:v>2007-05</c:v>
                      </c:pt>
                      <c:pt idx="161">
                        <c:v>2007-06</c:v>
                      </c:pt>
                      <c:pt idx="162">
                        <c:v>2007-07</c:v>
                      </c:pt>
                      <c:pt idx="163">
                        <c:v>2007-08</c:v>
                      </c:pt>
                      <c:pt idx="164">
                        <c:v>2007-09</c:v>
                      </c:pt>
                      <c:pt idx="165">
                        <c:v>2007-10</c:v>
                      </c:pt>
                      <c:pt idx="166">
                        <c:v>2007-11</c:v>
                      </c:pt>
                      <c:pt idx="167">
                        <c:v>2007-12</c:v>
                      </c:pt>
                      <c:pt idx="168">
                        <c:v>2008-01</c:v>
                      </c:pt>
                      <c:pt idx="169">
                        <c:v>2008-02</c:v>
                      </c:pt>
                      <c:pt idx="170">
                        <c:v>2008-03</c:v>
                      </c:pt>
                      <c:pt idx="171">
                        <c:v>2008-04</c:v>
                      </c:pt>
                      <c:pt idx="172">
                        <c:v>2008-05</c:v>
                      </c:pt>
                      <c:pt idx="173">
                        <c:v>2008-06</c:v>
                      </c:pt>
                      <c:pt idx="174">
                        <c:v>2008-07</c:v>
                      </c:pt>
                      <c:pt idx="175">
                        <c:v>2008-08</c:v>
                      </c:pt>
                      <c:pt idx="176">
                        <c:v>2008-09</c:v>
                      </c:pt>
                      <c:pt idx="177">
                        <c:v>2008-10</c:v>
                      </c:pt>
                      <c:pt idx="178">
                        <c:v>2008-11</c:v>
                      </c:pt>
                      <c:pt idx="179">
                        <c:v>2008-12</c:v>
                      </c:pt>
                      <c:pt idx="180">
                        <c:v>2009-01</c:v>
                      </c:pt>
                      <c:pt idx="181">
                        <c:v>2009-02</c:v>
                      </c:pt>
                      <c:pt idx="182">
                        <c:v>2009-03</c:v>
                      </c:pt>
                      <c:pt idx="183">
                        <c:v>2009-04</c:v>
                      </c:pt>
                      <c:pt idx="184">
                        <c:v>2009-05</c:v>
                      </c:pt>
                      <c:pt idx="185">
                        <c:v>2009-06</c:v>
                      </c:pt>
                      <c:pt idx="186">
                        <c:v>2009-07</c:v>
                      </c:pt>
                      <c:pt idx="187">
                        <c:v>2009-08</c:v>
                      </c:pt>
                      <c:pt idx="188">
                        <c:v>2009-09</c:v>
                      </c:pt>
                      <c:pt idx="189">
                        <c:v>2009-10</c:v>
                      </c:pt>
                      <c:pt idx="190">
                        <c:v>2009-11</c:v>
                      </c:pt>
                      <c:pt idx="191">
                        <c:v>2009-12</c:v>
                      </c:pt>
                      <c:pt idx="192">
                        <c:v>2010-01</c:v>
                      </c:pt>
                      <c:pt idx="193">
                        <c:v>2010-02</c:v>
                      </c:pt>
                      <c:pt idx="194">
                        <c:v>2010-03</c:v>
                      </c:pt>
                      <c:pt idx="195">
                        <c:v>2010-04</c:v>
                      </c:pt>
                      <c:pt idx="196">
                        <c:v>2010-05</c:v>
                      </c:pt>
                      <c:pt idx="197">
                        <c:v>2010-06</c:v>
                      </c:pt>
                      <c:pt idx="198">
                        <c:v>2010-07</c:v>
                      </c:pt>
                      <c:pt idx="199">
                        <c:v>2010-08</c:v>
                      </c:pt>
                      <c:pt idx="200">
                        <c:v>2010-09</c:v>
                      </c:pt>
                      <c:pt idx="201">
                        <c:v>2010-10</c:v>
                      </c:pt>
                      <c:pt idx="202">
                        <c:v>2010-11</c:v>
                      </c:pt>
                      <c:pt idx="203">
                        <c:v>2010-12</c:v>
                      </c:pt>
                      <c:pt idx="204">
                        <c:v>2011-01</c:v>
                      </c:pt>
                      <c:pt idx="205">
                        <c:v>2011-02</c:v>
                      </c:pt>
                      <c:pt idx="206">
                        <c:v>2011-03</c:v>
                      </c:pt>
                      <c:pt idx="207">
                        <c:v>2011-04</c:v>
                      </c:pt>
                      <c:pt idx="208">
                        <c:v>2011-05</c:v>
                      </c:pt>
                      <c:pt idx="209">
                        <c:v>2011-06</c:v>
                      </c:pt>
                      <c:pt idx="210">
                        <c:v>2011-07</c:v>
                      </c:pt>
                      <c:pt idx="211">
                        <c:v>2011-08</c:v>
                      </c:pt>
                      <c:pt idx="212">
                        <c:v>2011-09</c:v>
                      </c:pt>
                      <c:pt idx="213">
                        <c:v>2011-10</c:v>
                      </c:pt>
                      <c:pt idx="214">
                        <c:v>2011-11</c:v>
                      </c:pt>
                      <c:pt idx="215">
                        <c:v>2011-12</c:v>
                      </c:pt>
                      <c:pt idx="216">
                        <c:v>2012-01</c:v>
                      </c:pt>
                      <c:pt idx="217">
                        <c:v>2012-02</c:v>
                      </c:pt>
                      <c:pt idx="218">
                        <c:v>2012-03</c:v>
                      </c:pt>
                      <c:pt idx="219">
                        <c:v>2012-04</c:v>
                      </c:pt>
                      <c:pt idx="220">
                        <c:v>2012-05</c:v>
                      </c:pt>
                      <c:pt idx="221">
                        <c:v>2012-06</c:v>
                      </c:pt>
                      <c:pt idx="222">
                        <c:v>2012-07</c:v>
                      </c:pt>
                      <c:pt idx="223">
                        <c:v>2012-08</c:v>
                      </c:pt>
                      <c:pt idx="224">
                        <c:v>2012-09</c:v>
                      </c:pt>
                      <c:pt idx="225">
                        <c:v>2012-10</c:v>
                      </c:pt>
                      <c:pt idx="226">
                        <c:v>2012-11</c:v>
                      </c:pt>
                      <c:pt idx="227">
                        <c:v>2012-12</c:v>
                      </c:pt>
                      <c:pt idx="228">
                        <c:v>2013-01</c:v>
                      </c:pt>
                      <c:pt idx="229">
                        <c:v>2013-02</c:v>
                      </c:pt>
                      <c:pt idx="230">
                        <c:v>2013-03</c:v>
                      </c:pt>
                      <c:pt idx="231">
                        <c:v>2013-04</c:v>
                      </c:pt>
                      <c:pt idx="232">
                        <c:v>2013-05</c:v>
                      </c:pt>
                      <c:pt idx="233">
                        <c:v>2013-06</c:v>
                      </c:pt>
                      <c:pt idx="234">
                        <c:v>2013-07</c:v>
                      </c:pt>
                      <c:pt idx="235">
                        <c:v>2013-08</c:v>
                      </c:pt>
                      <c:pt idx="236">
                        <c:v>2013-09</c:v>
                      </c:pt>
                      <c:pt idx="237">
                        <c:v>2013-10</c:v>
                      </c:pt>
                      <c:pt idx="238">
                        <c:v>2013-11</c:v>
                      </c:pt>
                      <c:pt idx="239">
                        <c:v>2013-12</c:v>
                      </c:pt>
                      <c:pt idx="240">
                        <c:v>2014-01</c:v>
                      </c:pt>
                      <c:pt idx="241">
                        <c:v>2014-02</c:v>
                      </c:pt>
                      <c:pt idx="242">
                        <c:v>2014-03</c:v>
                      </c:pt>
                      <c:pt idx="243">
                        <c:v>2014-04</c:v>
                      </c:pt>
                      <c:pt idx="244">
                        <c:v>2014-05</c:v>
                      </c:pt>
                      <c:pt idx="245">
                        <c:v>2014-06</c:v>
                      </c:pt>
                      <c:pt idx="246">
                        <c:v>2014-07</c:v>
                      </c:pt>
                      <c:pt idx="247">
                        <c:v>2014-08</c:v>
                      </c:pt>
                      <c:pt idx="248">
                        <c:v>2014-09</c:v>
                      </c:pt>
                      <c:pt idx="249">
                        <c:v>2014-10</c:v>
                      </c:pt>
                      <c:pt idx="250">
                        <c:v>2014-11</c:v>
                      </c:pt>
                      <c:pt idx="251">
                        <c:v>2014-12</c:v>
                      </c:pt>
                      <c:pt idx="252">
                        <c:v>2015-01</c:v>
                      </c:pt>
                      <c:pt idx="253">
                        <c:v>2015-02</c:v>
                      </c:pt>
                      <c:pt idx="254">
                        <c:v>2015-03</c:v>
                      </c:pt>
                      <c:pt idx="255">
                        <c:v>2015-04</c:v>
                      </c:pt>
                      <c:pt idx="256">
                        <c:v>2015-05</c:v>
                      </c:pt>
                      <c:pt idx="257">
                        <c:v>2015-06</c:v>
                      </c:pt>
                      <c:pt idx="258">
                        <c:v>2015-07</c:v>
                      </c:pt>
                      <c:pt idx="259">
                        <c:v>2015-08</c:v>
                      </c:pt>
                      <c:pt idx="260">
                        <c:v>2015-09</c:v>
                      </c:pt>
                      <c:pt idx="261">
                        <c:v>2015-10</c:v>
                      </c:pt>
                      <c:pt idx="262">
                        <c:v>2015-11</c:v>
                      </c:pt>
                      <c:pt idx="263">
                        <c:v>2015-12</c:v>
                      </c:pt>
                      <c:pt idx="264">
                        <c:v>2016-01</c:v>
                      </c:pt>
                      <c:pt idx="265">
                        <c:v>2016-02</c:v>
                      </c:pt>
                      <c:pt idx="266">
                        <c:v>2016-03</c:v>
                      </c:pt>
                      <c:pt idx="267">
                        <c:v>2016-04</c:v>
                      </c:pt>
                      <c:pt idx="268">
                        <c:v>2016-05</c:v>
                      </c:pt>
                      <c:pt idx="269">
                        <c:v>2016-06</c:v>
                      </c:pt>
                      <c:pt idx="270">
                        <c:v>2016-07</c:v>
                      </c:pt>
                      <c:pt idx="271">
                        <c:v>2016-08</c:v>
                      </c:pt>
                      <c:pt idx="272">
                        <c:v>2016-09</c:v>
                      </c:pt>
                      <c:pt idx="273">
                        <c:v>2016-10</c:v>
                      </c:pt>
                      <c:pt idx="274">
                        <c:v>2016-11</c:v>
                      </c:pt>
                      <c:pt idx="275">
                        <c:v>2016-12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Data!$C$2:$C$277</c15:sqref>
                        </c15:formulaRef>
                      </c:ext>
                    </c:extLst>
                    <c:numCache>
                      <c:formatCode>0.00</c:formatCode>
                      <c:ptCount val="276"/>
                      <c:pt idx="0">
                        <c:v>45.029132937645315</c:v>
                      </c:pt>
                      <c:pt idx="1">
                        <c:v>34.743384255812067</c:v>
                      </c:pt>
                      <c:pt idx="2">
                        <c:v>25.183732829629328</c:v>
                      </c:pt>
                      <c:pt idx="3">
                        <c:v>37.345893786145567</c:v>
                      </c:pt>
                      <c:pt idx="4">
                        <c:v>78.80222352307004</c:v>
                      </c:pt>
                      <c:pt idx="5">
                        <c:v>19.573528599430269</c:v>
                      </c:pt>
                      <c:pt idx="6">
                        <c:v>39.441870970126836</c:v>
                      </c:pt>
                      <c:pt idx="7">
                        <c:v>41.176958891875209</c:v>
                      </c:pt>
                      <c:pt idx="8">
                        <c:v>53.074511859186238</c:v>
                      </c:pt>
                      <c:pt idx="9">
                        <c:v>74.70793066581362</c:v>
                      </c:pt>
                      <c:pt idx="10">
                        <c:v>44.241213676668821</c:v>
                      </c:pt>
                      <c:pt idx="11">
                        <c:v>59.46669759405173</c:v>
                      </c:pt>
                      <c:pt idx="12">
                        <c:v>80.485662056493737</c:v>
                      </c:pt>
                      <c:pt idx="13">
                        <c:v>81.183729249085573</c:v>
                      </c:pt>
                      <c:pt idx="14">
                        <c:v>52.545820648893361</c:v>
                      </c:pt>
                      <c:pt idx="15">
                        <c:v>45.358761604371047</c:v>
                      </c:pt>
                      <c:pt idx="16">
                        <c:v>55.575369984941226</c:v>
                      </c:pt>
                      <c:pt idx="17">
                        <c:v>136.27017370858468</c:v>
                      </c:pt>
                      <c:pt idx="18">
                        <c:v>55.945046116624908</c:v>
                      </c:pt>
                      <c:pt idx="19">
                        <c:v>96.589862880736533</c:v>
                      </c:pt>
                      <c:pt idx="20">
                        <c:v>132.97616363302527</c:v>
                      </c:pt>
                      <c:pt idx="21">
                        <c:v>147.70487596503358</c:v>
                      </c:pt>
                      <c:pt idx="22">
                        <c:v>98.485477680948009</c:v>
                      </c:pt>
                      <c:pt idx="23">
                        <c:v>85.331760660042264</c:v>
                      </c:pt>
                      <c:pt idx="24">
                        <c:v>212.00005646443176</c:v>
                      </c:pt>
                      <c:pt idx="25">
                        <c:v>128.20102249702609</c:v>
                      </c:pt>
                      <c:pt idx="26">
                        <c:v>175.75655250994191</c:v>
                      </c:pt>
                      <c:pt idx="27">
                        <c:v>262.28217138362163</c:v>
                      </c:pt>
                      <c:pt idx="28">
                        <c:v>113.17444643185816</c:v>
                      </c:pt>
                      <c:pt idx="29">
                        <c:v>138.60574316345139</c:v>
                      </c:pt>
                      <c:pt idx="30">
                        <c:v>154.2493702187142</c:v>
                      </c:pt>
                      <c:pt idx="31">
                        <c:v>141.13325139660117</c:v>
                      </c:pt>
                      <c:pt idx="32">
                        <c:v>171.86167045986016</c:v>
                      </c:pt>
                      <c:pt idx="33">
                        <c:v>102.63924873515016</c:v>
                      </c:pt>
                      <c:pt idx="34">
                        <c:v>80.422605285844654</c:v>
                      </c:pt>
                      <c:pt idx="35">
                        <c:v>122.3497179819453</c:v>
                      </c:pt>
                      <c:pt idx="36">
                        <c:v>244.53352892125582</c:v>
                      </c:pt>
                      <c:pt idx="37">
                        <c:v>122.92902962794109</c:v>
                      </c:pt>
                      <c:pt idx="38">
                        <c:v>187.75407886876985</c:v>
                      </c:pt>
                      <c:pt idx="39">
                        <c:v>119.93388641996974</c:v>
                      </c:pt>
                      <c:pt idx="40">
                        <c:v>118.52964457398286</c:v>
                      </c:pt>
                      <c:pt idx="41">
                        <c:v>128.86973974972776</c:v>
                      </c:pt>
                      <c:pt idx="42">
                        <c:v>74.859017976133799</c:v>
                      </c:pt>
                      <c:pt idx="43">
                        <c:v>102.34608091213092</c:v>
                      </c:pt>
                      <c:pt idx="44">
                        <c:v>83.500738703898961</c:v>
                      </c:pt>
                      <c:pt idx="45">
                        <c:v>40.962255940483679</c:v>
                      </c:pt>
                      <c:pt idx="46">
                        <c:v>63.393440513101297</c:v>
                      </c:pt>
                      <c:pt idx="47">
                        <c:v>104.62179044014144</c:v>
                      </c:pt>
                      <c:pt idx="48">
                        <c:v>99.598273582134311</c:v>
                      </c:pt>
                      <c:pt idx="49">
                        <c:v>97.401875769303061</c:v>
                      </c:pt>
                      <c:pt idx="50">
                        <c:v>118.14290132280489</c:v>
                      </c:pt>
                      <c:pt idx="51">
                        <c:v>92.322384957776109</c:v>
                      </c:pt>
                      <c:pt idx="52">
                        <c:v>148.8494574200721</c:v>
                      </c:pt>
                      <c:pt idx="53">
                        <c:v>350.09675670951071</c:v>
                      </c:pt>
                      <c:pt idx="54">
                        <c:v>118.19625935911661</c:v>
                      </c:pt>
                      <c:pt idx="55">
                        <c:v>114.3322242106951</c:v>
                      </c:pt>
                      <c:pt idx="56">
                        <c:v>192.76743580533449</c:v>
                      </c:pt>
                      <c:pt idx="57">
                        <c:v>151.50911631711256</c:v>
                      </c:pt>
                      <c:pt idx="58">
                        <c:v>179.84899792902871</c:v>
                      </c:pt>
                      <c:pt idx="59">
                        <c:v>145.53517059117385</c:v>
                      </c:pt>
                      <c:pt idx="60">
                        <c:v>102.13393478394677</c:v>
                      </c:pt>
                      <c:pt idx="61">
                        <c:v>141.10973318459392</c:v>
                      </c:pt>
                      <c:pt idx="62">
                        <c:v>199.22169520625289</c:v>
                      </c:pt>
                      <c:pt idx="63">
                        <c:v>116.91300082608306</c:v>
                      </c:pt>
                      <c:pt idx="64">
                        <c:v>148.17896436863035</c:v>
                      </c:pt>
                      <c:pt idx="65">
                        <c:v>191.66258399588506</c:v>
                      </c:pt>
                      <c:pt idx="66">
                        <c:v>177.35810993935678</c:v>
                      </c:pt>
                      <c:pt idx="67">
                        <c:v>170.37132500132685</c:v>
                      </c:pt>
                      <c:pt idx="68">
                        <c:v>252.35097755255094</c:v>
                      </c:pt>
                      <c:pt idx="69">
                        <c:v>130.63825248835803</c:v>
                      </c:pt>
                      <c:pt idx="70">
                        <c:v>91.914167460754854</c:v>
                      </c:pt>
                      <c:pt idx="71">
                        <c:v>108.92309026863565</c:v>
                      </c:pt>
                      <c:pt idx="72">
                        <c:v>114.01405400943212</c:v>
                      </c:pt>
                      <c:pt idx="73">
                        <c:v>130.51502000187259</c:v>
                      </c:pt>
                      <c:pt idx="74">
                        <c:v>130.79279010607524</c:v>
                      </c:pt>
                      <c:pt idx="75">
                        <c:v>268.28726239617089</c:v>
                      </c:pt>
                      <c:pt idx="76">
                        <c:v>352.39750479957092</c:v>
                      </c:pt>
                      <c:pt idx="77">
                        <c:v>198.31167904832074</c:v>
                      </c:pt>
                      <c:pt idx="78">
                        <c:v>166.70334342744465</c:v>
                      </c:pt>
                      <c:pt idx="79">
                        <c:v>165.14062642672474</c:v>
                      </c:pt>
                      <c:pt idx="80">
                        <c:v>112.38877702861096</c:v>
                      </c:pt>
                      <c:pt idx="81">
                        <c:v>149.45820722648904</c:v>
                      </c:pt>
                      <c:pt idx="82">
                        <c:v>132.05877191130833</c:v>
                      </c:pt>
                      <c:pt idx="83">
                        <c:v>95.53412134653523</c:v>
                      </c:pt>
                      <c:pt idx="84">
                        <c:v>162.29985673357592</c:v>
                      </c:pt>
                      <c:pt idx="85">
                        <c:v>105.66642882259001</c:v>
                      </c:pt>
                      <c:pt idx="86">
                        <c:v>100.05542978143205</c:v>
                      </c:pt>
                      <c:pt idx="87">
                        <c:v>180.11547828967591</c:v>
                      </c:pt>
                      <c:pt idx="88">
                        <c:v>130.175291267989</c:v>
                      </c:pt>
                      <c:pt idx="89">
                        <c:v>107.33920940486075</c:v>
                      </c:pt>
                      <c:pt idx="90">
                        <c:v>127.35907368095795</c:v>
                      </c:pt>
                      <c:pt idx="91">
                        <c:v>135.80092122400714</c:v>
                      </c:pt>
                      <c:pt idx="92">
                        <c:v>120.80426806863186</c:v>
                      </c:pt>
                      <c:pt idx="93">
                        <c:v>109.93654153953888</c:v>
                      </c:pt>
                      <c:pt idx="94">
                        <c:v>131.2328861208938</c:v>
                      </c:pt>
                      <c:pt idx="95">
                        <c:v>92.505835840991367</c:v>
                      </c:pt>
                      <c:pt idx="96">
                        <c:v>158.65751682666476</c:v>
                      </c:pt>
                      <c:pt idx="97">
                        <c:v>106.72843978670421</c:v>
                      </c:pt>
                      <c:pt idx="98">
                        <c:v>58.972470348632001</c:v>
                      </c:pt>
                      <c:pt idx="99">
                        <c:v>127.69494624428039</c:v>
                      </c:pt>
                      <c:pt idx="100">
                        <c:v>154.93383652079407</c:v>
                      </c:pt>
                      <c:pt idx="101">
                        <c:v>58.192411217036344</c:v>
                      </c:pt>
                      <c:pt idx="102">
                        <c:v>168.19277327771022</c:v>
                      </c:pt>
                      <c:pt idx="103">
                        <c:v>189.62699517275635</c:v>
                      </c:pt>
                      <c:pt idx="104">
                        <c:v>135.53130893431754</c:v>
                      </c:pt>
                      <c:pt idx="105">
                        <c:v>134.53658373112989</c:v>
                      </c:pt>
                      <c:pt idx="106">
                        <c:v>76.831056374571205</c:v>
                      </c:pt>
                      <c:pt idx="107">
                        <c:v>109.41606138178071</c:v>
                      </c:pt>
                      <c:pt idx="108">
                        <c:v>131.35201846803628</c:v>
                      </c:pt>
                      <c:pt idx="109">
                        <c:v>147.76354012660931</c:v>
                      </c:pt>
                      <c:pt idx="110">
                        <c:v>77.320624228353154</c:v>
                      </c:pt>
                      <c:pt idx="111">
                        <c:v>125.19086984842735</c:v>
                      </c:pt>
                      <c:pt idx="112">
                        <c:v>100.58786568067779</c:v>
                      </c:pt>
                      <c:pt idx="113">
                        <c:v>37.39878820315522</c:v>
                      </c:pt>
                      <c:pt idx="114">
                        <c:v>48.653957371650357</c:v>
                      </c:pt>
                      <c:pt idx="115">
                        <c:v>62.53061074028534</c:v>
                      </c:pt>
                      <c:pt idx="116">
                        <c:v>98.393531993540464</c:v>
                      </c:pt>
                      <c:pt idx="117">
                        <c:v>97.632387733200147</c:v>
                      </c:pt>
                      <c:pt idx="118">
                        <c:v>76.354248435563008</c:v>
                      </c:pt>
                      <c:pt idx="119">
                        <c:v>56.124037233358173</c:v>
                      </c:pt>
                      <c:pt idx="120">
                        <c:v>106.85262909241565</c:v>
                      </c:pt>
                      <c:pt idx="121">
                        <c:v>115.36751119572965</c:v>
                      </c:pt>
                      <c:pt idx="122">
                        <c:v>62.813370450845717</c:v>
                      </c:pt>
                      <c:pt idx="123">
                        <c:v>77.935790305918644</c:v>
                      </c:pt>
                      <c:pt idx="124">
                        <c:v>62.380136517845344</c:v>
                      </c:pt>
                      <c:pt idx="125">
                        <c:v>44.966345632006416</c:v>
                      </c:pt>
                      <c:pt idx="126">
                        <c:v>20.19603058919472</c:v>
                      </c:pt>
                      <c:pt idx="127">
                        <c:v>51.541622141681117</c:v>
                      </c:pt>
                      <c:pt idx="128">
                        <c:v>22.190623083917046</c:v>
                      </c:pt>
                      <c:pt idx="129">
                        <c:v>67.59084025083402</c:v>
                      </c:pt>
                      <c:pt idx="130">
                        <c:v>65.460858641616937</c:v>
                      </c:pt>
                      <c:pt idx="131">
                        <c:v>75.4058048564318</c:v>
                      </c:pt>
                      <c:pt idx="132">
                        <c:v>70.407993174612116</c:v>
                      </c:pt>
                      <c:pt idx="133">
                        <c:v>53.14867499769047</c:v>
                      </c:pt>
                      <c:pt idx="134">
                        <c:v>62.585210706004851</c:v>
                      </c:pt>
                      <c:pt idx="135">
                        <c:v>85.370077316463608</c:v>
                      </c:pt>
                      <c:pt idx="136">
                        <c:v>91.628030643606436</c:v>
                      </c:pt>
                      <c:pt idx="137">
                        <c:v>102.95604779262459</c:v>
                      </c:pt>
                      <c:pt idx="138">
                        <c:v>56.073459395723361</c:v>
                      </c:pt>
                      <c:pt idx="139">
                        <c:v>28.633633972935467</c:v>
                      </c:pt>
                      <c:pt idx="140">
                        <c:v>5.8895102473280679E-5</c:v>
                      </c:pt>
                      <c:pt idx="141">
                        <c:v>130.77123255072442</c:v>
                      </c:pt>
                      <c:pt idx="142">
                        <c:v>191.25636252573847</c:v>
                      </c:pt>
                      <c:pt idx="143">
                        <c:v>167.85881161838893</c:v>
                      </c:pt>
                      <c:pt idx="144">
                        <c:v>68.989713065694374</c:v>
                      </c:pt>
                      <c:pt idx="145">
                        <c:v>5.8895102473280679E-5</c:v>
                      </c:pt>
                      <c:pt idx="146">
                        <c:v>52.903061269551664</c:v>
                      </c:pt>
                      <c:pt idx="147">
                        <c:v>74.218628313648452</c:v>
                      </c:pt>
                      <c:pt idx="148">
                        <c:v>55.297456635669</c:v>
                      </c:pt>
                      <c:pt idx="149">
                        <c:v>232.6020596194557</c:v>
                      </c:pt>
                      <c:pt idx="150">
                        <c:v>61.513656506223882</c:v>
                      </c:pt>
                      <c:pt idx="151">
                        <c:v>56.991025094926101</c:v>
                      </c:pt>
                      <c:pt idx="152">
                        <c:v>60.011062322178596</c:v>
                      </c:pt>
                      <c:pt idx="153">
                        <c:v>65.318879233999255</c:v>
                      </c:pt>
                      <c:pt idx="154">
                        <c:v>75.643561179273988</c:v>
                      </c:pt>
                      <c:pt idx="155">
                        <c:v>89.094874141676613</c:v>
                      </c:pt>
                      <c:pt idx="156">
                        <c:v>57.684190333412388</c:v>
                      </c:pt>
                      <c:pt idx="157">
                        <c:v>33.75622255622546</c:v>
                      </c:pt>
                      <c:pt idx="158">
                        <c:v>50.100978635947271</c:v>
                      </c:pt>
                      <c:pt idx="159">
                        <c:v>71.097453274420118</c:v>
                      </c:pt>
                      <c:pt idx="160">
                        <c:v>51.165872549560675</c:v>
                      </c:pt>
                      <c:pt idx="161">
                        <c:v>64.557950246560168</c:v>
                      </c:pt>
                      <c:pt idx="162">
                        <c:v>63.342547933614178</c:v>
                      </c:pt>
                      <c:pt idx="163">
                        <c:v>83.350582320855196</c:v>
                      </c:pt>
                      <c:pt idx="164">
                        <c:v>183.42773730035657</c:v>
                      </c:pt>
                      <c:pt idx="165">
                        <c:v>108.5021439307247</c:v>
                      </c:pt>
                      <c:pt idx="166">
                        <c:v>160.88423110770867</c:v>
                      </c:pt>
                      <c:pt idx="167">
                        <c:v>187.91044774769455</c:v>
                      </c:pt>
                      <c:pt idx="168">
                        <c:v>218.17024366015349</c:v>
                      </c:pt>
                      <c:pt idx="169">
                        <c:v>57.453416483424263</c:v>
                      </c:pt>
                      <c:pt idx="170">
                        <c:v>182.41189148554136</c:v>
                      </c:pt>
                      <c:pt idx="171">
                        <c:v>155.78597869424473</c:v>
                      </c:pt>
                      <c:pt idx="172">
                        <c:v>145.1800069036023</c:v>
                      </c:pt>
                      <c:pt idx="173">
                        <c:v>133.66166471000636</c:v>
                      </c:pt>
                      <c:pt idx="174">
                        <c:v>148.39692041625685</c:v>
                      </c:pt>
                      <c:pt idx="175">
                        <c:v>110.2460693886392</c:v>
                      </c:pt>
                      <c:pt idx="176">
                        <c:v>147.06961232087087</c:v>
                      </c:pt>
                      <c:pt idx="177">
                        <c:v>226.67466764899481</c:v>
                      </c:pt>
                      <c:pt idx="178">
                        <c:v>121.1962633894577</c:v>
                      </c:pt>
                      <c:pt idx="179">
                        <c:v>99.283007518310185</c:v>
                      </c:pt>
                      <c:pt idx="180">
                        <c:v>96.952879490225754</c:v>
                      </c:pt>
                      <c:pt idx="181">
                        <c:v>83.422666834715429</c:v>
                      </c:pt>
                      <c:pt idx="182">
                        <c:v>227.61257516709117</c:v>
                      </c:pt>
                      <c:pt idx="183">
                        <c:v>227.08438654596642</c:v>
                      </c:pt>
                      <c:pt idx="184">
                        <c:v>100.67896073216221</c:v>
                      </c:pt>
                      <c:pt idx="185">
                        <c:v>151.06912039046199</c:v>
                      </c:pt>
                      <c:pt idx="186">
                        <c:v>179.98490699148482</c:v>
                      </c:pt>
                      <c:pt idx="187">
                        <c:v>128.06025460009735</c:v>
                      </c:pt>
                      <c:pt idx="188">
                        <c:v>151.86537786887811</c:v>
                      </c:pt>
                      <c:pt idx="189">
                        <c:v>169.47334269010409</c:v>
                      </c:pt>
                      <c:pt idx="190">
                        <c:v>116.0093074568958</c:v>
                      </c:pt>
                      <c:pt idx="191">
                        <c:v>168.62949784799721</c:v>
                      </c:pt>
                      <c:pt idx="192">
                        <c:v>152.67490722043462</c:v>
                      </c:pt>
                      <c:pt idx="193">
                        <c:v>143.26646477671329</c:v>
                      </c:pt>
                      <c:pt idx="194">
                        <c:v>99.110828880549036</c:v>
                      </c:pt>
                      <c:pt idx="195">
                        <c:v>103.15783778835497</c:v>
                      </c:pt>
                      <c:pt idx="196">
                        <c:v>132.4592029701723</c:v>
                      </c:pt>
                      <c:pt idx="197">
                        <c:v>5.8895102473280679E-5</c:v>
                      </c:pt>
                      <c:pt idx="198">
                        <c:v>113.74873405245333</c:v>
                      </c:pt>
                      <c:pt idx="199">
                        <c:v>115.43035892565796</c:v>
                      </c:pt>
                      <c:pt idx="200">
                        <c:v>105.75075465752232</c:v>
                      </c:pt>
                      <c:pt idx="201">
                        <c:v>53.043250692720626</c:v>
                      </c:pt>
                      <c:pt idx="202">
                        <c:v>88.179361942143672</c:v>
                      </c:pt>
                      <c:pt idx="203">
                        <c:v>70.036850264854465</c:v>
                      </c:pt>
                      <c:pt idx="204">
                        <c:v>22.400760246601887</c:v>
                      </c:pt>
                      <c:pt idx="205">
                        <c:v>60.817560041461448</c:v>
                      </c:pt>
                      <c:pt idx="206">
                        <c:v>38.938257795335836</c:v>
                      </c:pt>
                      <c:pt idx="207">
                        <c:v>29.694207278511175</c:v>
                      </c:pt>
                      <c:pt idx="208">
                        <c:v>52.521650278408472</c:v>
                      </c:pt>
                      <c:pt idx="209">
                        <c:v>83.503522633649439</c:v>
                      </c:pt>
                      <c:pt idx="210">
                        <c:v>113.51870852241377</c:v>
                      </c:pt>
                      <c:pt idx="211">
                        <c:v>119.19464394853445</c:v>
                      </c:pt>
                      <c:pt idx="212">
                        <c:v>165.4224569313439</c:v>
                      </c:pt>
                      <c:pt idx="213">
                        <c:v>160.13466877175148</c:v>
                      </c:pt>
                      <c:pt idx="214">
                        <c:v>148.62088446607456</c:v>
                      </c:pt>
                      <c:pt idx="215">
                        <c:v>79.973915041050091</c:v>
                      </c:pt>
                      <c:pt idx="216">
                        <c:v>64.911732254238075</c:v>
                      </c:pt>
                      <c:pt idx="217">
                        <c:v>50.145910188269312</c:v>
                      </c:pt>
                      <c:pt idx="218">
                        <c:v>20.399075821685344</c:v>
                      </c:pt>
                      <c:pt idx="219">
                        <c:v>17.311400810640016</c:v>
                      </c:pt>
                      <c:pt idx="220">
                        <c:v>33.011602961540369</c:v>
                      </c:pt>
                      <c:pt idx="221">
                        <c:v>69.215643297796532</c:v>
                      </c:pt>
                      <c:pt idx="222">
                        <c:v>57.688779019249246</c:v>
                      </c:pt>
                      <c:pt idx="223">
                        <c:v>75.372572094434403</c:v>
                      </c:pt>
                      <c:pt idx="224">
                        <c:v>39.906987373076447</c:v>
                      </c:pt>
                      <c:pt idx="225">
                        <c:v>17.255045058079492</c:v>
                      </c:pt>
                      <c:pt idx="226">
                        <c:v>71.256013735146524</c:v>
                      </c:pt>
                      <c:pt idx="227">
                        <c:v>42.979154826181585</c:v>
                      </c:pt>
                      <c:pt idx="228">
                        <c:v>56.349860231682904</c:v>
                      </c:pt>
                      <c:pt idx="229">
                        <c:v>47.563928441775417</c:v>
                      </c:pt>
                      <c:pt idx="230">
                        <c:v>48.066779072322575</c:v>
                      </c:pt>
                      <c:pt idx="231">
                        <c:v>32.068945999591406</c:v>
                      </c:pt>
                      <c:pt idx="232">
                        <c:v>18.46</c:v>
                      </c:pt>
                      <c:pt idx="233">
                        <c:v>21.228268133603294</c:v>
                      </c:pt>
                      <c:pt idx="234">
                        <c:v>34.789541722084742</c:v>
                      </c:pt>
                      <c:pt idx="235">
                        <c:v>20.515511509083883</c:v>
                      </c:pt>
                      <c:pt idx="236">
                        <c:v>54.654790723968205</c:v>
                      </c:pt>
                      <c:pt idx="237">
                        <c:v>51.773257743699368</c:v>
                      </c:pt>
                      <c:pt idx="238">
                        <c:v>43.21558239693465</c:v>
                      </c:pt>
                      <c:pt idx="239">
                        <c:v>44.384042453671789</c:v>
                      </c:pt>
                      <c:pt idx="240">
                        <c:v>42.964763681086602</c:v>
                      </c:pt>
                      <c:pt idx="241">
                        <c:v>6.4093040326456103</c:v>
                      </c:pt>
                      <c:pt idx="242">
                        <c:v>25.703121570506816</c:v>
                      </c:pt>
                      <c:pt idx="243">
                        <c:v>19.027491406115427</c:v>
                      </c:pt>
                      <c:pt idx="244">
                        <c:v>9.6312147817503995</c:v>
                      </c:pt>
                      <c:pt idx="245">
                        <c:v>39.906987373076447</c:v>
                      </c:pt>
                      <c:pt idx="246">
                        <c:v>45.086818221962055</c:v>
                      </c:pt>
                      <c:pt idx="247">
                        <c:v>71.557356668964658</c:v>
                      </c:pt>
                      <c:pt idx="248">
                        <c:v>65.304994226846759</c:v>
                      </c:pt>
                      <c:pt idx="249">
                        <c:v>55.948031317156193</c:v>
                      </c:pt>
                      <c:pt idx="250">
                        <c:v>51.10764739786184</c:v>
                      </c:pt>
                      <c:pt idx="251">
                        <c:v>67.369430293027364</c:v>
                      </c:pt>
                      <c:pt idx="252">
                        <c:v>70.209803511138645</c:v>
                      </c:pt>
                      <c:pt idx="253">
                        <c:v>59.122329531456067</c:v>
                      </c:pt>
                      <c:pt idx="254">
                        <c:v>35.125723168235737</c:v>
                      </c:pt>
                      <c:pt idx="255">
                        <c:v>47.680776242860702</c:v>
                      </c:pt>
                      <c:pt idx="256">
                        <c:v>57.692905541353625</c:v>
                      </c:pt>
                      <c:pt idx="257">
                        <c:v>68.086005357768343</c:v>
                      </c:pt>
                      <c:pt idx="258">
                        <c:v>69.139498475686736</c:v>
                      </c:pt>
                      <c:pt idx="259">
                        <c:v>70.986342146463983</c:v>
                      </c:pt>
                      <c:pt idx="260">
                        <c:v>79.858553597105839</c:v>
                      </c:pt>
                      <c:pt idx="261">
                        <c:v>63.537641363488554</c:v>
                      </c:pt>
                      <c:pt idx="262">
                        <c:v>39.820295872628058</c:v>
                      </c:pt>
                      <c:pt idx="263">
                        <c:v>64.887113392447603</c:v>
                      </c:pt>
                      <c:pt idx="264">
                        <c:v>132.85724646692012</c:v>
                      </c:pt>
                      <c:pt idx="265">
                        <c:v>81.894011318092836</c:v>
                      </c:pt>
                      <c:pt idx="266">
                        <c:v>38.721186171031782</c:v>
                      </c:pt>
                      <c:pt idx="267">
                        <c:v>108.419321278889</c:v>
                      </c:pt>
                      <c:pt idx="268">
                        <c:v>61.92773491002179</c:v>
                      </c:pt>
                      <c:pt idx="269">
                        <c:v>72.86903083052033</c:v>
                      </c:pt>
                      <c:pt idx="270">
                        <c:v>50.509142227416156</c:v>
                      </c:pt>
                      <c:pt idx="271">
                        <c:v>67.453944924991518</c:v>
                      </c:pt>
                      <c:pt idx="272">
                        <c:v>33.531602804938622</c:v>
                      </c:pt>
                      <c:pt idx="273">
                        <c:v>171.34969443321359</c:v>
                      </c:pt>
                      <c:pt idx="274">
                        <c:v>52.121155716046331</c:v>
                      </c:pt>
                      <c:pt idx="275">
                        <c:v>111.14849341114751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6A6-4F5C-80A9-43F31389938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1994-01</c:v>
                </c:pt>
                <c:pt idx="1">
                  <c:v>1994-02</c:v>
                </c:pt>
                <c:pt idx="2">
                  <c:v>1994-03</c:v>
                </c:pt>
                <c:pt idx="3">
                  <c:v>1994-04</c:v>
                </c:pt>
                <c:pt idx="4">
                  <c:v>1994-05</c:v>
                </c:pt>
                <c:pt idx="5">
                  <c:v>1994-06</c:v>
                </c:pt>
                <c:pt idx="6">
                  <c:v>1994-07</c:v>
                </c:pt>
                <c:pt idx="7">
                  <c:v>1994-08</c:v>
                </c:pt>
                <c:pt idx="8">
                  <c:v>1994-09</c:v>
                </c:pt>
                <c:pt idx="9">
                  <c:v>1994-10</c:v>
                </c:pt>
                <c:pt idx="10">
                  <c:v>1994-11</c:v>
                </c:pt>
                <c:pt idx="11">
                  <c:v>1994-12</c:v>
                </c:pt>
                <c:pt idx="12">
                  <c:v>1995-01</c:v>
                </c:pt>
                <c:pt idx="13">
                  <c:v>1995-02</c:v>
                </c:pt>
                <c:pt idx="14">
                  <c:v>1995-03</c:v>
                </c:pt>
                <c:pt idx="15">
                  <c:v>1995-04</c:v>
                </c:pt>
                <c:pt idx="16">
                  <c:v>1995-05</c:v>
                </c:pt>
                <c:pt idx="17">
                  <c:v>1995-06</c:v>
                </c:pt>
                <c:pt idx="18">
                  <c:v>1995-07</c:v>
                </c:pt>
                <c:pt idx="19">
                  <c:v>1995-08</c:v>
                </c:pt>
                <c:pt idx="20">
                  <c:v>1995-09</c:v>
                </c:pt>
                <c:pt idx="21">
                  <c:v>1995-10</c:v>
                </c:pt>
                <c:pt idx="22">
                  <c:v>1995-11</c:v>
                </c:pt>
                <c:pt idx="23">
                  <c:v>1995-12</c:v>
                </c:pt>
                <c:pt idx="24">
                  <c:v>1996-01</c:v>
                </c:pt>
                <c:pt idx="25">
                  <c:v>1996-02</c:v>
                </c:pt>
                <c:pt idx="26">
                  <c:v>1996-03</c:v>
                </c:pt>
                <c:pt idx="27">
                  <c:v>1996-04</c:v>
                </c:pt>
                <c:pt idx="28">
                  <c:v>1996-05</c:v>
                </c:pt>
                <c:pt idx="29">
                  <c:v>1996-06</c:v>
                </c:pt>
                <c:pt idx="30">
                  <c:v>1996-07</c:v>
                </c:pt>
                <c:pt idx="31">
                  <c:v>1996-08</c:v>
                </c:pt>
                <c:pt idx="32">
                  <c:v>1996-09</c:v>
                </c:pt>
                <c:pt idx="33">
                  <c:v>1996-10</c:v>
                </c:pt>
                <c:pt idx="34">
                  <c:v>1996-11</c:v>
                </c:pt>
                <c:pt idx="35">
                  <c:v>1996-12</c:v>
                </c:pt>
                <c:pt idx="36">
                  <c:v>1997-01</c:v>
                </c:pt>
                <c:pt idx="37">
                  <c:v>1997-02</c:v>
                </c:pt>
                <c:pt idx="38">
                  <c:v>1997-03</c:v>
                </c:pt>
                <c:pt idx="39">
                  <c:v>1997-04</c:v>
                </c:pt>
                <c:pt idx="40">
                  <c:v>1997-05</c:v>
                </c:pt>
                <c:pt idx="41">
                  <c:v>1997-06</c:v>
                </c:pt>
                <c:pt idx="42">
                  <c:v>1997-07</c:v>
                </c:pt>
                <c:pt idx="43">
                  <c:v>1997-08</c:v>
                </c:pt>
                <c:pt idx="44">
                  <c:v>1997-09</c:v>
                </c:pt>
                <c:pt idx="45">
                  <c:v>1997-10</c:v>
                </c:pt>
                <c:pt idx="46">
                  <c:v>1997-11</c:v>
                </c:pt>
                <c:pt idx="47">
                  <c:v>1997-12</c:v>
                </c:pt>
                <c:pt idx="48">
                  <c:v>1998-01</c:v>
                </c:pt>
                <c:pt idx="49">
                  <c:v>1998-02</c:v>
                </c:pt>
                <c:pt idx="50">
                  <c:v>1998-03</c:v>
                </c:pt>
                <c:pt idx="51">
                  <c:v>1998-04</c:v>
                </c:pt>
                <c:pt idx="52">
                  <c:v>1998-05</c:v>
                </c:pt>
                <c:pt idx="53">
                  <c:v>1998-06</c:v>
                </c:pt>
                <c:pt idx="54">
                  <c:v>1998-07</c:v>
                </c:pt>
                <c:pt idx="55">
                  <c:v>1998-08</c:v>
                </c:pt>
                <c:pt idx="56">
                  <c:v>1998-09</c:v>
                </c:pt>
                <c:pt idx="57">
                  <c:v>1998-10</c:v>
                </c:pt>
                <c:pt idx="58">
                  <c:v>1998-11</c:v>
                </c:pt>
                <c:pt idx="59">
                  <c:v>1998-12</c:v>
                </c:pt>
                <c:pt idx="60">
                  <c:v>1999-01</c:v>
                </c:pt>
                <c:pt idx="61">
                  <c:v>1999-02</c:v>
                </c:pt>
                <c:pt idx="62">
                  <c:v>1999-03</c:v>
                </c:pt>
                <c:pt idx="63">
                  <c:v>1999-04</c:v>
                </c:pt>
                <c:pt idx="64">
                  <c:v>1999-05</c:v>
                </c:pt>
                <c:pt idx="65">
                  <c:v>1999-06</c:v>
                </c:pt>
                <c:pt idx="66">
                  <c:v>1999-07</c:v>
                </c:pt>
                <c:pt idx="67">
                  <c:v>1999-08</c:v>
                </c:pt>
                <c:pt idx="68">
                  <c:v>1999-09</c:v>
                </c:pt>
                <c:pt idx="69">
                  <c:v>1999-10</c:v>
                </c:pt>
                <c:pt idx="70">
                  <c:v>1999-11</c:v>
                </c:pt>
                <c:pt idx="71">
                  <c:v>1999-12</c:v>
                </c:pt>
                <c:pt idx="72">
                  <c:v>2000-01</c:v>
                </c:pt>
                <c:pt idx="73">
                  <c:v>2000-02</c:v>
                </c:pt>
                <c:pt idx="74">
                  <c:v>2000-03</c:v>
                </c:pt>
                <c:pt idx="75">
                  <c:v>2000-04</c:v>
                </c:pt>
                <c:pt idx="76">
                  <c:v>2000-05</c:v>
                </c:pt>
                <c:pt idx="77">
                  <c:v>2000-06</c:v>
                </c:pt>
                <c:pt idx="78">
                  <c:v>2000-07</c:v>
                </c:pt>
                <c:pt idx="79">
                  <c:v>2000-08</c:v>
                </c:pt>
                <c:pt idx="80">
                  <c:v>2000-09</c:v>
                </c:pt>
                <c:pt idx="81">
                  <c:v>2000-10</c:v>
                </c:pt>
                <c:pt idx="82">
                  <c:v>2000-11</c:v>
                </c:pt>
                <c:pt idx="83">
                  <c:v>2000-12</c:v>
                </c:pt>
                <c:pt idx="84">
                  <c:v>2001-01</c:v>
                </c:pt>
                <c:pt idx="85">
                  <c:v>2001-02</c:v>
                </c:pt>
                <c:pt idx="86">
                  <c:v>2001-03</c:v>
                </c:pt>
                <c:pt idx="87">
                  <c:v>2001-04</c:v>
                </c:pt>
                <c:pt idx="88">
                  <c:v>2001-05</c:v>
                </c:pt>
                <c:pt idx="89">
                  <c:v>2001-06</c:v>
                </c:pt>
                <c:pt idx="90">
                  <c:v>2001-07</c:v>
                </c:pt>
                <c:pt idx="91">
                  <c:v>2001-08</c:v>
                </c:pt>
                <c:pt idx="92">
                  <c:v>2001-09</c:v>
                </c:pt>
                <c:pt idx="93">
                  <c:v>2001-10</c:v>
                </c:pt>
                <c:pt idx="94">
                  <c:v>2001-11</c:v>
                </c:pt>
                <c:pt idx="95">
                  <c:v>2001-12</c:v>
                </c:pt>
                <c:pt idx="96">
                  <c:v>2002-01</c:v>
                </c:pt>
                <c:pt idx="97">
                  <c:v>2002-02</c:v>
                </c:pt>
                <c:pt idx="98">
                  <c:v>2002-03</c:v>
                </c:pt>
                <c:pt idx="99">
                  <c:v>2002-04</c:v>
                </c:pt>
                <c:pt idx="100">
                  <c:v>2002-05</c:v>
                </c:pt>
                <c:pt idx="101">
                  <c:v>2002-06</c:v>
                </c:pt>
                <c:pt idx="102">
                  <c:v>2002-07</c:v>
                </c:pt>
                <c:pt idx="103">
                  <c:v>2002-08</c:v>
                </c:pt>
                <c:pt idx="104">
                  <c:v>2002-09</c:v>
                </c:pt>
                <c:pt idx="105">
                  <c:v>2002-10</c:v>
                </c:pt>
                <c:pt idx="106">
                  <c:v>2002-11</c:v>
                </c:pt>
                <c:pt idx="107">
                  <c:v>2002-12</c:v>
                </c:pt>
                <c:pt idx="108">
                  <c:v>2003-01</c:v>
                </c:pt>
                <c:pt idx="109">
                  <c:v>2003-02</c:v>
                </c:pt>
                <c:pt idx="110">
                  <c:v>2003-03</c:v>
                </c:pt>
                <c:pt idx="111">
                  <c:v>2003-04</c:v>
                </c:pt>
                <c:pt idx="112">
                  <c:v>2003-05</c:v>
                </c:pt>
                <c:pt idx="113">
                  <c:v>2003-06</c:v>
                </c:pt>
                <c:pt idx="114">
                  <c:v>2003-07</c:v>
                </c:pt>
                <c:pt idx="115">
                  <c:v>2003-08</c:v>
                </c:pt>
                <c:pt idx="116">
                  <c:v>2003-09</c:v>
                </c:pt>
                <c:pt idx="117">
                  <c:v>2003-10</c:v>
                </c:pt>
                <c:pt idx="118">
                  <c:v>2003-11</c:v>
                </c:pt>
                <c:pt idx="119">
                  <c:v>2003-12</c:v>
                </c:pt>
                <c:pt idx="120">
                  <c:v>2004-01</c:v>
                </c:pt>
                <c:pt idx="121">
                  <c:v>2004-02</c:v>
                </c:pt>
                <c:pt idx="122">
                  <c:v>2004-03</c:v>
                </c:pt>
                <c:pt idx="123">
                  <c:v>2004-04</c:v>
                </c:pt>
                <c:pt idx="124">
                  <c:v>2004-05</c:v>
                </c:pt>
                <c:pt idx="125">
                  <c:v>2004-06</c:v>
                </c:pt>
                <c:pt idx="126">
                  <c:v>2004-07</c:v>
                </c:pt>
                <c:pt idx="127">
                  <c:v>2004-08</c:v>
                </c:pt>
                <c:pt idx="128">
                  <c:v>2004-09</c:v>
                </c:pt>
                <c:pt idx="129">
                  <c:v>2004-10</c:v>
                </c:pt>
                <c:pt idx="130">
                  <c:v>2004-11</c:v>
                </c:pt>
                <c:pt idx="131">
                  <c:v>2004-12</c:v>
                </c:pt>
                <c:pt idx="132">
                  <c:v>2005-01</c:v>
                </c:pt>
                <c:pt idx="133">
                  <c:v>2005-02</c:v>
                </c:pt>
                <c:pt idx="134">
                  <c:v>2005-03</c:v>
                </c:pt>
                <c:pt idx="135">
                  <c:v>2005-04</c:v>
                </c:pt>
                <c:pt idx="136">
                  <c:v>2005-05</c:v>
                </c:pt>
                <c:pt idx="137">
                  <c:v>2005-06</c:v>
                </c:pt>
                <c:pt idx="138">
                  <c:v>2005-07</c:v>
                </c:pt>
                <c:pt idx="139">
                  <c:v>2005-08</c:v>
                </c:pt>
                <c:pt idx="140">
                  <c:v>2005-09</c:v>
                </c:pt>
                <c:pt idx="141">
                  <c:v>2005-10</c:v>
                </c:pt>
                <c:pt idx="142">
                  <c:v>2005-11</c:v>
                </c:pt>
                <c:pt idx="143">
                  <c:v>2005-12</c:v>
                </c:pt>
                <c:pt idx="144">
                  <c:v>2006-01</c:v>
                </c:pt>
                <c:pt idx="145">
                  <c:v>2006-02</c:v>
                </c:pt>
                <c:pt idx="146">
                  <c:v>2006-03</c:v>
                </c:pt>
                <c:pt idx="147">
                  <c:v>2006-04</c:v>
                </c:pt>
                <c:pt idx="148">
                  <c:v>2006-05</c:v>
                </c:pt>
                <c:pt idx="149">
                  <c:v>2006-06</c:v>
                </c:pt>
                <c:pt idx="150">
                  <c:v>2006-07</c:v>
                </c:pt>
                <c:pt idx="151">
                  <c:v>2006-08</c:v>
                </c:pt>
                <c:pt idx="152">
                  <c:v>2006-09</c:v>
                </c:pt>
                <c:pt idx="153">
                  <c:v>2006-10</c:v>
                </c:pt>
                <c:pt idx="154">
                  <c:v>2006-11</c:v>
                </c:pt>
                <c:pt idx="155">
                  <c:v>2006-12</c:v>
                </c:pt>
                <c:pt idx="156">
                  <c:v>2007-01</c:v>
                </c:pt>
                <c:pt idx="157">
                  <c:v>2007-02</c:v>
                </c:pt>
                <c:pt idx="158">
                  <c:v>2007-03</c:v>
                </c:pt>
                <c:pt idx="159">
                  <c:v>2007-04</c:v>
                </c:pt>
                <c:pt idx="160">
                  <c:v>2007-05</c:v>
                </c:pt>
                <c:pt idx="161">
                  <c:v>2007-06</c:v>
                </c:pt>
                <c:pt idx="162">
                  <c:v>2007-07</c:v>
                </c:pt>
                <c:pt idx="163">
                  <c:v>2007-08</c:v>
                </c:pt>
                <c:pt idx="164">
                  <c:v>2007-09</c:v>
                </c:pt>
                <c:pt idx="165">
                  <c:v>2007-10</c:v>
                </c:pt>
                <c:pt idx="166">
                  <c:v>2007-11</c:v>
                </c:pt>
                <c:pt idx="167">
                  <c:v>2007-12</c:v>
                </c:pt>
                <c:pt idx="168">
                  <c:v>2008-01</c:v>
                </c:pt>
                <c:pt idx="169">
                  <c:v>2008-02</c:v>
                </c:pt>
                <c:pt idx="170">
                  <c:v>2008-03</c:v>
                </c:pt>
                <c:pt idx="171">
                  <c:v>2008-04</c:v>
                </c:pt>
                <c:pt idx="172">
                  <c:v>2008-05</c:v>
                </c:pt>
                <c:pt idx="173">
                  <c:v>2008-06</c:v>
                </c:pt>
                <c:pt idx="174">
                  <c:v>2008-07</c:v>
                </c:pt>
                <c:pt idx="175">
                  <c:v>2008-08</c:v>
                </c:pt>
                <c:pt idx="176">
                  <c:v>2008-09</c:v>
                </c:pt>
                <c:pt idx="177">
                  <c:v>2008-10</c:v>
                </c:pt>
                <c:pt idx="178">
                  <c:v>2008-11</c:v>
                </c:pt>
                <c:pt idx="179">
                  <c:v>2008-12</c:v>
                </c:pt>
                <c:pt idx="180">
                  <c:v>2009-01</c:v>
                </c:pt>
                <c:pt idx="181">
                  <c:v>2009-02</c:v>
                </c:pt>
                <c:pt idx="182">
                  <c:v>2009-03</c:v>
                </c:pt>
                <c:pt idx="183">
                  <c:v>2009-04</c:v>
                </c:pt>
                <c:pt idx="184">
                  <c:v>2009-05</c:v>
                </c:pt>
                <c:pt idx="185">
                  <c:v>2009-06</c:v>
                </c:pt>
                <c:pt idx="186">
                  <c:v>2009-07</c:v>
                </c:pt>
                <c:pt idx="187">
                  <c:v>2009-08</c:v>
                </c:pt>
                <c:pt idx="188">
                  <c:v>2009-09</c:v>
                </c:pt>
                <c:pt idx="189">
                  <c:v>2009-10</c:v>
                </c:pt>
                <c:pt idx="190">
                  <c:v>2009-11</c:v>
                </c:pt>
                <c:pt idx="191">
                  <c:v>2009-12</c:v>
                </c:pt>
                <c:pt idx="192">
                  <c:v>2010-01</c:v>
                </c:pt>
                <c:pt idx="193">
                  <c:v>2010-02</c:v>
                </c:pt>
                <c:pt idx="194">
                  <c:v>2010-03</c:v>
                </c:pt>
                <c:pt idx="195">
                  <c:v>2010-04</c:v>
                </c:pt>
                <c:pt idx="196">
                  <c:v>2010-05</c:v>
                </c:pt>
                <c:pt idx="197">
                  <c:v>2010-06</c:v>
                </c:pt>
                <c:pt idx="198">
                  <c:v>2010-07</c:v>
                </c:pt>
                <c:pt idx="199">
                  <c:v>2010-08</c:v>
                </c:pt>
                <c:pt idx="200">
                  <c:v>2010-09</c:v>
                </c:pt>
                <c:pt idx="201">
                  <c:v>2010-10</c:v>
                </c:pt>
                <c:pt idx="202">
                  <c:v>2010-11</c:v>
                </c:pt>
                <c:pt idx="203">
                  <c:v>2010-12</c:v>
                </c:pt>
                <c:pt idx="204">
                  <c:v>2011-01</c:v>
                </c:pt>
                <c:pt idx="205">
                  <c:v>2011-02</c:v>
                </c:pt>
                <c:pt idx="206">
                  <c:v>2011-03</c:v>
                </c:pt>
                <c:pt idx="207">
                  <c:v>2011-04</c:v>
                </c:pt>
                <c:pt idx="208">
                  <c:v>2011-05</c:v>
                </c:pt>
                <c:pt idx="209">
                  <c:v>2011-06</c:v>
                </c:pt>
                <c:pt idx="210">
                  <c:v>2011-07</c:v>
                </c:pt>
                <c:pt idx="211">
                  <c:v>2011-08</c:v>
                </c:pt>
                <c:pt idx="212">
                  <c:v>2011-09</c:v>
                </c:pt>
                <c:pt idx="213">
                  <c:v>2011-10</c:v>
                </c:pt>
                <c:pt idx="214">
                  <c:v>2011-11</c:v>
                </c:pt>
                <c:pt idx="215">
                  <c:v>2011-12</c:v>
                </c:pt>
                <c:pt idx="216">
                  <c:v>2012-01</c:v>
                </c:pt>
                <c:pt idx="217">
                  <c:v>2012-02</c:v>
                </c:pt>
                <c:pt idx="218">
                  <c:v>2012-03</c:v>
                </c:pt>
                <c:pt idx="219">
                  <c:v>2012-04</c:v>
                </c:pt>
                <c:pt idx="220">
                  <c:v>2012-05</c:v>
                </c:pt>
                <c:pt idx="221">
                  <c:v>2012-06</c:v>
                </c:pt>
                <c:pt idx="222">
                  <c:v>2012-07</c:v>
                </c:pt>
                <c:pt idx="223">
                  <c:v>2012-08</c:v>
                </c:pt>
                <c:pt idx="224">
                  <c:v>2012-09</c:v>
                </c:pt>
                <c:pt idx="225">
                  <c:v>2012-10</c:v>
                </c:pt>
                <c:pt idx="226">
                  <c:v>2012-11</c:v>
                </c:pt>
                <c:pt idx="227">
                  <c:v>2012-12</c:v>
                </c:pt>
                <c:pt idx="228">
                  <c:v>2013-01</c:v>
                </c:pt>
                <c:pt idx="229">
                  <c:v>2013-02</c:v>
                </c:pt>
                <c:pt idx="230">
                  <c:v>2013-03</c:v>
                </c:pt>
                <c:pt idx="231">
                  <c:v>2013-04</c:v>
                </c:pt>
                <c:pt idx="232">
                  <c:v>2013-05</c:v>
                </c:pt>
                <c:pt idx="233">
                  <c:v>2013-06</c:v>
                </c:pt>
                <c:pt idx="234">
                  <c:v>2013-07</c:v>
                </c:pt>
                <c:pt idx="235">
                  <c:v>2013-08</c:v>
                </c:pt>
                <c:pt idx="236">
                  <c:v>2013-09</c:v>
                </c:pt>
                <c:pt idx="237">
                  <c:v>2013-10</c:v>
                </c:pt>
                <c:pt idx="238">
                  <c:v>2013-11</c:v>
                </c:pt>
                <c:pt idx="239">
                  <c:v>2013-12</c:v>
                </c:pt>
                <c:pt idx="240">
                  <c:v>2014-01</c:v>
                </c:pt>
                <c:pt idx="241">
                  <c:v>2014-02</c:v>
                </c:pt>
                <c:pt idx="242">
                  <c:v>2014-03</c:v>
                </c:pt>
                <c:pt idx="243">
                  <c:v>2014-04</c:v>
                </c:pt>
                <c:pt idx="244">
                  <c:v>2014-05</c:v>
                </c:pt>
                <c:pt idx="245">
                  <c:v>2014-06</c:v>
                </c:pt>
                <c:pt idx="246">
                  <c:v>2014-07</c:v>
                </c:pt>
                <c:pt idx="247">
                  <c:v>2014-08</c:v>
                </c:pt>
                <c:pt idx="248">
                  <c:v>2014-09</c:v>
                </c:pt>
                <c:pt idx="249">
                  <c:v>2014-10</c:v>
                </c:pt>
                <c:pt idx="250">
                  <c:v>2014-11</c:v>
                </c:pt>
                <c:pt idx="251">
                  <c:v>2014-12</c:v>
                </c:pt>
                <c:pt idx="252">
                  <c:v>2015-01</c:v>
                </c:pt>
                <c:pt idx="253">
                  <c:v>2015-02</c:v>
                </c:pt>
                <c:pt idx="254">
                  <c:v>2015-03</c:v>
                </c:pt>
                <c:pt idx="255">
                  <c:v>2015-04</c:v>
                </c:pt>
                <c:pt idx="256">
                  <c:v>2015-05</c:v>
                </c:pt>
                <c:pt idx="257">
                  <c:v>2015-06</c:v>
                </c:pt>
                <c:pt idx="258">
                  <c:v>2015-07</c:v>
                </c:pt>
                <c:pt idx="259">
                  <c:v>2015-08</c:v>
                </c:pt>
                <c:pt idx="260">
                  <c:v>2015-09</c:v>
                </c:pt>
                <c:pt idx="261">
                  <c:v>2015-10</c:v>
                </c:pt>
                <c:pt idx="262">
                  <c:v>2015-11</c:v>
                </c:pt>
                <c:pt idx="263">
                  <c:v>2015-12</c:v>
                </c:pt>
                <c:pt idx="264">
                  <c:v>2016-01</c:v>
                </c:pt>
                <c:pt idx="265">
                  <c:v>2016-02</c:v>
                </c:pt>
                <c:pt idx="266">
                  <c:v>2016-03</c:v>
                </c:pt>
                <c:pt idx="267">
                  <c:v>2016-04</c:v>
                </c:pt>
                <c:pt idx="268">
                  <c:v>2016-05</c:v>
                </c:pt>
                <c:pt idx="269">
                  <c:v>2016-06</c:v>
                </c:pt>
                <c:pt idx="270">
                  <c:v>2016-07</c:v>
                </c:pt>
                <c:pt idx="271">
                  <c:v>2016-08</c:v>
                </c:pt>
                <c:pt idx="272">
                  <c:v>2016-09</c:v>
                </c:pt>
                <c:pt idx="273">
                  <c:v>2016-10</c:v>
                </c:pt>
                <c:pt idx="274">
                  <c:v>2016-11</c:v>
                </c:pt>
                <c:pt idx="275">
                  <c:v>2016-12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6-4F5C-80A9-43F31389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3104"/>
        <c:axId val="198862544"/>
      </c:lineChart>
      <c:catAx>
        <c:axId val="1988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861984"/>
        <c:crosses val="autoZero"/>
        <c:auto val="1"/>
        <c:lblAlgn val="ctr"/>
        <c:lblOffset val="100"/>
        <c:noMultiLvlLbl val="0"/>
      </c:catAx>
      <c:valAx>
        <c:axId val="1988619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861424"/>
        <c:crosses val="autoZero"/>
        <c:crossBetween val="between"/>
      </c:valAx>
      <c:valAx>
        <c:axId val="19886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863104"/>
        <c:crosses val="max"/>
        <c:crossBetween val="between"/>
      </c:valAx>
      <c:catAx>
        <c:axId val="1988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86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219074</xdr:colOff>
      <xdr:row>18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219074</xdr:colOff>
      <xdr:row>18</xdr:row>
      <xdr:rowOff>104774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11</xdr:col>
      <xdr:colOff>219074</xdr:colOff>
      <xdr:row>37</xdr:row>
      <xdr:rowOff>104774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23</xdr:col>
      <xdr:colOff>219074</xdr:colOff>
      <xdr:row>37</xdr:row>
      <xdr:rowOff>104774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11</xdr:col>
      <xdr:colOff>219074</xdr:colOff>
      <xdr:row>57</xdr:row>
      <xdr:rowOff>104774</xdr:rowOff>
    </xdr:to>
    <xdr:graphicFrame macro="">
      <xdr:nvGraphicFramePr>
        <xdr:cNvPr id="6" name="Diagramm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"/>
  <sheetViews>
    <sheetView tabSelected="1" zoomScaleNormal="100" workbookViewId="0">
      <pane ySplit="1" topLeftCell="A265" activePane="bottomLeft" state="frozen"/>
      <selection activeCell="M1" sqref="M1"/>
      <selection pane="bottomLeft" activeCell="L273" sqref="L273"/>
    </sheetView>
  </sheetViews>
  <sheetFormatPr baseColWidth="10" defaultRowHeight="15" x14ac:dyDescent="0.25"/>
  <cols>
    <col min="1" max="1" width="7.7109375" style="28" bestFit="1" customWidth="1"/>
    <col min="2" max="5" width="10.42578125" style="23" customWidth="1"/>
    <col min="6" max="9" width="10.42578125" style="4" customWidth="1"/>
    <col min="10" max="16384" width="11.42578125" style="4"/>
  </cols>
  <sheetData>
    <row r="1" spans="1:9" s="25" customFormat="1" x14ac:dyDescent="0.25">
      <c r="A1" s="26"/>
      <c r="B1" s="24" t="s">
        <v>340</v>
      </c>
      <c r="C1" s="24" t="s">
        <v>332</v>
      </c>
      <c r="D1" s="24" t="s">
        <v>333</v>
      </c>
      <c r="E1" s="24" t="s">
        <v>334</v>
      </c>
      <c r="F1" s="24" t="s">
        <v>240</v>
      </c>
      <c r="G1" s="24" t="s">
        <v>241</v>
      </c>
      <c r="H1" s="24" t="s">
        <v>242</v>
      </c>
      <c r="I1" s="24" t="s">
        <v>243</v>
      </c>
    </row>
    <row r="2" spans="1:9" x14ac:dyDescent="0.25">
      <c r="A2" s="27" t="s">
        <v>0</v>
      </c>
      <c r="B2" s="4">
        <v>52.759442850537731</v>
      </c>
      <c r="C2" s="4">
        <v>45.029132937645315</v>
      </c>
      <c r="D2" s="4">
        <v>25.894036450781336</v>
      </c>
      <c r="E2" s="4">
        <v>21.067913599231368</v>
      </c>
      <c r="F2" s="4">
        <v>53.85845395868818</v>
      </c>
      <c r="G2" s="4">
        <v>45.937952872982727</v>
      </c>
      <c r="H2" s="4">
        <v>26.466631915520836</v>
      </c>
      <c r="I2" s="4">
        <v>21.518170916772746</v>
      </c>
    </row>
    <row r="3" spans="1:9" x14ac:dyDescent="0.25">
      <c r="A3" s="27" t="s">
        <v>1</v>
      </c>
      <c r="B3" s="4">
        <v>43.964535726381577</v>
      </c>
      <c r="C3" s="4">
        <v>34.743384255812067</v>
      </c>
      <c r="D3" s="4">
        <v>41.95633891368783</v>
      </c>
      <c r="E3" s="4">
        <v>39.013175865142244</v>
      </c>
      <c r="F3" s="4">
        <v>44.88034359919876</v>
      </c>
      <c r="G3" s="4">
        <v>35.444607623281634</v>
      </c>
      <c r="H3" s="4">
        <v>42.884120467742378</v>
      </c>
      <c r="I3" s="4">
        <v>39.84695410478956</v>
      </c>
    </row>
    <row r="4" spans="1:9" x14ac:dyDescent="0.25">
      <c r="A4" s="27" t="s">
        <v>2</v>
      </c>
      <c r="B4" s="4">
        <v>53.112803364219872</v>
      </c>
      <c r="C4" s="4">
        <v>25.183732829629328</v>
      </c>
      <c r="D4" s="4">
        <v>38.015051366755451</v>
      </c>
      <c r="E4" s="4">
        <v>26.511272007275952</v>
      </c>
      <c r="F4" s="4">
        <v>54.219175185613985</v>
      </c>
      <c r="G4" s="4">
        <v>25.692014400883927</v>
      </c>
      <c r="H4" s="4">
        <v>38.855679132373133</v>
      </c>
      <c r="I4" s="4">
        <v>27.0778631964026</v>
      </c>
    </row>
    <row r="5" spans="1:9" x14ac:dyDescent="0.25">
      <c r="A5" s="27" t="s">
        <v>3</v>
      </c>
      <c r="B5" s="4">
        <v>48.13291445795663</v>
      </c>
      <c r="C5" s="4">
        <v>37.345893786145567</v>
      </c>
      <c r="D5" s="4">
        <v>21.475784051284695</v>
      </c>
      <c r="E5" s="4">
        <v>8.7365668872873723</v>
      </c>
      <c r="F5" s="4">
        <v>49.135552181156363</v>
      </c>
      <c r="G5" s="4">
        <v>38.099643426913524</v>
      </c>
      <c r="H5" s="4">
        <v>21.950678592074585</v>
      </c>
      <c r="I5" s="4">
        <v>8.9232822519893791</v>
      </c>
    </row>
    <row r="6" spans="1:9" x14ac:dyDescent="0.25">
      <c r="A6" s="27" t="s">
        <v>4</v>
      </c>
      <c r="B6" s="4">
        <v>85.228134366692089</v>
      </c>
      <c r="C6" s="4">
        <v>78.80222352307004</v>
      </c>
      <c r="D6" s="4">
        <v>88.887659435149487</v>
      </c>
      <c r="E6" s="4">
        <v>42.541649277548458</v>
      </c>
      <c r="F6" s="4">
        <v>87.003487959058134</v>
      </c>
      <c r="G6" s="4">
        <v>80.392683454551587</v>
      </c>
      <c r="H6" s="4">
        <v>90.853234433880118</v>
      </c>
      <c r="I6" s="4">
        <v>43.450837023989287</v>
      </c>
    </row>
    <row r="7" spans="1:9" x14ac:dyDescent="0.25">
      <c r="A7" s="27" t="s">
        <v>5</v>
      </c>
      <c r="B7" s="4">
        <v>45.867570444007278</v>
      </c>
      <c r="C7" s="4">
        <v>19.573528599430269</v>
      </c>
      <c r="D7" s="4">
        <v>39.395202724437972</v>
      </c>
      <c r="E7" s="4">
        <v>18.315849427343874</v>
      </c>
      <c r="F7" s="4">
        <v>46.823019681116179</v>
      </c>
      <c r="G7" s="4">
        <v>19.968579799298865</v>
      </c>
      <c r="H7" s="4">
        <v>40.266349810964364</v>
      </c>
      <c r="I7" s="4">
        <v>18.707290430403074</v>
      </c>
    </row>
    <row r="8" spans="1:9" x14ac:dyDescent="0.25">
      <c r="A8" s="27" t="s">
        <v>6</v>
      </c>
      <c r="B8" s="4">
        <v>64.698194307840708</v>
      </c>
      <c r="C8" s="4">
        <v>39.441870970126836</v>
      </c>
      <c r="D8" s="4">
        <v>62.372962555259789</v>
      </c>
      <c r="E8" s="4">
        <v>36.907569636810202</v>
      </c>
      <c r="F8" s="4">
        <v>66.045896830458773</v>
      </c>
      <c r="G8" s="4">
        <v>40.237923576209546</v>
      </c>
      <c r="H8" s="4">
        <v>63.752217409920767</v>
      </c>
      <c r="I8" s="4">
        <v>37.696347472990816</v>
      </c>
    </row>
    <row r="9" spans="1:9" x14ac:dyDescent="0.25">
      <c r="A9" s="27" t="s">
        <v>7</v>
      </c>
      <c r="B9" s="4">
        <v>28.947571507848394</v>
      </c>
      <c r="C9" s="4">
        <v>41.176958891875209</v>
      </c>
      <c r="D9" s="4">
        <v>29.59855111897858</v>
      </c>
      <c r="E9" s="4">
        <v>48.163963839500767</v>
      </c>
      <c r="F9" s="4">
        <v>29.550566932406419</v>
      </c>
      <c r="G9" s="4">
        <v>42.008030659775486</v>
      </c>
      <c r="H9" s="4">
        <v>30.2530646076655</v>
      </c>
      <c r="I9" s="4">
        <v>49.193310056362257</v>
      </c>
    </row>
    <row r="10" spans="1:9" x14ac:dyDescent="0.25">
      <c r="A10" s="27" t="s">
        <v>8</v>
      </c>
      <c r="B10" s="4">
        <v>46.639500239753325</v>
      </c>
      <c r="C10" s="4">
        <v>53.074511859186238</v>
      </c>
      <c r="D10" s="4">
        <v>34.335604794263531</v>
      </c>
      <c r="E10" s="4">
        <v>55.872289865496874</v>
      </c>
      <c r="F10" s="4">
        <v>47.611029241438978</v>
      </c>
      <c r="G10" s="4">
        <v>54.145711131504562</v>
      </c>
      <c r="H10" s="4">
        <v>35.094868867350513</v>
      </c>
      <c r="I10" s="4">
        <v>57.066376182646515</v>
      </c>
    </row>
    <row r="11" spans="1:9" x14ac:dyDescent="0.25">
      <c r="A11" s="27" t="s">
        <v>9</v>
      </c>
      <c r="B11" s="4">
        <v>76.392701985884216</v>
      </c>
      <c r="C11" s="4">
        <v>74.70793066581362</v>
      </c>
      <c r="D11" s="4">
        <v>70.299574691774836</v>
      </c>
      <c r="E11" s="4">
        <v>85.795741143961379</v>
      </c>
      <c r="F11" s="4">
        <v>77.984008177307686</v>
      </c>
      <c r="G11" s="4">
        <v>76.215755762310962</v>
      </c>
      <c r="H11" s="4">
        <v>71.854110915516472</v>
      </c>
      <c r="I11" s="4">
        <v>87.629342752492946</v>
      </c>
    </row>
    <row r="12" spans="1:9" x14ac:dyDescent="0.25">
      <c r="A12" s="27" t="s">
        <v>10</v>
      </c>
      <c r="B12" s="4">
        <v>36.285381099640752</v>
      </c>
      <c r="C12" s="4">
        <v>44.241213676668821</v>
      </c>
      <c r="D12" s="4">
        <v>25.440942892611996</v>
      </c>
      <c r="E12" s="4">
        <v>31.048901226542206</v>
      </c>
      <c r="F12" s="4">
        <v>37.041227536551546</v>
      </c>
      <c r="G12" s="4">
        <v>45.134131091013806</v>
      </c>
      <c r="H12" s="4">
        <v>26.003519088358665</v>
      </c>
      <c r="I12" s="4">
        <v>31.712469306647687</v>
      </c>
    </row>
    <row r="13" spans="1:9" x14ac:dyDescent="0.25">
      <c r="A13" s="27" t="s">
        <v>11</v>
      </c>
      <c r="B13" s="4">
        <v>78.384999490534327</v>
      </c>
      <c r="C13" s="4">
        <v>59.46669759405173</v>
      </c>
      <c r="D13" s="4">
        <v>76.941829721451853</v>
      </c>
      <c r="E13" s="4">
        <v>73.035006642915306</v>
      </c>
      <c r="F13" s="4">
        <v>80.017806444097261</v>
      </c>
      <c r="G13" s="4">
        <v>60.666909917415687</v>
      </c>
      <c r="H13" s="4">
        <v>78.643246293989847</v>
      </c>
      <c r="I13" s="4">
        <v>74.595889547753842</v>
      </c>
    </row>
    <row r="14" spans="1:9" x14ac:dyDescent="0.25">
      <c r="A14" s="27" t="s">
        <v>12</v>
      </c>
      <c r="B14" s="4">
        <v>118.82167826174346</v>
      </c>
      <c r="C14" s="4">
        <v>80.485662056493737</v>
      </c>
      <c r="D14" s="4">
        <v>111.08001586131007</v>
      </c>
      <c r="E14" s="4">
        <v>67.782716530567669</v>
      </c>
      <c r="F14" s="4">
        <v>121.29680569378768</v>
      </c>
      <c r="G14" s="4">
        <v>82.110098713692153</v>
      </c>
      <c r="H14" s="4">
        <v>113.53633098337589</v>
      </c>
      <c r="I14" s="4">
        <v>69.231349019825387</v>
      </c>
    </row>
    <row r="15" spans="1:9" x14ac:dyDescent="0.25">
      <c r="A15" s="27" t="s">
        <v>13</v>
      </c>
      <c r="B15" s="4">
        <v>114.14499132306781</v>
      </c>
      <c r="C15" s="4">
        <v>81.183729249085573</v>
      </c>
      <c r="D15" s="4">
        <v>93.369528003001918</v>
      </c>
      <c r="E15" s="4">
        <v>75.96734300221091</v>
      </c>
      <c r="F15" s="4">
        <v>116.52270053730585</v>
      </c>
      <c r="G15" s="4">
        <v>82.822254949075713</v>
      </c>
      <c r="H15" s="4">
        <v>95.434210671577262</v>
      </c>
      <c r="I15" s="4">
        <v>77.590894946251979</v>
      </c>
    </row>
    <row r="16" spans="1:9" x14ac:dyDescent="0.25">
      <c r="A16" s="27" t="s">
        <v>14</v>
      </c>
      <c r="B16" s="4">
        <v>73.879856191737687</v>
      </c>
      <c r="C16" s="4">
        <v>52.545820648893361</v>
      </c>
      <c r="D16" s="4">
        <v>54.389723976809591</v>
      </c>
      <c r="E16" s="4">
        <v>36.877152763453218</v>
      </c>
      <c r="F16" s="4">
        <v>75.418818285277865</v>
      </c>
      <c r="G16" s="4">
        <v>53.606349382380358</v>
      </c>
      <c r="H16" s="4">
        <v>55.592445280487006</v>
      </c>
      <c r="I16" s="4">
        <v>37.665280539069393</v>
      </c>
    </row>
    <row r="17" spans="1:9" x14ac:dyDescent="0.25">
      <c r="A17" s="27" t="s">
        <v>15</v>
      </c>
      <c r="B17" s="4">
        <v>55.802943033533502</v>
      </c>
      <c r="C17" s="4">
        <v>45.358761604371047</v>
      </c>
      <c r="D17" s="4">
        <v>48.906730614779946</v>
      </c>
      <c r="E17" s="4">
        <v>47.749810361388136</v>
      </c>
      <c r="F17" s="4">
        <v>56.965352091473633</v>
      </c>
      <c r="G17" s="4">
        <v>46.274234412727225</v>
      </c>
      <c r="H17" s="4">
        <v>49.988206351422555</v>
      </c>
      <c r="I17" s="4">
        <v>48.770305410656448</v>
      </c>
    </row>
    <row r="18" spans="1:9" x14ac:dyDescent="0.25">
      <c r="A18" s="27" t="s">
        <v>16</v>
      </c>
      <c r="B18" s="4">
        <v>58.604570614550084</v>
      </c>
      <c r="C18" s="4">
        <v>55.575369984941226</v>
      </c>
      <c r="D18" s="4">
        <v>51.932819126038055</v>
      </c>
      <c r="E18" s="4">
        <v>45.50387225402455</v>
      </c>
      <c r="F18" s="4">
        <v>59.825339269674743</v>
      </c>
      <c r="G18" s="4">
        <v>56.697043907155297</v>
      </c>
      <c r="H18" s="4">
        <v>53.081210832338016</v>
      </c>
      <c r="I18" s="4">
        <v>46.476367767751647</v>
      </c>
    </row>
    <row r="19" spans="1:9" x14ac:dyDescent="0.25">
      <c r="A19" s="27" t="s">
        <v>17</v>
      </c>
      <c r="B19" s="4">
        <v>105.3783420235527</v>
      </c>
      <c r="C19" s="4">
        <v>136.27017370858468</v>
      </c>
      <c r="D19" s="4">
        <v>86.198491431218898</v>
      </c>
      <c r="E19" s="4">
        <v>127.5142583722528</v>
      </c>
      <c r="F19" s="4">
        <v>107.57343663003755</v>
      </c>
      <c r="G19" s="4">
        <v>139.02050538007725</v>
      </c>
      <c r="H19" s="4">
        <v>88.104600791755203</v>
      </c>
      <c r="I19" s="4">
        <v>130.23945598864438</v>
      </c>
    </row>
    <row r="20" spans="1:9" x14ac:dyDescent="0.25">
      <c r="A20" s="27" t="s">
        <v>18</v>
      </c>
      <c r="B20" s="4">
        <v>57.481719546574254</v>
      </c>
      <c r="C20" s="4">
        <v>55.945046116624908</v>
      </c>
      <c r="D20" s="4">
        <v>37.120662067750573</v>
      </c>
      <c r="E20" s="4">
        <v>42.282973677997219</v>
      </c>
      <c r="F20" s="4">
        <v>58.679098534753429</v>
      </c>
      <c r="G20" s="4">
        <v>57.074181187126193</v>
      </c>
      <c r="H20" s="4">
        <v>37.941512180807393</v>
      </c>
      <c r="I20" s="4">
        <v>43.186633084813018</v>
      </c>
    </row>
    <row r="21" spans="1:9" x14ac:dyDescent="0.25">
      <c r="A21" s="27" t="s">
        <v>19</v>
      </c>
      <c r="B21" s="4">
        <v>67.903070987233363</v>
      </c>
      <c r="C21" s="4">
        <v>96.589862880736533</v>
      </c>
      <c r="D21" s="4">
        <v>55.544072626785791</v>
      </c>
      <c r="E21" s="4">
        <v>90.383569612627539</v>
      </c>
      <c r="F21" s="4">
        <v>69.317533029675829</v>
      </c>
      <c r="G21" s="4">
        <v>98.539329530673584</v>
      </c>
      <c r="H21" s="4">
        <v>56.772320070544183</v>
      </c>
      <c r="I21" s="4">
        <v>92.315220955885422</v>
      </c>
    </row>
    <row r="22" spans="1:9" x14ac:dyDescent="0.25">
      <c r="A22" s="27" t="s">
        <v>20</v>
      </c>
      <c r="B22" s="4">
        <v>104.35288198729725</v>
      </c>
      <c r="C22" s="4">
        <v>132.97616363302527</v>
      </c>
      <c r="D22" s="4">
        <v>82.692184941460823</v>
      </c>
      <c r="E22" s="4">
        <v>112.8568412584722</v>
      </c>
      <c r="F22" s="4">
        <v>106.52661564093806</v>
      </c>
      <c r="G22" s="4">
        <v>135.660012522626</v>
      </c>
      <c r="H22" s="4">
        <v>84.520759260373211</v>
      </c>
      <c r="I22" s="4">
        <v>115.26878482240856</v>
      </c>
    </row>
    <row r="23" spans="1:9" x14ac:dyDescent="0.25">
      <c r="A23" s="27" t="s">
        <v>21</v>
      </c>
      <c r="B23" s="4">
        <v>119.10730246083895</v>
      </c>
      <c r="C23" s="4">
        <v>147.70487596503358</v>
      </c>
      <c r="D23" s="4">
        <v>93.681395945955444</v>
      </c>
      <c r="E23" s="4">
        <v>121.95373614438351</v>
      </c>
      <c r="F23" s="4">
        <v>121.58837961772107</v>
      </c>
      <c r="G23" s="4">
        <v>150.68599345644631</v>
      </c>
      <c r="H23" s="4">
        <v>95.752974958021767</v>
      </c>
      <c r="I23" s="4">
        <v>124.56009589813351</v>
      </c>
    </row>
    <row r="24" spans="1:9" x14ac:dyDescent="0.25">
      <c r="A24" s="27" t="s">
        <v>22</v>
      </c>
      <c r="B24" s="4">
        <v>92.314261320752863</v>
      </c>
      <c r="C24" s="4">
        <v>98.485477680948009</v>
      </c>
      <c r="D24" s="4">
        <v>84.95122099534376</v>
      </c>
      <c r="E24" s="4">
        <v>86.397546954537646</v>
      </c>
      <c r="F24" s="4">
        <v>94.237223223887838</v>
      </c>
      <c r="G24" s="4">
        <v>100.47320339580061</v>
      </c>
      <c r="H24" s="4">
        <v>86.829749434062663</v>
      </c>
      <c r="I24" s="4">
        <v>88.244010181694819</v>
      </c>
    </row>
    <row r="25" spans="1:9" x14ac:dyDescent="0.25">
      <c r="A25" s="27" t="s">
        <v>23</v>
      </c>
      <c r="B25" s="4">
        <v>91.561515024150808</v>
      </c>
      <c r="C25" s="4">
        <v>85.331760660042264</v>
      </c>
      <c r="D25" s="4">
        <v>73.605138833127228</v>
      </c>
      <c r="E25" s="4">
        <v>75.64627558415674</v>
      </c>
      <c r="F25" s="4">
        <v>93.46879676660005</v>
      </c>
      <c r="G25" s="4">
        <v>87.05400579660035</v>
      </c>
      <c r="H25" s="4">
        <v>75.232771078006451</v>
      </c>
      <c r="I25" s="4">
        <v>77.262965768787126</v>
      </c>
    </row>
    <row r="26" spans="1:9" x14ac:dyDescent="0.25">
      <c r="A26" s="27" t="s">
        <v>24</v>
      </c>
      <c r="B26" s="4">
        <v>169.83276005808187</v>
      </c>
      <c r="C26" s="4">
        <v>212.00005646443176</v>
      </c>
      <c r="D26" s="4">
        <v>148.84456973414268</v>
      </c>
      <c r="E26" s="4">
        <v>200.68490990015545</v>
      </c>
      <c r="F26" s="4">
        <v>173.37047917995429</v>
      </c>
      <c r="G26" s="4">
        <v>216.27883922212632</v>
      </c>
      <c r="H26" s="4">
        <v>152.13597336458363</v>
      </c>
      <c r="I26" s="4">
        <v>204.97388938438752</v>
      </c>
    </row>
    <row r="27" spans="1:9" x14ac:dyDescent="0.25">
      <c r="A27" s="27" t="s">
        <v>25</v>
      </c>
      <c r="B27" s="4">
        <v>123.17198987434378</v>
      </c>
      <c r="C27" s="4">
        <v>128.20102249702609</v>
      </c>
      <c r="D27" s="4">
        <v>88.466512224315309</v>
      </c>
      <c r="E27" s="4">
        <v>107.96722478030156</v>
      </c>
      <c r="F27" s="4">
        <v>125.73773692873139</v>
      </c>
      <c r="G27" s="4">
        <v>130.78849503702099</v>
      </c>
      <c r="H27" s="4">
        <v>90.422774384417266</v>
      </c>
      <c r="I27" s="4">
        <v>110.27466888400907</v>
      </c>
    </row>
    <row r="28" spans="1:9" x14ac:dyDescent="0.25">
      <c r="A28" s="27" t="s">
        <v>26</v>
      </c>
      <c r="B28" s="4">
        <v>143.21446714500675</v>
      </c>
      <c r="C28" s="4">
        <v>175.75655250994191</v>
      </c>
      <c r="D28" s="4">
        <v>120.59361740499943</v>
      </c>
      <c r="E28" s="4">
        <v>168.20128230373484</v>
      </c>
      <c r="F28" s="4">
        <v>146.19771112440381</v>
      </c>
      <c r="G28" s="4">
        <v>179.30383508605556</v>
      </c>
      <c r="H28" s="4">
        <v>123.26030703192893</v>
      </c>
      <c r="I28" s="4">
        <v>171.79603115346731</v>
      </c>
    </row>
    <row r="29" spans="1:9" x14ac:dyDescent="0.25">
      <c r="A29" s="27" t="s">
        <v>27</v>
      </c>
      <c r="B29" s="4">
        <v>207.79947037322574</v>
      </c>
      <c r="C29" s="4">
        <v>262.28217138362163</v>
      </c>
      <c r="D29" s="4">
        <v>168.78098168626909</v>
      </c>
      <c r="E29" s="4">
        <v>239.58591160697563</v>
      </c>
      <c r="F29" s="4">
        <v>212.12805903658435</v>
      </c>
      <c r="G29" s="4">
        <v>267.57579465562878</v>
      </c>
      <c r="H29" s="4">
        <v>172.51323968441991</v>
      </c>
      <c r="I29" s="4">
        <v>244.70627197739211</v>
      </c>
    </row>
    <row r="30" spans="1:9" x14ac:dyDescent="0.25">
      <c r="A30" s="27" t="s">
        <v>28</v>
      </c>
      <c r="B30" s="4">
        <v>92.39469846340937</v>
      </c>
      <c r="C30" s="4">
        <v>113.17444643185816</v>
      </c>
      <c r="D30" s="4">
        <v>62.981661054604089</v>
      </c>
      <c r="E30" s="4">
        <v>87.113368096403548</v>
      </c>
      <c r="F30" s="4">
        <v>94.319335920881358</v>
      </c>
      <c r="G30" s="4">
        <v>115.45863860652162</v>
      </c>
      <c r="H30" s="4">
        <v>64.374376074148216</v>
      </c>
      <c r="I30" s="4">
        <v>88.975129644662061</v>
      </c>
    </row>
    <row r="31" spans="1:9" x14ac:dyDescent="0.25">
      <c r="A31" s="27" t="s">
        <v>29</v>
      </c>
      <c r="B31" s="4">
        <v>108.26711964918164</v>
      </c>
      <c r="C31" s="4">
        <v>138.60574316345139</v>
      </c>
      <c r="D31" s="4">
        <v>69.742168906306546</v>
      </c>
      <c r="E31" s="4">
        <v>113.48728820505933</v>
      </c>
      <c r="F31" s="4">
        <v>110.52238924099636</v>
      </c>
      <c r="G31" s="4">
        <v>141.40321347480824</v>
      </c>
      <c r="H31" s="4">
        <v>71.284379202208186</v>
      </c>
      <c r="I31" s="4">
        <v>115.912705497644</v>
      </c>
    </row>
    <row r="32" spans="1:9" x14ac:dyDescent="0.25">
      <c r="A32" s="27" t="s">
        <v>30</v>
      </c>
      <c r="B32" s="4">
        <v>149.10217006277719</v>
      </c>
      <c r="C32" s="4">
        <v>154.2493702187142</v>
      </c>
      <c r="D32" s="4">
        <v>136.37811850596248</v>
      </c>
      <c r="E32" s="4">
        <v>156.96781214027095</v>
      </c>
      <c r="F32" s="4">
        <v>152.20805845535446</v>
      </c>
      <c r="G32" s="4">
        <v>157.36257479367529</v>
      </c>
      <c r="H32" s="4">
        <v>139.39385119385955</v>
      </c>
      <c r="I32" s="4">
        <v>160.32248253521675</v>
      </c>
    </row>
    <row r="33" spans="1:9" x14ac:dyDescent="0.25">
      <c r="A33" s="27" t="s">
        <v>31</v>
      </c>
      <c r="B33" s="4">
        <v>109.66117809385906</v>
      </c>
      <c r="C33" s="4">
        <v>141.13325139660117</v>
      </c>
      <c r="D33" s="4">
        <v>76.88726657607144</v>
      </c>
      <c r="E33" s="4">
        <v>109.4748210200157</v>
      </c>
      <c r="F33" s="4">
        <v>111.94548676632617</v>
      </c>
      <c r="G33" s="4">
        <v>143.98173423516334</v>
      </c>
      <c r="H33" s="4">
        <v>78.587476592433973</v>
      </c>
      <c r="I33" s="4">
        <v>111.8144850317664</v>
      </c>
    </row>
    <row r="34" spans="1:9" x14ac:dyDescent="0.25">
      <c r="A34" s="27" t="s">
        <v>32</v>
      </c>
      <c r="B34" s="4">
        <v>134.54894564158286</v>
      </c>
      <c r="C34" s="4">
        <v>171.86167045986016</v>
      </c>
      <c r="D34" s="4">
        <v>124.65953596570618</v>
      </c>
      <c r="E34" s="4">
        <v>164.4738300643169</v>
      </c>
      <c r="F34" s="4">
        <v>137.35168156639037</v>
      </c>
      <c r="G34" s="4">
        <v>175.33034289578291</v>
      </c>
      <c r="H34" s="4">
        <v>127.41613534974466</v>
      </c>
      <c r="I34" s="4">
        <v>167.98891688967856</v>
      </c>
    </row>
    <row r="35" spans="1:9" x14ac:dyDescent="0.25">
      <c r="A35" s="27" t="s">
        <v>33</v>
      </c>
      <c r="B35" s="4">
        <v>82.845564372368131</v>
      </c>
      <c r="C35" s="4">
        <v>102.63924873515016</v>
      </c>
      <c r="D35" s="4">
        <v>45.906603921322478</v>
      </c>
      <c r="E35" s="4">
        <v>64.029505142417207</v>
      </c>
      <c r="F35" s="4">
        <v>84.571287590563529</v>
      </c>
      <c r="G35" s="4">
        <v>104.71080972940096</v>
      </c>
      <c r="H35" s="4">
        <v>46.92173778262314</v>
      </c>
      <c r="I35" s="4">
        <v>65.397925090274711</v>
      </c>
    </row>
    <row r="36" spans="1:9" x14ac:dyDescent="0.25">
      <c r="A36" s="27" t="s">
        <v>34</v>
      </c>
      <c r="B36" s="4">
        <v>72.690971636599556</v>
      </c>
      <c r="C36" s="4">
        <v>80.422605285844654</v>
      </c>
      <c r="D36" s="4">
        <v>49.550441892066296</v>
      </c>
      <c r="E36" s="4">
        <v>64.504392311028028</v>
      </c>
      <c r="F36" s="4">
        <v>74.205168545713761</v>
      </c>
      <c r="G36" s="4">
        <v>82.045769272518768</v>
      </c>
      <c r="H36" s="4">
        <v>50.646152032011628</v>
      </c>
      <c r="I36" s="4">
        <v>65.882961409235264</v>
      </c>
    </row>
    <row r="37" spans="1:9" x14ac:dyDescent="0.25">
      <c r="A37" s="27" t="s">
        <v>35</v>
      </c>
      <c r="B37" s="4">
        <v>110.58731370316529</v>
      </c>
      <c r="C37" s="4">
        <v>122.3497179819453</v>
      </c>
      <c r="D37" s="4">
        <v>71.613676793184453</v>
      </c>
      <c r="E37" s="4">
        <v>79.732887551799053</v>
      </c>
      <c r="F37" s="4">
        <v>112.89091434058291</v>
      </c>
      <c r="G37" s="4">
        <v>124.81909403986052</v>
      </c>
      <c r="H37" s="4">
        <v>73.197271789006749</v>
      </c>
      <c r="I37" s="4">
        <v>81.436915617976965</v>
      </c>
    </row>
    <row r="38" spans="1:9" x14ac:dyDescent="0.25">
      <c r="A38" s="27" t="s">
        <v>255</v>
      </c>
      <c r="B38" s="4">
        <v>204.96732242358092</v>
      </c>
      <c r="C38" s="4">
        <v>244.53352892125582</v>
      </c>
      <c r="D38" s="4">
        <v>190.64716838497762</v>
      </c>
      <c r="E38" s="4">
        <v>290.4269721022826</v>
      </c>
      <c r="F38" s="4">
        <v>209.23691573201506</v>
      </c>
      <c r="G38" s="4">
        <v>249.46893254649979</v>
      </c>
      <c r="H38" s="4">
        <v>194.86295390726036</v>
      </c>
      <c r="I38" s="4">
        <v>296.63389282010866</v>
      </c>
    </row>
    <row r="39" spans="1:9" x14ac:dyDescent="0.25">
      <c r="A39" s="27" t="s">
        <v>256</v>
      </c>
      <c r="B39" s="4">
        <v>116.33409519436023</v>
      </c>
      <c r="C39" s="4">
        <v>122.92902962794109</v>
      </c>
      <c r="D39" s="4">
        <v>97.879057050864205</v>
      </c>
      <c r="E39" s="4">
        <v>99.545484200649895</v>
      </c>
      <c r="F39" s="4">
        <v>118.75740476640074</v>
      </c>
      <c r="G39" s="4">
        <v>125.41009789350738</v>
      </c>
      <c r="H39" s="4">
        <v>100.04345904615884</v>
      </c>
      <c r="I39" s="4">
        <v>101.67294131587073</v>
      </c>
    </row>
    <row r="40" spans="1:9" x14ac:dyDescent="0.25">
      <c r="A40" s="27" t="s">
        <v>257</v>
      </c>
      <c r="B40" s="4">
        <v>150.8478741567381</v>
      </c>
      <c r="C40" s="4">
        <v>187.75407886876985</v>
      </c>
      <c r="D40" s="4">
        <v>131.10414931442116</v>
      </c>
      <c r="E40" s="4">
        <v>181.96475917785099</v>
      </c>
      <c r="F40" s="4">
        <v>153.99012662154868</v>
      </c>
      <c r="G40" s="4">
        <v>191.54350670548038</v>
      </c>
      <c r="H40" s="4">
        <v>134.00325859190511</v>
      </c>
      <c r="I40" s="4">
        <v>185.85365704942151</v>
      </c>
    </row>
    <row r="41" spans="1:9" x14ac:dyDescent="0.25">
      <c r="A41" s="27" t="s">
        <v>258</v>
      </c>
      <c r="B41" s="4">
        <v>96.35887494328847</v>
      </c>
      <c r="C41" s="4">
        <v>119.93388641996974</v>
      </c>
      <c r="D41" s="4">
        <v>51.726053068960624</v>
      </c>
      <c r="E41" s="4">
        <v>66.134147520428641</v>
      </c>
      <c r="F41" s="4">
        <v>98.366088594720622</v>
      </c>
      <c r="G41" s="4">
        <v>122.35450391335783</v>
      </c>
      <c r="H41" s="4">
        <v>52.869872552356298</v>
      </c>
      <c r="I41" s="4">
        <v>67.547547272624342</v>
      </c>
    </row>
    <row r="42" spans="1:9" x14ac:dyDescent="0.25">
      <c r="A42" s="27" t="s">
        <v>259</v>
      </c>
      <c r="B42" s="4">
        <v>94.437071484489863</v>
      </c>
      <c r="C42" s="4">
        <v>118.52964457398286</v>
      </c>
      <c r="D42" s="4">
        <v>57.93647637286174</v>
      </c>
      <c r="E42" s="4">
        <v>94.27658610023542</v>
      </c>
      <c r="F42" s="4">
        <v>96.404252807398663</v>
      </c>
      <c r="G42" s="4">
        <v>120.92192034945613</v>
      </c>
      <c r="H42" s="4">
        <v>59.217627099483451</v>
      </c>
      <c r="I42" s="4">
        <v>96.291437858788285</v>
      </c>
    </row>
    <row r="43" spans="1:9" x14ac:dyDescent="0.25">
      <c r="A43" s="27" t="s">
        <v>260</v>
      </c>
      <c r="B43" s="4">
        <v>115.58794543055083</v>
      </c>
      <c r="C43" s="4">
        <v>128.86973974972776</v>
      </c>
      <c r="D43" s="4">
        <v>76.662041249737484</v>
      </c>
      <c r="E43" s="4">
        <v>99.798068297934776</v>
      </c>
      <c r="F43" s="4">
        <v>117.99571225167391</v>
      </c>
      <c r="G43" s="4">
        <v>131.47070896466866</v>
      </c>
      <c r="H43" s="4">
        <v>78.357270852920777</v>
      </c>
      <c r="I43" s="4">
        <v>101.93092356696715</v>
      </c>
    </row>
    <row r="44" spans="1:9" x14ac:dyDescent="0.25">
      <c r="A44" s="27" t="s">
        <v>261</v>
      </c>
      <c r="B44" s="4">
        <v>60.935597239627</v>
      </c>
      <c r="C44" s="4">
        <v>74.859017976133799</v>
      </c>
      <c r="D44" s="4">
        <v>40.782063856657764</v>
      </c>
      <c r="E44" s="4">
        <v>66.362229725252163</v>
      </c>
      <c r="F44" s="4">
        <v>62.20492258936293</v>
      </c>
      <c r="G44" s="4">
        <v>76.369892457565697</v>
      </c>
      <c r="H44" s="4">
        <v>41.68387863750219</v>
      </c>
      <c r="I44" s="4">
        <v>67.78050398394511</v>
      </c>
    </row>
    <row r="45" spans="1:9" x14ac:dyDescent="0.25">
      <c r="A45" s="27" t="s">
        <v>262</v>
      </c>
      <c r="B45" s="4">
        <v>89.937144931328447</v>
      </c>
      <c r="C45" s="4">
        <v>102.34608091213092</v>
      </c>
      <c r="D45" s="4">
        <v>55.175803214231792</v>
      </c>
      <c r="E45" s="4">
        <v>77.81306578569199</v>
      </c>
      <c r="F45" s="4">
        <v>91.810590062181632</v>
      </c>
      <c r="G45" s="4">
        <v>104.41172492009801</v>
      </c>
      <c r="H45" s="4">
        <v>56.39590710741507</v>
      </c>
      <c r="I45" s="4">
        <v>79.476063979856548</v>
      </c>
    </row>
    <row r="46" spans="1:9" x14ac:dyDescent="0.25">
      <c r="A46" s="27" t="s">
        <v>263</v>
      </c>
      <c r="B46" s="4">
        <v>71.059544491394973</v>
      </c>
      <c r="C46" s="4">
        <v>83.500738703898961</v>
      </c>
      <c r="D46" s="4">
        <v>53.071600121941266</v>
      </c>
      <c r="E46" s="4">
        <v>61.685901421868415</v>
      </c>
      <c r="F46" s="4">
        <v>72.539757786243257</v>
      </c>
      <c r="G46" s="4">
        <v>85.186028448531388</v>
      </c>
      <c r="H46" s="4">
        <v>54.245173720404892</v>
      </c>
      <c r="I46" s="4">
        <v>63.004234553125684</v>
      </c>
    </row>
    <row r="47" spans="1:9" x14ac:dyDescent="0.25">
      <c r="A47" s="27" t="s">
        <v>36</v>
      </c>
      <c r="B47" s="4">
        <v>37.435624784618987</v>
      </c>
      <c r="C47" s="4">
        <v>40.962255940483679</v>
      </c>
      <c r="D47" s="4">
        <v>28.266450963590358</v>
      </c>
      <c r="E47" s="4">
        <v>34.497237295724659</v>
      </c>
      <c r="F47" s="4">
        <v>38.215431493256915</v>
      </c>
      <c r="G47" s="4">
        <v>41.788994373281305</v>
      </c>
      <c r="H47" s="4">
        <v>28.891507688786433</v>
      </c>
      <c r="I47" s="4">
        <v>35.234502210648564</v>
      </c>
    </row>
    <row r="48" spans="1:9" x14ac:dyDescent="0.25">
      <c r="A48" s="27" t="s">
        <v>37</v>
      </c>
      <c r="B48" s="4">
        <v>75.204871012338444</v>
      </c>
      <c r="C48" s="4">
        <v>63.393440513101297</v>
      </c>
      <c r="D48" s="4">
        <v>51.264063572111823</v>
      </c>
      <c r="E48" s="4">
        <v>38.928850401259957</v>
      </c>
      <c r="F48" s="4">
        <v>76.771433966077808</v>
      </c>
      <c r="G48" s="4">
        <v>64.672906022413102</v>
      </c>
      <c r="H48" s="4">
        <v>52.397667070403912</v>
      </c>
      <c r="I48" s="4">
        <v>39.760826461636455</v>
      </c>
    </row>
    <row r="49" spans="1:9" x14ac:dyDescent="0.25">
      <c r="A49" s="27" t="s">
        <v>38</v>
      </c>
      <c r="B49" s="4">
        <v>113.38888820476154</v>
      </c>
      <c r="C49" s="4">
        <v>104.62179044014144</v>
      </c>
      <c r="D49" s="4">
        <v>86.484080422935122</v>
      </c>
      <c r="E49" s="4">
        <v>67.305846447960619</v>
      </c>
      <c r="F49" s="4">
        <v>115.75084733368726</v>
      </c>
      <c r="G49" s="4">
        <v>106.73336493912991</v>
      </c>
      <c r="H49" s="4">
        <v>88.396505019867533</v>
      </c>
      <c r="I49" s="4">
        <v>68.744287408607832</v>
      </c>
    </row>
    <row r="50" spans="1:9" x14ac:dyDescent="0.25">
      <c r="A50" s="27" t="s">
        <v>264</v>
      </c>
      <c r="B50" s="4">
        <v>82.748540830412438</v>
      </c>
      <c r="C50" s="4">
        <v>99.598273582134311</v>
      </c>
      <c r="D50" s="4">
        <v>66.385843944651043</v>
      </c>
      <c r="E50" s="4">
        <v>88.962374107892899</v>
      </c>
      <c r="F50" s="4">
        <v>84.472242989540462</v>
      </c>
      <c r="G50" s="4">
        <v>101.6084587811693</v>
      </c>
      <c r="H50" s="4">
        <v>67.853835744147574</v>
      </c>
      <c r="I50" s="4">
        <v>90.863652074468277</v>
      </c>
    </row>
    <row r="51" spans="1:9" x14ac:dyDescent="0.25">
      <c r="A51" s="27" t="s">
        <v>265</v>
      </c>
      <c r="B51" s="4">
        <v>89.313807898189978</v>
      </c>
      <c r="C51" s="4">
        <v>97.401875769303061</v>
      </c>
      <c r="D51" s="4">
        <v>87.669424554972977</v>
      </c>
      <c r="E51" s="4">
        <v>95.106164197523611</v>
      </c>
      <c r="F51" s="4">
        <v>91.174268541593548</v>
      </c>
      <c r="G51" s="4">
        <v>99.367731220283673</v>
      </c>
      <c r="H51" s="4">
        <v>89.608060695843335</v>
      </c>
      <c r="I51" s="4">
        <v>97.138745457719651</v>
      </c>
    </row>
    <row r="52" spans="1:9" x14ac:dyDescent="0.25">
      <c r="A52" s="27" t="s">
        <v>266</v>
      </c>
      <c r="B52" s="4">
        <v>93.436813894215192</v>
      </c>
      <c r="C52" s="4">
        <v>118.14290132280489</v>
      </c>
      <c r="D52" s="4">
        <v>98.722643754382489</v>
      </c>
      <c r="E52" s="4">
        <v>114.00647907902292</v>
      </c>
      <c r="F52" s="4">
        <v>95.383159246474378</v>
      </c>
      <c r="G52" s="4">
        <v>120.52737148547601</v>
      </c>
      <c r="H52" s="4">
        <v>100.90570000319481</v>
      </c>
      <c r="I52" s="4">
        <v>116.44299236785334</v>
      </c>
    </row>
    <row r="53" spans="1:9" x14ac:dyDescent="0.25">
      <c r="A53" s="27" t="s">
        <v>267</v>
      </c>
      <c r="B53" s="4">
        <v>71.393318095533758</v>
      </c>
      <c r="C53" s="4">
        <v>92.322384957776109</v>
      </c>
      <c r="D53" s="4">
        <v>59.726313300522619</v>
      </c>
      <c r="E53" s="4">
        <v>84.230537214756225</v>
      </c>
      <c r="F53" s="4">
        <v>72.880484096452022</v>
      </c>
      <c r="G53" s="4">
        <v>94.185721390296592</v>
      </c>
      <c r="H53" s="4">
        <v>61.047042735135655</v>
      </c>
      <c r="I53" s="4">
        <v>86.030687740471748</v>
      </c>
    </row>
    <row r="54" spans="1:9" x14ac:dyDescent="0.25">
      <c r="A54" s="27" t="s">
        <v>268</v>
      </c>
      <c r="B54" s="4">
        <v>110.29809343432677</v>
      </c>
      <c r="C54" s="4">
        <v>148.8494574200721</v>
      </c>
      <c r="D54" s="4">
        <v>58.991831917456828</v>
      </c>
      <c r="E54" s="4">
        <v>95.993903481190003</v>
      </c>
      <c r="F54" s="4">
        <v>112.59566943859851</v>
      </c>
      <c r="G54" s="4">
        <v>151.85367592134429</v>
      </c>
      <c r="H54" s="4">
        <v>60.296319747186104</v>
      </c>
      <c r="I54" s="4">
        <v>98.045457246976454</v>
      </c>
    </row>
    <row r="55" spans="1:9" x14ac:dyDescent="0.25">
      <c r="A55" s="27" t="s">
        <v>269</v>
      </c>
      <c r="B55" s="4">
        <v>283.57242165701632</v>
      </c>
      <c r="C55" s="4">
        <v>350.09675670951071</v>
      </c>
      <c r="D55" s="4">
        <v>269.1606337214418</v>
      </c>
      <c r="E55" s="4">
        <v>363.21048055805875</v>
      </c>
      <c r="F55" s="4">
        <v>289.47940672979382</v>
      </c>
      <c r="G55" s="4">
        <v>357.1627357998737</v>
      </c>
      <c r="H55" s="4">
        <v>275.11258943326197</v>
      </c>
      <c r="I55" s="4">
        <v>370.97290923466733</v>
      </c>
    </row>
    <row r="56" spans="1:9" x14ac:dyDescent="0.25">
      <c r="A56" s="27" t="s">
        <v>270</v>
      </c>
      <c r="B56" s="4">
        <v>103.14925647243543</v>
      </c>
      <c r="C56" s="4">
        <v>118.19625935911661</v>
      </c>
      <c r="D56" s="4">
        <v>101.95327053362809</v>
      </c>
      <c r="E56" s="4">
        <v>120.13629330612284</v>
      </c>
      <c r="F56" s="4">
        <v>105.29791787854258</v>
      </c>
      <c r="G56" s="4">
        <v>120.58180644341483</v>
      </c>
      <c r="H56" s="4">
        <v>104.20776571184712</v>
      </c>
      <c r="I56" s="4">
        <v>122.70381120050763</v>
      </c>
    </row>
    <row r="57" spans="1:9" x14ac:dyDescent="0.25">
      <c r="A57" s="27" t="s">
        <v>271</v>
      </c>
      <c r="B57" s="4">
        <v>152.43728688964651</v>
      </c>
      <c r="C57" s="4">
        <v>114.3322242106951</v>
      </c>
      <c r="D57" s="4">
        <v>146.23002007390244</v>
      </c>
      <c r="E57" s="4">
        <v>94.073818950864009</v>
      </c>
      <c r="F57" s="4">
        <v>155.6126477831009</v>
      </c>
      <c r="G57" s="4">
        <v>116.63978373572603</v>
      </c>
      <c r="H57" s="4">
        <v>149.46360810341784</v>
      </c>
      <c r="I57" s="4">
        <v>96.084337228916709</v>
      </c>
    </row>
    <row r="58" spans="1:9" x14ac:dyDescent="0.25">
      <c r="A58" s="27" t="s">
        <v>272</v>
      </c>
      <c r="B58" s="4">
        <v>221.25110275770092</v>
      </c>
      <c r="C58" s="4">
        <v>192.76743580533449</v>
      </c>
      <c r="D58" s="4">
        <v>234.14458086389669</v>
      </c>
      <c r="E58" s="4">
        <v>204.30947759915625</v>
      </c>
      <c r="F58" s="4">
        <v>225.85989706036423</v>
      </c>
      <c r="G58" s="4">
        <v>196.65804788499327</v>
      </c>
      <c r="H58" s="4">
        <v>239.32222573787507</v>
      </c>
      <c r="I58" s="4">
        <v>208.6759202893063</v>
      </c>
    </row>
    <row r="59" spans="1:9" x14ac:dyDescent="0.25">
      <c r="A59" s="27" t="s">
        <v>39</v>
      </c>
      <c r="B59" s="4">
        <v>151.35849298035185</v>
      </c>
      <c r="C59" s="4">
        <v>151.50911631711256</v>
      </c>
      <c r="D59" s="4">
        <v>127.24898364046963</v>
      </c>
      <c r="E59" s="4">
        <v>128.71590170971399</v>
      </c>
      <c r="F59" s="4">
        <v>154.5113819441257</v>
      </c>
      <c r="G59" s="4">
        <v>154.56701453347446</v>
      </c>
      <c r="H59" s="4">
        <v>130.06284354461158</v>
      </c>
      <c r="I59" s="4">
        <v>131.46678049777063</v>
      </c>
    </row>
    <row r="60" spans="1:9" x14ac:dyDescent="0.25">
      <c r="A60" s="27" t="s">
        <v>40</v>
      </c>
      <c r="B60" s="4">
        <v>168.57944728543129</v>
      </c>
      <c r="C60" s="4">
        <v>179.84899792902871</v>
      </c>
      <c r="D60" s="4">
        <v>151.68604041019682</v>
      </c>
      <c r="E60" s="4">
        <v>168.29296511323216</v>
      </c>
      <c r="F60" s="4">
        <v>172.09105914413504</v>
      </c>
      <c r="G60" s="4">
        <v>183.47887805340727</v>
      </c>
      <c r="H60" s="4">
        <v>155.04027755156571</v>
      </c>
      <c r="I60" s="4">
        <v>171.88967338128452</v>
      </c>
    </row>
    <row r="61" spans="1:9" x14ac:dyDescent="0.25">
      <c r="A61" s="27" t="s">
        <v>41</v>
      </c>
      <c r="B61" s="4">
        <v>150.27049102182377</v>
      </c>
      <c r="C61" s="4">
        <v>145.53517059117385</v>
      </c>
      <c r="D61" s="4">
        <v>152.99597923398483</v>
      </c>
      <c r="E61" s="4">
        <v>140.43968952421508</v>
      </c>
      <c r="F61" s="4">
        <v>153.40071624668175</v>
      </c>
      <c r="G61" s="4">
        <v>148.47249706621719</v>
      </c>
      <c r="H61" s="4">
        <v>156.37918308477398</v>
      </c>
      <c r="I61" s="4">
        <v>143.44112569318742</v>
      </c>
    </row>
    <row r="62" spans="1:9" x14ac:dyDescent="0.25">
      <c r="A62" s="27" t="s">
        <v>273</v>
      </c>
      <c r="B62" s="4">
        <v>140.18207762430291</v>
      </c>
      <c r="C62" s="4">
        <v>102.13393478394677</v>
      </c>
      <c r="D62" s="4">
        <v>159.41595868793249</v>
      </c>
      <c r="E62" s="4">
        <v>122.87753003319277</v>
      </c>
      <c r="F62" s="4">
        <v>143.10215509572652</v>
      </c>
      <c r="G62" s="4">
        <v>104.19529706100056</v>
      </c>
      <c r="H62" s="4">
        <v>162.9411277022464</v>
      </c>
      <c r="I62" s="4">
        <v>125.50363284106048</v>
      </c>
    </row>
    <row r="63" spans="1:9" x14ac:dyDescent="0.25">
      <c r="A63" s="27" t="s">
        <v>274</v>
      </c>
      <c r="B63" s="4">
        <v>150.40109611707493</v>
      </c>
      <c r="C63" s="4">
        <v>141.10973318459392</v>
      </c>
      <c r="D63" s="4">
        <v>168.83448679751905</v>
      </c>
      <c r="E63" s="4">
        <v>166.11843222239733</v>
      </c>
      <c r="F63" s="4">
        <v>153.53404192506849</v>
      </c>
      <c r="G63" s="4">
        <v>143.95774135667867</v>
      </c>
      <c r="H63" s="4">
        <v>172.56792795551058</v>
      </c>
      <c r="I63" s="4">
        <v>169.66866700641339</v>
      </c>
    </row>
    <row r="64" spans="1:9" x14ac:dyDescent="0.25">
      <c r="A64" s="27" t="s">
        <v>275</v>
      </c>
      <c r="B64" s="4">
        <v>196.0751398921295</v>
      </c>
      <c r="C64" s="4">
        <v>199.22169520625289</v>
      </c>
      <c r="D64" s="4">
        <v>198.57514609429649</v>
      </c>
      <c r="E64" s="4">
        <v>211.27700577806655</v>
      </c>
      <c r="F64" s="4">
        <v>200.15950365965566</v>
      </c>
      <c r="G64" s="4">
        <v>203.24257316554821</v>
      </c>
      <c r="H64" s="4">
        <v>202.96624318260487</v>
      </c>
      <c r="I64" s="4">
        <v>215.79235645252902</v>
      </c>
    </row>
    <row r="65" spans="1:9" x14ac:dyDescent="0.25">
      <c r="A65" s="27" t="s">
        <v>276</v>
      </c>
      <c r="B65" s="4">
        <v>110.64081615810979</v>
      </c>
      <c r="C65" s="4">
        <v>116.91300082608306</v>
      </c>
      <c r="D65" s="4">
        <v>116.36118735011667</v>
      </c>
      <c r="E65" s="4">
        <v>94.673823683532348</v>
      </c>
      <c r="F65" s="4">
        <v>112.94553128402691</v>
      </c>
      <c r="G65" s="4">
        <v>119.27264799046438</v>
      </c>
      <c r="H65" s="4">
        <v>118.93428514717215</v>
      </c>
      <c r="I65" s="4">
        <v>96.697165088097819</v>
      </c>
    </row>
    <row r="66" spans="1:9" x14ac:dyDescent="0.25">
      <c r="A66" s="27" t="s">
        <v>277</v>
      </c>
      <c r="B66" s="4">
        <v>122.55343714925198</v>
      </c>
      <c r="C66" s="4">
        <v>148.17896436863035</v>
      </c>
      <c r="D66" s="4">
        <v>112.77850219513806</v>
      </c>
      <c r="E66" s="4">
        <v>146.81420532417297</v>
      </c>
      <c r="F66" s="4">
        <v>125.10629937622055</v>
      </c>
      <c r="G66" s="4">
        <v>151.16965035413105</v>
      </c>
      <c r="H66" s="4">
        <v>115.27237598726757</v>
      </c>
      <c r="I66" s="4">
        <v>149.95187578949341</v>
      </c>
    </row>
    <row r="67" spans="1:9" x14ac:dyDescent="0.25">
      <c r="A67" s="27" t="s">
        <v>278</v>
      </c>
      <c r="B67" s="4">
        <v>167.07708548873242</v>
      </c>
      <c r="C67" s="4">
        <v>191.66258399588506</v>
      </c>
      <c r="D67" s="4">
        <v>178.54945303616714</v>
      </c>
      <c r="E67" s="4">
        <v>220.59740041938807</v>
      </c>
      <c r="F67" s="4">
        <v>170.55740224244974</v>
      </c>
      <c r="G67" s="4">
        <v>195.53089692642604</v>
      </c>
      <c r="H67" s="4">
        <v>182.49772148147329</v>
      </c>
      <c r="I67" s="4">
        <v>225.31194385538635</v>
      </c>
    </row>
    <row r="68" spans="1:9" x14ac:dyDescent="0.25">
      <c r="A68" s="27" t="s">
        <v>279</v>
      </c>
      <c r="B68" s="4">
        <v>176.38150965006321</v>
      </c>
      <c r="C68" s="4">
        <v>177.35810993935678</v>
      </c>
      <c r="D68" s="4">
        <v>194.02959112765413</v>
      </c>
      <c r="E68" s="4">
        <v>200.36890924861905</v>
      </c>
      <c r="F68" s="4">
        <v>180.05564318719908</v>
      </c>
      <c r="G68" s="4">
        <v>180.93771664041978</v>
      </c>
      <c r="H68" s="4">
        <v>198.3201722472154</v>
      </c>
      <c r="I68" s="4">
        <v>204.65113525889976</v>
      </c>
    </row>
    <row r="69" spans="1:9" x14ac:dyDescent="0.25">
      <c r="A69" s="27" t="s">
        <v>280</v>
      </c>
      <c r="B69" s="4">
        <v>157.59439789952114</v>
      </c>
      <c r="C69" s="4">
        <v>170.37132500132685</v>
      </c>
      <c r="D69" s="4">
        <v>166.29484611314888</v>
      </c>
      <c r="E69" s="4">
        <v>163.61964695110532</v>
      </c>
      <c r="F69" s="4">
        <v>160.87718453478772</v>
      </c>
      <c r="G69" s="4">
        <v>173.80991789596396</v>
      </c>
      <c r="H69" s="4">
        <v>169.97212813424025</v>
      </c>
      <c r="I69" s="4">
        <v>167.11647842358488</v>
      </c>
    </row>
    <row r="70" spans="1:9" x14ac:dyDescent="0.25">
      <c r="A70" s="27" t="s">
        <v>281</v>
      </c>
      <c r="B70" s="4">
        <v>209.39462016916201</v>
      </c>
      <c r="C70" s="4">
        <v>252.35097755255094</v>
      </c>
      <c r="D70" s="4">
        <v>221.24031877251593</v>
      </c>
      <c r="E70" s="4">
        <v>278.71836948475351</v>
      </c>
      <c r="F70" s="4">
        <v>213.75643676765756</v>
      </c>
      <c r="G70" s="4">
        <v>257.4441602131904</v>
      </c>
      <c r="H70" s="4">
        <v>226.13261138156727</v>
      </c>
      <c r="I70" s="4">
        <v>284.67505735527385</v>
      </c>
    </row>
    <row r="71" spans="1:9" x14ac:dyDescent="0.25">
      <c r="A71" s="27" t="s">
        <v>42</v>
      </c>
      <c r="B71" s="4">
        <v>116.00744710797159</v>
      </c>
      <c r="C71" s="4">
        <v>130.63825248835803</v>
      </c>
      <c r="D71" s="4">
        <v>112.6854366644444</v>
      </c>
      <c r="E71" s="4">
        <v>135.11202279176982</v>
      </c>
      <c r="F71" s="4">
        <v>118.42395240278701</v>
      </c>
      <c r="G71" s="4">
        <v>133.27491547592811</v>
      </c>
      <c r="H71" s="4">
        <v>115.1772524962053</v>
      </c>
      <c r="I71" s="4">
        <v>137.99959761797527</v>
      </c>
    </row>
    <row r="72" spans="1:9" x14ac:dyDescent="0.25">
      <c r="A72" s="27" t="s">
        <v>43</v>
      </c>
      <c r="B72" s="4">
        <v>93.986964175453679</v>
      </c>
      <c r="C72" s="4">
        <v>91.914167460754854</v>
      </c>
      <c r="D72" s="4">
        <v>72.07542339718907</v>
      </c>
      <c r="E72" s="4">
        <v>64.506230043002716</v>
      </c>
      <c r="F72" s="4">
        <v>95.944769490850575</v>
      </c>
      <c r="G72" s="4">
        <v>93.769264867226113</v>
      </c>
      <c r="H72" s="4">
        <v>73.669229007019538</v>
      </c>
      <c r="I72" s="4">
        <v>65.884838416682825</v>
      </c>
    </row>
    <row r="73" spans="1:9" x14ac:dyDescent="0.25">
      <c r="A73" s="27" t="s">
        <v>44</v>
      </c>
      <c r="B73" s="4">
        <v>96.724270207928782</v>
      </c>
      <c r="C73" s="4">
        <v>108.92309026863565</v>
      </c>
      <c r="D73" s="4">
        <v>103.84439911272102</v>
      </c>
      <c r="E73" s="4">
        <v>128.74653064237089</v>
      </c>
      <c r="F73" s="4">
        <v>98.739095263746734</v>
      </c>
      <c r="G73" s="4">
        <v>111.12147761026563</v>
      </c>
      <c r="H73" s="4">
        <v>106.14071286371014</v>
      </c>
      <c r="I73" s="4">
        <v>131.4980640230616</v>
      </c>
    </row>
    <row r="74" spans="1:9" x14ac:dyDescent="0.25">
      <c r="A74" s="27" t="s">
        <v>282</v>
      </c>
      <c r="B74" s="4">
        <v>136.25899336099852</v>
      </c>
      <c r="C74" s="4">
        <v>114.01405400943212</v>
      </c>
      <c r="D74" s="4">
        <v>157.35328012696854</v>
      </c>
      <c r="E74" s="4">
        <v>128.02582233835514</v>
      </c>
      <c r="F74" s="4">
        <v>139.09735061418942</v>
      </c>
      <c r="G74" s="4">
        <v>116.31519192687537</v>
      </c>
      <c r="H74" s="4">
        <v>160.83283707954507</v>
      </c>
      <c r="I74" s="4">
        <v>130.76195295093748</v>
      </c>
    </row>
    <row r="75" spans="1:9" x14ac:dyDescent="0.25">
      <c r="A75" s="27" t="s">
        <v>283</v>
      </c>
      <c r="B75" s="4">
        <v>110.73589174282704</v>
      </c>
      <c r="C75" s="4">
        <v>130.51502000187259</v>
      </c>
      <c r="D75" s="4">
        <v>120.343217834645</v>
      </c>
      <c r="E75" s="4">
        <v>164.24230949167543</v>
      </c>
      <c r="F75" s="4">
        <v>113.04258735068395</v>
      </c>
      <c r="G75" s="4">
        <v>133.14919579652795</v>
      </c>
      <c r="H75" s="4">
        <v>123.00437036971822</v>
      </c>
      <c r="I75" s="4">
        <v>167.7524483267436</v>
      </c>
    </row>
    <row r="76" spans="1:9" x14ac:dyDescent="0.25">
      <c r="A76" s="27" t="s">
        <v>284</v>
      </c>
      <c r="B76" s="4">
        <v>122.59715938869158</v>
      </c>
      <c r="C76" s="4">
        <v>130.79279010607524</v>
      </c>
      <c r="D76" s="4">
        <v>112.81873712278527</v>
      </c>
      <c r="E76" s="4">
        <v>128.50825999388454</v>
      </c>
      <c r="F76" s="4">
        <v>125.15093237635477</v>
      </c>
      <c r="G76" s="4">
        <v>133.43257211590003</v>
      </c>
      <c r="H76" s="4">
        <v>115.31350063085915</v>
      </c>
      <c r="I76" s="4">
        <v>131.25470112362544</v>
      </c>
    </row>
    <row r="77" spans="1:9" x14ac:dyDescent="0.25">
      <c r="A77" s="27" t="s">
        <v>285</v>
      </c>
      <c r="B77" s="4">
        <v>234.931587637261</v>
      </c>
      <c r="C77" s="4">
        <v>268.28726239617089</v>
      </c>
      <c r="D77" s="4">
        <v>243.59808973308546</v>
      </c>
      <c r="E77" s="4">
        <v>303.90106977039937</v>
      </c>
      <c r="F77" s="4">
        <v>239.82535471513188</v>
      </c>
      <c r="G77" s="4">
        <v>273.70208601270338</v>
      </c>
      <c r="H77" s="4">
        <v>248.98478028113868</v>
      </c>
      <c r="I77" s="4">
        <v>310.39595498189777</v>
      </c>
    </row>
    <row r="78" spans="1:9" x14ac:dyDescent="0.25">
      <c r="A78" s="27" t="s">
        <v>286</v>
      </c>
      <c r="B78" s="4">
        <v>289.49030506304342</v>
      </c>
      <c r="C78" s="4">
        <v>352.39750479957092</v>
      </c>
      <c r="D78" s="4">
        <v>317.63122987828638</v>
      </c>
      <c r="E78" s="4">
        <v>444.61284342691533</v>
      </c>
      <c r="F78" s="4">
        <v>295.52056322682733</v>
      </c>
      <c r="G78" s="4">
        <v>359.50991973255458</v>
      </c>
      <c r="H78" s="4">
        <v>324.65501707475676</v>
      </c>
      <c r="I78" s="4">
        <v>454.11497971027052</v>
      </c>
    </row>
    <row r="79" spans="1:9" x14ac:dyDescent="0.25">
      <c r="A79" s="27" t="s">
        <v>287</v>
      </c>
      <c r="B79" s="4">
        <v>158.00244974839188</v>
      </c>
      <c r="C79" s="4">
        <v>198.31167904832074</v>
      </c>
      <c r="D79" s="4">
        <v>167.25760892928662</v>
      </c>
      <c r="E79" s="4">
        <v>228.86885704369956</v>
      </c>
      <c r="F79" s="4">
        <v>161.29373635049626</v>
      </c>
      <c r="G79" s="4">
        <v>202.31419021323538</v>
      </c>
      <c r="H79" s="4">
        <v>170.95618054820437</v>
      </c>
      <c r="I79" s="4">
        <v>233.76017564323175</v>
      </c>
    </row>
    <row r="80" spans="1:9" x14ac:dyDescent="0.25">
      <c r="A80" s="27" t="s">
        <v>288</v>
      </c>
      <c r="B80" s="4">
        <v>129.86266451173591</v>
      </c>
      <c r="C80" s="4">
        <v>166.70334342744465</v>
      </c>
      <c r="D80" s="4">
        <v>120.47632450301316</v>
      </c>
      <c r="E80" s="4">
        <v>177.07196891378069</v>
      </c>
      <c r="F80" s="4">
        <v>132.56778236593172</v>
      </c>
      <c r="G80" s="4">
        <v>170.06790569880923</v>
      </c>
      <c r="H80" s="4">
        <v>123.14042042911693</v>
      </c>
      <c r="I80" s="4">
        <v>180.85629949589389</v>
      </c>
    </row>
    <row r="81" spans="1:9" x14ac:dyDescent="0.25">
      <c r="A81" s="27" t="s">
        <v>289</v>
      </c>
      <c r="B81" s="4">
        <v>128.99393309553398</v>
      </c>
      <c r="C81" s="4">
        <v>165.14062642672474</v>
      </c>
      <c r="D81" s="4">
        <v>146.40320377554033</v>
      </c>
      <c r="E81" s="4">
        <v>212.47829152678256</v>
      </c>
      <c r="F81" s="4">
        <v>131.68095474884475</v>
      </c>
      <c r="G81" s="4">
        <v>168.47364848687735</v>
      </c>
      <c r="H81" s="4">
        <v>149.64062142050844</v>
      </c>
      <c r="I81" s="4">
        <v>217.01931573062754</v>
      </c>
    </row>
    <row r="82" spans="1:9" x14ac:dyDescent="0.25">
      <c r="A82" s="27" t="s">
        <v>290</v>
      </c>
      <c r="B82" s="4">
        <v>101.13250896868253</v>
      </c>
      <c r="C82" s="4">
        <v>112.38877702861096</v>
      </c>
      <c r="D82" s="4">
        <v>116.33264996511357</v>
      </c>
      <c r="E82" s="4">
        <v>138.820887462256</v>
      </c>
      <c r="F82" s="4">
        <v>103.23916030437938</v>
      </c>
      <c r="G82" s="4">
        <v>114.6571120910079</v>
      </c>
      <c r="H82" s="4">
        <v>118.90511671427281</v>
      </c>
      <c r="I82" s="4">
        <v>141.78772706471901</v>
      </c>
    </row>
    <row r="83" spans="1:9" x14ac:dyDescent="0.25">
      <c r="A83" s="27" t="s">
        <v>45</v>
      </c>
      <c r="B83" s="4">
        <v>135.97259767739311</v>
      </c>
      <c r="C83" s="4">
        <v>149.45820722648904</v>
      </c>
      <c r="D83" s="4">
        <v>140.29429311440268</v>
      </c>
      <c r="E83" s="4">
        <v>172.76194377115505</v>
      </c>
      <c r="F83" s="4">
        <v>138.80498913525707</v>
      </c>
      <c r="G83" s="4">
        <v>152.47471208380702</v>
      </c>
      <c r="H83" s="4">
        <v>143.39662426771025</v>
      </c>
      <c r="I83" s="4">
        <v>176.45416175037028</v>
      </c>
    </row>
    <row r="84" spans="1:9" x14ac:dyDescent="0.25">
      <c r="A84" s="27" t="s">
        <v>46</v>
      </c>
      <c r="B84" s="4">
        <v>128.77509607215555</v>
      </c>
      <c r="C84" s="4">
        <v>132.05877191130833</v>
      </c>
      <c r="D84" s="4">
        <v>117.58528288363172</v>
      </c>
      <c r="E84" s="4">
        <v>131.54593739887258</v>
      </c>
      <c r="F84" s="4">
        <v>131.45755921789737</v>
      </c>
      <c r="G84" s="4">
        <v>134.72410514602484</v>
      </c>
      <c r="H84" s="4">
        <v>120.18544913531886</v>
      </c>
      <c r="I84" s="4">
        <v>134.35729888598459</v>
      </c>
    </row>
    <row r="85" spans="1:9" x14ac:dyDescent="0.25">
      <c r="A85" s="27" t="s">
        <v>47</v>
      </c>
      <c r="B85" s="4">
        <v>107.45740855239167</v>
      </c>
      <c r="C85" s="4">
        <v>95.53412134653523</v>
      </c>
      <c r="D85" s="4">
        <v>94.766269232167332</v>
      </c>
      <c r="E85" s="4">
        <v>100.57012175789437</v>
      </c>
      <c r="F85" s="4">
        <v>109.69581137227541</v>
      </c>
      <c r="G85" s="4">
        <v>97.462280036708208</v>
      </c>
      <c r="H85" s="4">
        <v>96.861838073887412</v>
      </c>
      <c r="I85" s="4">
        <v>102.71947712876371</v>
      </c>
    </row>
    <row r="86" spans="1:9" x14ac:dyDescent="0.25">
      <c r="A86" s="27" t="s">
        <v>48</v>
      </c>
      <c r="B86" s="4">
        <v>140.17688803402106</v>
      </c>
      <c r="C86" s="4">
        <v>162.29985673357592</v>
      </c>
      <c r="D86" s="4">
        <v>139.99598033684353</v>
      </c>
      <c r="E86" s="4">
        <v>175.73693803254625</v>
      </c>
      <c r="F86" s="4">
        <v>143.09685740313998</v>
      </c>
      <c r="G86" s="4">
        <v>165.57554373172744</v>
      </c>
      <c r="H86" s="4">
        <v>143.09171489236579</v>
      </c>
      <c r="I86" s="4">
        <v>179.49273672323181</v>
      </c>
    </row>
    <row r="87" spans="1:9" x14ac:dyDescent="0.25">
      <c r="A87" s="27" t="s">
        <v>49</v>
      </c>
      <c r="B87" s="4">
        <v>95.507915382537419</v>
      </c>
      <c r="C87" s="4">
        <v>105.66642882259001</v>
      </c>
      <c r="D87" s="4">
        <v>73.784321200080157</v>
      </c>
      <c r="E87" s="4">
        <v>77.689015732548569</v>
      </c>
      <c r="F87" s="4">
        <v>97.497403031583573</v>
      </c>
      <c r="G87" s="4">
        <v>107.79908718718396</v>
      </c>
      <c r="H87" s="4">
        <v>75.415915709045706</v>
      </c>
      <c r="I87" s="4">
        <v>79.349362765082603</v>
      </c>
    </row>
    <row r="88" spans="1:9" x14ac:dyDescent="0.25">
      <c r="A88" s="27" t="s">
        <v>50</v>
      </c>
      <c r="B88" s="4">
        <v>127.8897795930415</v>
      </c>
      <c r="C88" s="4">
        <v>100.05542978143205</v>
      </c>
      <c r="D88" s="4">
        <v>141.22705775444754</v>
      </c>
      <c r="E88" s="4">
        <v>114.90520051981231</v>
      </c>
      <c r="F88" s="4">
        <v>130.55380106100571</v>
      </c>
      <c r="G88" s="4">
        <v>102.07484173302433</v>
      </c>
      <c r="H88" s="4">
        <v>144.35001515517595</v>
      </c>
      <c r="I88" s="4">
        <v>117.36092102169877</v>
      </c>
    </row>
    <row r="89" spans="1:9" x14ac:dyDescent="0.25">
      <c r="A89" s="27" t="s">
        <v>51</v>
      </c>
      <c r="B89" s="4">
        <v>170.03515274100522</v>
      </c>
      <c r="C89" s="4">
        <v>180.11547828967591</v>
      </c>
      <c r="D89" s="4">
        <v>177.55806858796578</v>
      </c>
      <c r="E89" s="4">
        <v>187.80430279606793</v>
      </c>
      <c r="F89" s="4">
        <v>173.57708782488791</v>
      </c>
      <c r="G89" s="4">
        <v>183.75073676909557</v>
      </c>
      <c r="H89" s="4">
        <v>181.4844145245919</v>
      </c>
      <c r="I89" s="4">
        <v>191.81800169422419</v>
      </c>
    </row>
    <row r="90" spans="1:9" x14ac:dyDescent="0.25">
      <c r="A90" s="27" t="s">
        <v>52</v>
      </c>
      <c r="B90" s="4">
        <v>132.18654990360596</v>
      </c>
      <c r="C90" s="4">
        <v>130.175291267989</v>
      </c>
      <c r="D90" s="4">
        <v>133.07981910790832</v>
      </c>
      <c r="E90" s="4">
        <v>135.34555225176911</v>
      </c>
      <c r="F90" s="4">
        <v>134.9400756962057</v>
      </c>
      <c r="G90" s="4">
        <v>132.80261034065529</v>
      </c>
      <c r="H90" s="4">
        <v>136.02261642011496</v>
      </c>
      <c r="I90" s="4">
        <v>138.23811800162397</v>
      </c>
    </row>
    <row r="91" spans="1:9" x14ac:dyDescent="0.25">
      <c r="A91" s="27" t="s">
        <v>53</v>
      </c>
      <c r="B91" s="4">
        <v>106.32986728867694</v>
      </c>
      <c r="C91" s="4">
        <v>107.33920940486075</v>
      </c>
      <c r="D91" s="4">
        <v>101.00535112754872</v>
      </c>
      <c r="E91" s="4">
        <v>95.876670950987048</v>
      </c>
      <c r="F91" s="4">
        <v>108.5447827420009</v>
      </c>
      <c r="G91" s="4">
        <v>109.50562938646647</v>
      </c>
      <c r="H91" s="4">
        <v>103.23888494063291</v>
      </c>
      <c r="I91" s="4">
        <v>97.925719257259004</v>
      </c>
    </row>
    <row r="92" spans="1:9" x14ac:dyDescent="0.25">
      <c r="A92" s="27" t="s">
        <v>54</v>
      </c>
      <c r="B92" s="4">
        <v>143.89385266277245</v>
      </c>
      <c r="C92" s="4">
        <v>127.35907368095795</v>
      </c>
      <c r="D92" s="4">
        <v>145.16804026974174</v>
      </c>
      <c r="E92" s="4">
        <v>121.30387101195159</v>
      </c>
      <c r="F92" s="4">
        <v>146.89124865345698</v>
      </c>
      <c r="G92" s="4">
        <v>129.92955322511537</v>
      </c>
      <c r="H92" s="4">
        <v>148.37814471373491</v>
      </c>
      <c r="I92" s="4">
        <v>123.89634203723713</v>
      </c>
    </row>
    <row r="93" spans="1:9" x14ac:dyDescent="0.25">
      <c r="A93" s="27" t="s">
        <v>55</v>
      </c>
      <c r="B93" s="4">
        <v>134.36322371169328</v>
      </c>
      <c r="C93" s="4">
        <v>135.80092122400714</v>
      </c>
      <c r="D93" s="4">
        <v>117.13863141980397</v>
      </c>
      <c r="E93" s="4">
        <v>127.07515727674676</v>
      </c>
      <c r="F93" s="4">
        <v>137.16209093636013</v>
      </c>
      <c r="G93" s="4">
        <v>138.54178200443721</v>
      </c>
      <c r="H93" s="4">
        <v>119.72892085668887</v>
      </c>
      <c r="I93" s="4">
        <v>129.79097055232734</v>
      </c>
    </row>
    <row r="94" spans="1:9" x14ac:dyDescent="0.25">
      <c r="A94" s="27" t="s">
        <v>56</v>
      </c>
      <c r="B94" s="4">
        <v>210.2926984605931</v>
      </c>
      <c r="C94" s="4">
        <v>120.80426806863186</v>
      </c>
      <c r="D94" s="4">
        <v>228.25392008689295</v>
      </c>
      <c r="E94" s="4">
        <v>113.04210034924159</v>
      </c>
      <c r="F94" s="4">
        <v>214.67322257313629</v>
      </c>
      <c r="G94" s="4">
        <v>123.24245241578885</v>
      </c>
      <c r="H94" s="4">
        <v>233.30130463426516</v>
      </c>
      <c r="I94" s="4">
        <v>115.45800321654545</v>
      </c>
    </row>
    <row r="95" spans="1:9" x14ac:dyDescent="0.25">
      <c r="A95" s="27" t="s">
        <v>57</v>
      </c>
      <c r="B95" s="4">
        <v>180.33362898641963</v>
      </c>
      <c r="C95" s="4">
        <v>109.93654153953888</v>
      </c>
      <c r="D95" s="4">
        <v>162.56337463352872</v>
      </c>
      <c r="E95" s="4">
        <v>88.176573981646641</v>
      </c>
      <c r="F95" s="4">
        <v>184.09008755992289</v>
      </c>
      <c r="G95" s="4">
        <v>112.15538329941772</v>
      </c>
      <c r="H95" s="4">
        <v>166.15814253403877</v>
      </c>
      <c r="I95" s="4">
        <v>90.061058056634195</v>
      </c>
    </row>
    <row r="96" spans="1:9" x14ac:dyDescent="0.25">
      <c r="A96" s="27" t="s">
        <v>58</v>
      </c>
      <c r="B96" s="4">
        <v>166.06306593097739</v>
      </c>
      <c r="C96" s="4">
        <v>131.2328861208938</v>
      </c>
      <c r="D96" s="4">
        <v>167.53356308335029</v>
      </c>
      <c r="E96" s="4">
        <v>125.25664983162723</v>
      </c>
      <c r="F96" s="4">
        <v>169.52226004393802</v>
      </c>
      <c r="G96" s="4">
        <v>133.88155055872986</v>
      </c>
      <c r="H96" s="4">
        <v>171.23823688326223</v>
      </c>
      <c r="I96" s="4">
        <v>127.93359849537464</v>
      </c>
    </row>
    <row r="97" spans="1:9" x14ac:dyDescent="0.25">
      <c r="A97" s="27" t="s">
        <v>59</v>
      </c>
      <c r="B97" s="4">
        <v>105.67697266120169</v>
      </c>
      <c r="C97" s="4">
        <v>92.505835840991367</v>
      </c>
      <c r="D97" s="4">
        <v>94.754573142220082</v>
      </c>
      <c r="E97" s="4">
        <v>73.036652057262813</v>
      </c>
      <c r="F97" s="4">
        <v>107.87828792450696</v>
      </c>
      <c r="G97" s="4">
        <v>94.37287485024261</v>
      </c>
      <c r="H97" s="4">
        <v>96.849883348015553</v>
      </c>
      <c r="I97" s="4">
        <v>74.59757012741791</v>
      </c>
    </row>
    <row r="98" spans="1:9" x14ac:dyDescent="0.25">
      <c r="A98" s="27" t="s">
        <v>60</v>
      </c>
      <c r="B98" s="4">
        <v>151.37148958802661</v>
      </c>
      <c r="C98" s="4">
        <v>158.65751682666476</v>
      </c>
      <c r="D98" s="4">
        <v>131.96653545887963</v>
      </c>
      <c r="E98" s="4">
        <v>119.30072403274177</v>
      </c>
      <c r="F98" s="4">
        <v>154.52464927899982</v>
      </c>
      <c r="G98" s="4">
        <v>161.85969072556875</v>
      </c>
      <c r="H98" s="4">
        <v>134.88471470238105</v>
      </c>
      <c r="I98" s="4">
        <v>121.85038438381166</v>
      </c>
    </row>
    <row r="99" spans="1:9" x14ac:dyDescent="0.25">
      <c r="A99" s="27" t="s">
        <v>61</v>
      </c>
      <c r="B99" s="4">
        <v>117.23520666160702</v>
      </c>
      <c r="C99" s="4">
        <v>106.72843978670421</v>
      </c>
      <c r="D99" s="4">
        <v>115.07675405937667</v>
      </c>
      <c r="E99" s="4">
        <v>74.903026151561306</v>
      </c>
      <c r="F99" s="4">
        <v>119.67728693058216</v>
      </c>
      <c r="G99" s="4">
        <v>108.88253264654084</v>
      </c>
      <c r="H99" s="4">
        <v>117.62144915149133</v>
      </c>
      <c r="I99" s="4">
        <v>76.503831825644014</v>
      </c>
    </row>
    <row r="100" spans="1:9" x14ac:dyDescent="0.25">
      <c r="A100" s="27" t="s">
        <v>62</v>
      </c>
      <c r="B100" s="4">
        <v>59.883617841347629</v>
      </c>
      <c r="C100" s="4">
        <v>58.972470348632001</v>
      </c>
      <c r="D100" s="4">
        <v>62.172298868754922</v>
      </c>
      <c r="E100" s="4">
        <v>64.380456257883523</v>
      </c>
      <c r="F100" s="4">
        <v>61.131029823887282</v>
      </c>
      <c r="G100" s="4">
        <v>60.162707717029669</v>
      </c>
      <c r="H100" s="4">
        <v>63.547116442382134</v>
      </c>
      <c r="I100" s="4">
        <v>65.756376630835035</v>
      </c>
    </row>
    <row r="101" spans="1:9" x14ac:dyDescent="0.25">
      <c r="A101" s="27" t="s">
        <v>63</v>
      </c>
      <c r="B101" s="4">
        <v>107.72408707413872</v>
      </c>
      <c r="C101" s="4">
        <v>127.69494624428039</v>
      </c>
      <c r="D101" s="4">
        <v>110.14661099100212</v>
      </c>
      <c r="E101" s="4">
        <v>125.46452551823695</v>
      </c>
      <c r="F101" s="4">
        <v>109.9680449689412</v>
      </c>
      <c r="G101" s="4">
        <v>130.27220468159797</v>
      </c>
      <c r="H101" s="4">
        <v>112.58228570821953</v>
      </c>
      <c r="I101" s="4">
        <v>128.14591684065553</v>
      </c>
    </row>
    <row r="102" spans="1:9" x14ac:dyDescent="0.25">
      <c r="A102" s="27" t="s">
        <v>64</v>
      </c>
      <c r="B102" s="4">
        <v>140.68720246647621</v>
      </c>
      <c r="C102" s="4">
        <v>154.93383652079407</v>
      </c>
      <c r="D102" s="4">
        <v>133.64222721824285</v>
      </c>
      <c r="E102" s="4">
        <v>172.16221171972705</v>
      </c>
      <c r="F102" s="4">
        <v>143.61780199390645</v>
      </c>
      <c r="G102" s="4">
        <v>158.06085563269636</v>
      </c>
      <c r="H102" s="4">
        <v>136.59746107482229</v>
      </c>
      <c r="I102" s="4">
        <v>175.84161240009357</v>
      </c>
    </row>
    <row r="103" spans="1:9" x14ac:dyDescent="0.25">
      <c r="A103" s="27" t="s">
        <v>65</v>
      </c>
      <c r="B103" s="4">
        <v>90.910009991138224</v>
      </c>
      <c r="C103" s="4">
        <v>58.192411217036344</v>
      </c>
      <c r="D103" s="4">
        <v>111.54529811469739</v>
      </c>
      <c r="E103" s="4">
        <v>81.67996661289304</v>
      </c>
      <c r="F103" s="4">
        <v>92.803720489662012</v>
      </c>
      <c r="G103" s="4">
        <v>59.366904704899646</v>
      </c>
      <c r="H103" s="4">
        <v>114.01190203467308</v>
      </c>
      <c r="I103" s="4">
        <v>83.425607086059429</v>
      </c>
    </row>
    <row r="104" spans="1:9" x14ac:dyDescent="0.25">
      <c r="A104" s="27" t="s">
        <v>66</v>
      </c>
      <c r="B104" s="4">
        <v>158.77971269195456</v>
      </c>
      <c r="C104" s="4">
        <v>168.19277327771022</v>
      </c>
      <c r="D104" s="4">
        <v>169.9497670253225</v>
      </c>
      <c r="E104" s="4">
        <v>195.60794206548118</v>
      </c>
      <c r="F104" s="4">
        <v>162.08719015133067</v>
      </c>
      <c r="G104" s="4">
        <v>171.58739661070089</v>
      </c>
      <c r="H104" s="4">
        <v>173.70787040241481</v>
      </c>
      <c r="I104" s="4">
        <v>199.78841807082259</v>
      </c>
    </row>
    <row r="105" spans="1:9" x14ac:dyDescent="0.25">
      <c r="A105" s="27" t="s">
        <v>67</v>
      </c>
      <c r="B105" s="4">
        <v>198.25375255759764</v>
      </c>
      <c r="C105" s="4">
        <v>189.62699517275635</v>
      </c>
      <c r="D105" s="4">
        <v>222.28433379607239</v>
      </c>
      <c r="E105" s="4">
        <v>232.04043565625582</v>
      </c>
      <c r="F105" s="4">
        <v>202.38349814476297</v>
      </c>
      <c r="G105" s="4">
        <v>193.45422395217298</v>
      </c>
      <c r="H105" s="4">
        <v>227.19971273501071</v>
      </c>
      <c r="I105" s="4">
        <v>236.99953631079484</v>
      </c>
    </row>
    <row r="106" spans="1:9" x14ac:dyDescent="0.25">
      <c r="A106" s="27" t="s">
        <v>68</v>
      </c>
      <c r="B106" s="4">
        <v>135.58944259946603</v>
      </c>
      <c r="C106" s="4">
        <v>135.53130893431754</v>
      </c>
      <c r="D106" s="4">
        <v>152.87716885078461</v>
      </c>
      <c r="E106" s="4">
        <v>175.6008950926977</v>
      </c>
      <c r="F106" s="4">
        <v>138.41385270529074</v>
      </c>
      <c r="G106" s="4">
        <v>138.26672814819509</v>
      </c>
      <c r="H106" s="4">
        <v>156.25774544464863</v>
      </c>
      <c r="I106" s="4">
        <v>179.35378631326867</v>
      </c>
    </row>
    <row r="107" spans="1:9" x14ac:dyDescent="0.25">
      <c r="A107" s="27" t="s">
        <v>69</v>
      </c>
      <c r="B107" s="4">
        <v>189.1595437246803</v>
      </c>
      <c r="C107" s="4">
        <v>134.53658373112989</v>
      </c>
      <c r="D107" s="4">
        <v>223.80694218059008</v>
      </c>
      <c r="E107" s="4">
        <v>188.83808794907384</v>
      </c>
      <c r="F107" s="4">
        <v>193.09985144087474</v>
      </c>
      <c r="G107" s="4">
        <v>137.25192647371296</v>
      </c>
      <c r="H107" s="4">
        <v>228.75599059617437</v>
      </c>
      <c r="I107" s="4">
        <v>192.87388060263282</v>
      </c>
    </row>
    <row r="108" spans="1:9" x14ac:dyDescent="0.25">
      <c r="A108" s="27" t="s">
        <v>70</v>
      </c>
      <c r="B108" s="4">
        <v>90.020914538902161</v>
      </c>
      <c r="C108" s="4">
        <v>76.831056374571205</v>
      </c>
      <c r="D108" s="4">
        <v>88.36351244293877</v>
      </c>
      <c r="E108" s="4">
        <v>80.881140533549342</v>
      </c>
      <c r="F108" s="4">
        <v>91.896104641352366</v>
      </c>
      <c r="G108" s="4">
        <v>78.381732373217133</v>
      </c>
      <c r="H108" s="4">
        <v>90.317496966342503</v>
      </c>
      <c r="I108" s="4">
        <v>82.609708728249558</v>
      </c>
    </row>
    <row r="109" spans="1:9" x14ac:dyDescent="0.25">
      <c r="A109" s="27" t="s">
        <v>71</v>
      </c>
      <c r="B109" s="4">
        <v>144.22488994117339</v>
      </c>
      <c r="C109" s="4">
        <v>109.41606138178071</v>
      </c>
      <c r="D109" s="4">
        <v>171.06317262637282</v>
      </c>
      <c r="E109" s="4">
        <v>143.97979565227368</v>
      </c>
      <c r="F109" s="4">
        <v>147.22918163860763</v>
      </c>
      <c r="G109" s="4">
        <v>111.62439832594448</v>
      </c>
      <c r="H109" s="4">
        <v>174.84589676889848</v>
      </c>
      <c r="I109" s="4">
        <v>147.05688993905272</v>
      </c>
    </row>
    <row r="110" spans="1:9" x14ac:dyDescent="0.25">
      <c r="A110" s="27" t="s">
        <v>72</v>
      </c>
      <c r="B110" s="4">
        <v>176.65236577179044</v>
      </c>
      <c r="C110" s="4">
        <v>131.35201846803628</v>
      </c>
      <c r="D110" s="4">
        <v>201.97155131478382</v>
      </c>
      <c r="E110" s="4">
        <v>168.33615708502606</v>
      </c>
      <c r="F110" s="4">
        <v>171.11159635924517</v>
      </c>
      <c r="G110" s="4">
        <v>127.1513886214988</v>
      </c>
      <c r="H110" s="4">
        <v>195.88240467110842</v>
      </c>
      <c r="I110" s="4">
        <v>163.14265875513698</v>
      </c>
    </row>
    <row r="111" spans="1:9" x14ac:dyDescent="0.25">
      <c r="A111" s="27" t="s">
        <v>73</v>
      </c>
      <c r="B111" s="4">
        <v>131.37559396769473</v>
      </c>
      <c r="C111" s="4">
        <v>147.76354012660931</v>
      </c>
      <c r="D111" s="4">
        <v>142.45227735491969</v>
      </c>
      <c r="E111" s="4">
        <v>170.8030417633411</v>
      </c>
      <c r="F111" s="4">
        <v>127.25494792125833</v>
      </c>
      <c r="G111" s="4">
        <v>143.03807078000068</v>
      </c>
      <c r="H111" s="4">
        <v>138.15754970197557</v>
      </c>
      <c r="I111" s="4">
        <v>165.53343523614785</v>
      </c>
    </row>
    <row r="112" spans="1:9" x14ac:dyDescent="0.25">
      <c r="A112" s="27" t="s">
        <v>74</v>
      </c>
      <c r="B112" s="4">
        <v>118.59647332077782</v>
      </c>
      <c r="C112" s="4">
        <v>77.320624228353154</v>
      </c>
      <c r="D112" s="4">
        <v>136.42143519049205</v>
      </c>
      <c r="E112" s="4">
        <v>83.863076619756171</v>
      </c>
      <c r="F112" s="4">
        <v>114.87664930970055</v>
      </c>
      <c r="G112" s="4">
        <v>74.847915200546595</v>
      </c>
      <c r="H112" s="4">
        <v>132.30852860138094</v>
      </c>
      <c r="I112" s="4">
        <v>81.275737358208985</v>
      </c>
    </row>
    <row r="113" spans="1:9" x14ac:dyDescent="0.25">
      <c r="A113" s="27" t="s">
        <v>75</v>
      </c>
      <c r="B113" s="4">
        <v>204.02247837386577</v>
      </c>
      <c r="C113" s="4">
        <v>125.19086984842735</v>
      </c>
      <c r="D113" s="4">
        <v>225.79027758014678</v>
      </c>
      <c r="E113" s="4">
        <v>127.79655823094623</v>
      </c>
      <c r="F113" s="4">
        <v>197.62323484997225</v>
      </c>
      <c r="G113" s="4">
        <v>121.18727317338075</v>
      </c>
      <c r="H113" s="4">
        <v>218.98303120335942</v>
      </c>
      <c r="I113" s="4">
        <v>123.85378548841088</v>
      </c>
    </row>
    <row r="114" spans="1:9" x14ac:dyDescent="0.25">
      <c r="A114" s="27" t="s">
        <v>76</v>
      </c>
      <c r="B114" s="4">
        <v>106.07052510576992</v>
      </c>
      <c r="C114" s="4">
        <v>100.58786568067779</v>
      </c>
      <c r="D114" s="4">
        <v>126.80993252384459</v>
      </c>
      <c r="E114" s="4">
        <v>130.32648609297527</v>
      </c>
      <c r="F114" s="4">
        <v>102.74358227932677</v>
      </c>
      <c r="G114" s="4">
        <v>97.371071635898176</v>
      </c>
      <c r="H114" s="4">
        <v>122.98679867164769</v>
      </c>
      <c r="I114" s="4">
        <v>126.30566014812312</v>
      </c>
    </row>
    <row r="115" spans="1:9" x14ac:dyDescent="0.25">
      <c r="A115" s="27" t="s">
        <v>77</v>
      </c>
      <c r="B115" s="4">
        <v>48.827075086843685</v>
      </c>
      <c r="C115" s="4">
        <v>37.39878820315522</v>
      </c>
      <c r="D115" s="4">
        <v>50.69318813083369</v>
      </c>
      <c r="E115" s="4">
        <v>37.495460661201392</v>
      </c>
      <c r="F115" s="4">
        <v>47.295595092430624</v>
      </c>
      <c r="G115" s="4">
        <v>36.202777149935372</v>
      </c>
      <c r="H115" s="4">
        <v>49.164862708987613</v>
      </c>
      <c r="I115" s="4">
        <v>36.338652666445917</v>
      </c>
    </row>
    <row r="116" spans="1:9" x14ac:dyDescent="0.25">
      <c r="A116" s="27" t="s">
        <v>78</v>
      </c>
      <c r="B116" s="4">
        <v>45.605242933843954</v>
      </c>
      <c r="C116" s="4">
        <v>48.653957371650357</v>
      </c>
      <c r="D116" s="4">
        <v>43.966205552841046</v>
      </c>
      <c r="E116" s="4">
        <v>48.779723415920053</v>
      </c>
      <c r="F116" s="4">
        <v>44.174816944384091</v>
      </c>
      <c r="G116" s="4">
        <v>47.098006668561226</v>
      </c>
      <c r="H116" s="4">
        <v>42.640688809346933</v>
      </c>
      <c r="I116" s="4">
        <v>47.274773935785063</v>
      </c>
    </row>
    <row r="117" spans="1:9" x14ac:dyDescent="0.25">
      <c r="A117" s="27" t="s">
        <v>79</v>
      </c>
      <c r="B117" s="4">
        <v>60.444005336990259</v>
      </c>
      <c r="C117" s="4">
        <v>62.53061074028534</v>
      </c>
      <c r="D117" s="4">
        <v>53.937411454515498</v>
      </c>
      <c r="E117" s="4">
        <v>49.370144251403126</v>
      </c>
      <c r="F117" s="4">
        <v>58.548155856120182</v>
      </c>
      <c r="G117" s="4">
        <v>60.530885476361988</v>
      </c>
      <c r="H117" s="4">
        <v>52.311277448073568</v>
      </c>
      <c r="I117" s="4">
        <v>47.846979138476527</v>
      </c>
    </row>
    <row r="118" spans="1:9" x14ac:dyDescent="0.25">
      <c r="A118" s="27" t="s">
        <v>80</v>
      </c>
      <c r="B118" s="4">
        <v>81.747613756594788</v>
      </c>
      <c r="C118" s="4">
        <v>98.393531993540464</v>
      </c>
      <c r="D118" s="4">
        <v>96.445353228697186</v>
      </c>
      <c r="E118" s="4">
        <v>131.82942667858288</v>
      </c>
      <c r="F118" s="4">
        <v>79.183568401910748</v>
      </c>
      <c r="G118" s="4">
        <v>95.246912611373247</v>
      </c>
      <c r="H118" s="4">
        <v>93.537666997207481</v>
      </c>
      <c r="I118" s="4">
        <v>127.76223208924912</v>
      </c>
    </row>
    <row r="119" spans="1:9" x14ac:dyDescent="0.25">
      <c r="A119" s="27" t="s">
        <v>81</v>
      </c>
      <c r="B119" s="4">
        <v>78.804262136116506</v>
      </c>
      <c r="C119" s="4">
        <v>97.632387733200147</v>
      </c>
      <c r="D119" s="4">
        <v>87.334453608994366</v>
      </c>
      <c r="E119" s="4">
        <v>121.81214397935378</v>
      </c>
      <c r="F119" s="4">
        <v>76.332536137348569</v>
      </c>
      <c r="G119" s="4">
        <v>94.510109699835908</v>
      </c>
      <c r="H119" s="4">
        <v>84.701447665292875</v>
      </c>
      <c r="I119" s="4">
        <v>118.05400207287408</v>
      </c>
    </row>
    <row r="120" spans="1:9" x14ac:dyDescent="0.25">
      <c r="A120" s="27" t="s">
        <v>82</v>
      </c>
      <c r="B120" s="4">
        <v>61.629550896215164</v>
      </c>
      <c r="C120" s="4">
        <v>76.354248435563008</v>
      </c>
      <c r="D120" s="4">
        <v>65.861351191249625</v>
      </c>
      <c r="E120" s="4">
        <v>83.356205403109186</v>
      </c>
      <c r="F120" s="4">
        <v>59.696516322787559</v>
      </c>
      <c r="G120" s="4">
        <v>73.912444048929899</v>
      </c>
      <c r="H120" s="4">
        <v>63.875727854975487</v>
      </c>
      <c r="I120" s="4">
        <v>80.784504105875257</v>
      </c>
    </row>
    <row r="121" spans="1:9" x14ac:dyDescent="0.25">
      <c r="A121" s="27" t="s">
        <v>83</v>
      </c>
      <c r="B121" s="4">
        <v>43.608632136578741</v>
      </c>
      <c r="C121" s="4">
        <v>56.124037233358173</v>
      </c>
      <c r="D121" s="4">
        <v>28.027568192489625</v>
      </c>
      <c r="E121" s="4">
        <v>37.315306352029829</v>
      </c>
      <c r="F121" s="4">
        <v>42.240830612893284</v>
      </c>
      <c r="G121" s="4">
        <v>54.329193814427413</v>
      </c>
      <c r="H121" s="4">
        <v>27.182578035813091</v>
      </c>
      <c r="I121" s="4">
        <v>36.164056468615414</v>
      </c>
    </row>
    <row r="122" spans="1:9" x14ac:dyDescent="0.25">
      <c r="A122" s="27" t="s">
        <v>84</v>
      </c>
      <c r="B122" s="4">
        <v>90.767387409663314</v>
      </c>
      <c r="C122" s="4">
        <v>106.85262909241565</v>
      </c>
      <c r="D122" s="4">
        <v>88.328170727662439</v>
      </c>
      <c r="E122" s="4">
        <v>118.73445701545612</v>
      </c>
      <c r="F122" s="4">
        <v>87.920433384344378</v>
      </c>
      <c r="G122" s="4">
        <v>103.43548828117015</v>
      </c>
      <c r="H122" s="4">
        <v>85.665205667350165</v>
      </c>
      <c r="I122" s="4">
        <v>115.07126774650669</v>
      </c>
    </row>
    <row r="123" spans="1:9" x14ac:dyDescent="0.25">
      <c r="A123" s="27" t="s">
        <v>85</v>
      </c>
      <c r="B123" s="4">
        <v>99.82010462293043</v>
      </c>
      <c r="C123" s="4">
        <v>115.36751119572965</v>
      </c>
      <c r="D123" s="4">
        <v>103.34069299871433</v>
      </c>
      <c r="E123" s="4">
        <v>124.56308920967284</v>
      </c>
      <c r="F123" s="4">
        <v>96.689208639537227</v>
      </c>
      <c r="G123" s="4">
        <v>111.67806495423577</v>
      </c>
      <c r="H123" s="4">
        <v>100.22512236595981</v>
      </c>
      <c r="I123" s="4">
        <v>120.72007528456879</v>
      </c>
    </row>
    <row r="124" spans="1:9" x14ac:dyDescent="0.25">
      <c r="A124" s="27" t="s">
        <v>86</v>
      </c>
      <c r="B124" s="4">
        <v>74.371465850190987</v>
      </c>
      <c r="C124" s="4">
        <v>62.813370450845717</v>
      </c>
      <c r="D124" s="4">
        <v>74.142849680303542</v>
      </c>
      <c r="E124" s="4">
        <v>55.683809811736403</v>
      </c>
      <c r="F124" s="4">
        <v>72.03877621227673</v>
      </c>
      <c r="G124" s="4">
        <v>60.804602547963079</v>
      </c>
      <c r="H124" s="4">
        <v>71.907551286324718</v>
      </c>
      <c r="I124" s="4">
        <v>53.965855818566389</v>
      </c>
    </row>
    <row r="125" spans="1:9" x14ac:dyDescent="0.25">
      <c r="A125" s="27" t="s">
        <v>87</v>
      </c>
      <c r="B125" s="4">
        <v>77.349432313530485</v>
      </c>
      <c r="C125" s="4">
        <v>77.935790305918644</v>
      </c>
      <c r="D125" s="4">
        <v>86.997772449022634</v>
      </c>
      <c r="E125" s="4">
        <v>96.522481858574878</v>
      </c>
      <c r="F125" s="4">
        <v>74.923337611837042</v>
      </c>
      <c r="G125" s="4">
        <v>75.443408303032314</v>
      </c>
      <c r="H125" s="4">
        <v>84.374916949489574</v>
      </c>
      <c r="I125" s="4">
        <v>93.544575287522207</v>
      </c>
    </row>
    <row r="126" spans="1:9" x14ac:dyDescent="0.25">
      <c r="A126" s="27" t="s">
        <v>88</v>
      </c>
      <c r="B126" s="4">
        <v>67.972913547478086</v>
      </c>
      <c r="C126" s="4">
        <v>62.380136517845344</v>
      </c>
      <c r="D126" s="4">
        <v>72.640281578262076</v>
      </c>
      <c r="E126" s="4">
        <v>74.424246345795055</v>
      </c>
      <c r="F126" s="4">
        <v>65.840916964132049</v>
      </c>
      <c r="G126" s="4">
        <v>60.385223410729971</v>
      </c>
      <c r="H126" s="4">
        <v>70.45028341323075</v>
      </c>
      <c r="I126" s="4">
        <v>72.128113383077434</v>
      </c>
    </row>
    <row r="127" spans="1:9" x14ac:dyDescent="0.25">
      <c r="A127" s="27" t="s">
        <v>89</v>
      </c>
      <c r="B127" s="4">
        <v>58.707119669981964</v>
      </c>
      <c r="C127" s="4">
        <v>44.966345632006416</v>
      </c>
      <c r="D127" s="4">
        <v>69.262314010407863</v>
      </c>
      <c r="E127" s="4">
        <v>58.607353396943147</v>
      </c>
      <c r="F127" s="4">
        <v>56.865748276256667</v>
      </c>
      <c r="G127" s="4">
        <v>43.528324536064979</v>
      </c>
      <c r="H127" s="4">
        <v>67.17415662317093</v>
      </c>
      <c r="I127" s="4">
        <v>56.799202389714779</v>
      </c>
    </row>
    <row r="128" spans="1:9" x14ac:dyDescent="0.25">
      <c r="A128" s="27" t="s">
        <v>90</v>
      </c>
      <c r="B128" s="4">
        <v>20.508067078854502</v>
      </c>
      <c r="C128" s="4">
        <v>20.19603058919472</v>
      </c>
      <c r="D128" s="4">
        <v>21.2918611401372</v>
      </c>
      <c r="E128" s="4">
        <v>25.197804161721326</v>
      </c>
      <c r="F128" s="4">
        <v>19.864823665246682</v>
      </c>
      <c r="G128" s="4">
        <v>19.550162715491663</v>
      </c>
      <c r="H128" s="4">
        <v>20.649942691944442</v>
      </c>
      <c r="I128" s="4">
        <v>24.420402823251464</v>
      </c>
    </row>
    <row r="129" spans="1:9" x14ac:dyDescent="0.25">
      <c r="A129" s="27" t="s">
        <v>91</v>
      </c>
      <c r="B129" s="4">
        <v>52.086335344992271</v>
      </c>
      <c r="C129" s="4">
        <v>51.541622141681117</v>
      </c>
      <c r="D129" s="4">
        <v>52.794554642880932</v>
      </c>
      <c r="E129" s="4">
        <v>49.737045566022715</v>
      </c>
      <c r="F129" s="4">
        <v>50.452627398709012</v>
      </c>
      <c r="G129" s="4">
        <v>49.893324088613973</v>
      </c>
      <c r="H129" s="4">
        <v>51.202876096494954</v>
      </c>
      <c r="I129" s="4">
        <v>48.202560832892658</v>
      </c>
    </row>
    <row r="130" spans="1:9" x14ac:dyDescent="0.25">
      <c r="A130" s="27" t="s">
        <v>92</v>
      </c>
      <c r="B130" s="4">
        <v>39.000248307078571</v>
      </c>
      <c r="C130" s="4">
        <v>22.190623083917046</v>
      </c>
      <c r="D130" s="4">
        <v>47.852753776887297</v>
      </c>
      <c r="E130" s="4">
        <v>31.147177350214424</v>
      </c>
      <c r="F130" s="4">
        <v>37.776990515101467</v>
      </c>
      <c r="G130" s="4">
        <v>21.480968259219789</v>
      </c>
      <c r="H130" s="4">
        <v>46.410063293230898</v>
      </c>
      <c r="I130" s="4">
        <v>30.186226260738202</v>
      </c>
    </row>
    <row r="131" spans="1:9" x14ac:dyDescent="0.25">
      <c r="A131" s="27" t="s">
        <v>93</v>
      </c>
      <c r="B131" s="4">
        <v>78.063049412812475</v>
      </c>
      <c r="C131" s="4">
        <v>67.59084025083402</v>
      </c>
      <c r="D131" s="4">
        <v>91.617812912654216</v>
      </c>
      <c r="E131" s="4">
        <v>81.318667693159483</v>
      </c>
      <c r="F131" s="4">
        <v>75.614571836263679</v>
      </c>
      <c r="G131" s="4">
        <v>65.429289143956339</v>
      </c>
      <c r="H131" s="4">
        <v>88.855669955557786</v>
      </c>
      <c r="I131" s="4">
        <v>78.809828402977089</v>
      </c>
    </row>
    <row r="132" spans="1:9" x14ac:dyDescent="0.25">
      <c r="A132" s="27" t="s">
        <v>94</v>
      </c>
      <c r="B132" s="4">
        <v>73.63080470198625</v>
      </c>
      <c r="C132" s="4">
        <v>65.460858641616937</v>
      </c>
      <c r="D132" s="4">
        <v>82.815294192938694</v>
      </c>
      <c r="E132" s="4">
        <v>79.631150378742433</v>
      </c>
      <c r="F132" s="4">
        <v>71.321346185925947</v>
      </c>
      <c r="G132" s="4">
        <v>63.367424221674156</v>
      </c>
      <c r="H132" s="4">
        <v>80.318534290877125</v>
      </c>
      <c r="I132" s="4">
        <v>77.174374284642482</v>
      </c>
    </row>
    <row r="133" spans="1:9" x14ac:dyDescent="0.25">
      <c r="A133" s="27" t="s">
        <v>95</v>
      </c>
      <c r="B133" s="4">
        <v>77.956751532995057</v>
      </c>
      <c r="C133" s="4">
        <v>75.4058048564318</v>
      </c>
      <c r="D133" s="4">
        <v>76.521466365685995</v>
      </c>
      <c r="E133" s="4">
        <v>93.389127161175878</v>
      </c>
      <c r="F133" s="4">
        <v>75.51160803034071</v>
      </c>
      <c r="G133" s="4">
        <v>72.994331639831117</v>
      </c>
      <c r="H133" s="4">
        <v>74.214456160255978</v>
      </c>
      <c r="I133" s="4">
        <v>90.50789068566111</v>
      </c>
    </row>
    <row r="134" spans="1:9" x14ac:dyDescent="0.25">
      <c r="A134" s="27" t="s">
        <v>96</v>
      </c>
      <c r="B134" s="4">
        <v>56.096723384335498</v>
      </c>
      <c r="C134" s="4">
        <v>70.407993174612116</v>
      </c>
      <c r="D134" s="4">
        <v>48.585802730362943</v>
      </c>
      <c r="E134" s="4">
        <v>39.530395194206946</v>
      </c>
      <c r="F134" s="4">
        <v>54.337228074357746</v>
      </c>
      <c r="G134" s="4">
        <v>68.156349682463912</v>
      </c>
      <c r="H134" s="4">
        <v>47.121011893732828</v>
      </c>
      <c r="I134" s="4">
        <v>38.310805505479102</v>
      </c>
    </row>
    <row r="135" spans="1:9" x14ac:dyDescent="0.25">
      <c r="A135" s="27" t="s">
        <v>97</v>
      </c>
      <c r="B135" s="4">
        <v>43.591026713834871</v>
      </c>
      <c r="C135" s="4">
        <v>53.14867499769047</v>
      </c>
      <c r="D135" s="4">
        <v>50.938641938271601</v>
      </c>
      <c r="E135" s="4">
        <v>70.456011975491847</v>
      </c>
      <c r="F135" s="4">
        <v>42.223777391006777</v>
      </c>
      <c r="G135" s="4">
        <v>51.448983488545153</v>
      </c>
      <c r="H135" s="4">
        <v>49.402916443405296</v>
      </c>
      <c r="I135" s="4">
        <v>68.282306772393142</v>
      </c>
    </row>
    <row r="136" spans="1:9" x14ac:dyDescent="0.25">
      <c r="A136" s="27" t="s">
        <v>98</v>
      </c>
      <c r="B136" s="4">
        <v>65.996490913877551</v>
      </c>
      <c r="C136" s="4">
        <v>62.585210706004851</v>
      </c>
      <c r="D136" s="4">
        <v>67.480635101220685</v>
      </c>
      <c r="E136" s="4">
        <v>60.393975728722907</v>
      </c>
      <c r="F136" s="4">
        <v>63.926485586785994</v>
      </c>
      <c r="G136" s="4">
        <v>60.583739338380191</v>
      </c>
      <c r="H136" s="4">
        <v>65.446192725228471</v>
      </c>
      <c r="I136" s="4">
        <v>58.530703942590492</v>
      </c>
    </row>
    <row r="137" spans="1:9" x14ac:dyDescent="0.25">
      <c r="A137" s="27" t="s">
        <v>99</v>
      </c>
      <c r="B137" s="4">
        <v>75.019394470037284</v>
      </c>
      <c r="C137" s="4">
        <v>85.370077316463608</v>
      </c>
      <c r="D137" s="4">
        <v>92.047737332336624</v>
      </c>
      <c r="E137" s="4">
        <v>112.33786092843181</v>
      </c>
      <c r="F137" s="4">
        <v>72.66638230169626</v>
      </c>
      <c r="G137" s="4">
        <v>82.639947251016494</v>
      </c>
      <c r="H137" s="4">
        <v>89.272632783272911</v>
      </c>
      <c r="I137" s="4">
        <v>108.87201910800557</v>
      </c>
    </row>
    <row r="138" spans="1:9" x14ac:dyDescent="0.25">
      <c r="A138" s="27" t="s">
        <v>100</v>
      </c>
      <c r="B138" s="4">
        <v>77.834649700753602</v>
      </c>
      <c r="C138" s="4">
        <v>91.628030643606436</v>
      </c>
      <c r="D138" s="4">
        <v>92.208842777355912</v>
      </c>
      <c r="E138" s="4">
        <v>123.25204833898563</v>
      </c>
      <c r="F138" s="4">
        <v>75.393335969041431</v>
      </c>
      <c r="G138" s="4">
        <v>88.697771597799331</v>
      </c>
      <c r="H138" s="4">
        <v>89.428881134937058</v>
      </c>
      <c r="I138" s="4">
        <v>119.44948257837717</v>
      </c>
    </row>
    <row r="139" spans="1:9" x14ac:dyDescent="0.25">
      <c r="A139" s="27" t="s">
        <v>101</v>
      </c>
      <c r="B139" s="4">
        <v>137.86385746957222</v>
      </c>
      <c r="C139" s="4">
        <v>102.95604779262459</v>
      </c>
      <c r="D139" s="4">
        <v>152.24130515403257</v>
      </c>
      <c r="E139" s="4">
        <v>130.74809440090056</v>
      </c>
      <c r="F139" s="4">
        <v>133.5397045422929</v>
      </c>
      <c r="G139" s="4">
        <v>99.663519422803759</v>
      </c>
      <c r="H139" s="4">
        <v>147.65145264127631</v>
      </c>
      <c r="I139" s="4">
        <v>126.71426101854365</v>
      </c>
    </row>
    <row r="140" spans="1:9" x14ac:dyDescent="0.25">
      <c r="A140" s="27" t="s">
        <v>102</v>
      </c>
      <c r="B140" s="4">
        <v>55.187821707216436</v>
      </c>
      <c r="C140" s="4">
        <v>56.073459395723361</v>
      </c>
      <c r="D140" s="4">
        <v>64.490169221108474</v>
      </c>
      <c r="E140" s="4">
        <v>73.458714790400194</v>
      </c>
      <c r="F140" s="4">
        <v>53.456834448006013</v>
      </c>
      <c r="G140" s="4">
        <v>54.28023345307367</v>
      </c>
      <c r="H140" s="4">
        <v>62.545885014216687</v>
      </c>
      <c r="I140" s="4">
        <v>71.192370356821129</v>
      </c>
    </row>
    <row r="141" spans="1:9" x14ac:dyDescent="0.25">
      <c r="A141" s="27" t="s">
        <v>103</v>
      </c>
      <c r="B141" s="4">
        <v>40.25912497023451</v>
      </c>
      <c r="C141" s="4">
        <v>28.633633972935467</v>
      </c>
      <c r="D141" s="4">
        <v>37.048033245289055</v>
      </c>
      <c r="E141" s="4">
        <v>40.190709028920018</v>
      </c>
      <c r="F141" s="4">
        <v>38.996382027413787</v>
      </c>
      <c r="G141" s="4">
        <v>27.717932037903445</v>
      </c>
      <c r="H141" s="4">
        <v>35.931089270646162</v>
      </c>
      <c r="I141" s="4">
        <v>38.950747372237288</v>
      </c>
    </row>
    <row r="142" spans="1:9" x14ac:dyDescent="0.25">
      <c r="A142" s="27" t="s">
        <v>104</v>
      </c>
      <c r="B142" s="4">
        <v>5.0826016732256827E-5</v>
      </c>
      <c r="C142" s="4">
        <v>5.8895102473280679E-5</v>
      </c>
      <c r="D142" s="4">
        <v>5.7532468326049677E-5</v>
      </c>
      <c r="E142" s="4">
        <v>6.9283965847261863E-5</v>
      </c>
      <c r="F142" s="4">
        <v>5.2077054708492744E-5</v>
      </c>
      <c r="G142" s="4">
        <v>6.0422539130220182E-5</v>
      </c>
      <c r="H142" s="4">
        <v>5.8736879607981099E-5</v>
      </c>
      <c r="I142" s="4">
        <v>7.0904285456032764E-5</v>
      </c>
    </row>
    <row r="143" spans="1:9" x14ac:dyDescent="0.25">
      <c r="A143" s="27" t="s">
        <v>105</v>
      </c>
      <c r="B143" s="4">
        <v>91.932714491416746</v>
      </c>
      <c r="C143" s="4">
        <v>130.77123255072442</v>
      </c>
      <c r="D143" s="4">
        <v>56.400071045191012</v>
      </c>
      <c r="E143" s="4">
        <v>91.776484985579813</v>
      </c>
      <c r="F143" s="4">
        <v>89.049209533864428</v>
      </c>
      <c r="G143" s="4">
        <v>126.58917620375826</v>
      </c>
      <c r="H143" s="4">
        <v>54.699691456718043</v>
      </c>
      <c r="I143" s="4">
        <v>88.945001662273668</v>
      </c>
    </row>
    <row r="144" spans="1:9" x14ac:dyDescent="0.25">
      <c r="A144" s="27" t="s">
        <v>106</v>
      </c>
      <c r="B144" s="4">
        <v>134.45400970680234</v>
      </c>
      <c r="C144" s="4">
        <v>191.25636252573847</v>
      </c>
      <c r="D144" s="4">
        <v>128.31246609020343</v>
      </c>
      <c r="E144" s="4">
        <v>178.96735993452313</v>
      </c>
      <c r="F144" s="4">
        <v>130.23680796640829</v>
      </c>
      <c r="G144" s="4">
        <v>185.13999526975059</v>
      </c>
      <c r="H144" s="4">
        <v>124.44403305025931</v>
      </c>
      <c r="I144" s="4">
        <v>173.44586828935547</v>
      </c>
    </row>
    <row r="145" spans="1:9" x14ac:dyDescent="0.25">
      <c r="A145" s="27" t="s">
        <v>107</v>
      </c>
      <c r="B145" s="4">
        <v>118.00543515865461</v>
      </c>
      <c r="C145" s="4">
        <v>167.85881161838893</v>
      </c>
      <c r="D145" s="4">
        <v>108.59325154520796</v>
      </c>
      <c r="E145" s="4">
        <v>176.70734691075987</v>
      </c>
      <c r="F145" s="4">
        <v>114.30414928691124</v>
      </c>
      <c r="G145" s="4">
        <v>162.49069666810286</v>
      </c>
      <c r="H145" s="4">
        <v>105.31932396051695</v>
      </c>
      <c r="I145" s="4">
        <v>171.25558106941051</v>
      </c>
    </row>
    <row r="146" spans="1:9" x14ac:dyDescent="0.25">
      <c r="A146" s="27" t="s">
        <v>108</v>
      </c>
      <c r="B146" s="4">
        <v>64.666736155987579</v>
      </c>
      <c r="C146" s="4">
        <v>68.989713065694374</v>
      </c>
      <c r="D146" s="4">
        <v>59.508878862684547</v>
      </c>
      <c r="E146" s="4">
        <v>48.417631629167388</v>
      </c>
      <c r="F146" s="4">
        <v>62.638439098448529</v>
      </c>
      <c r="G146" s="4">
        <v>66.783426088244255</v>
      </c>
      <c r="H146" s="4">
        <v>57.714773268917781</v>
      </c>
      <c r="I146" s="4">
        <v>46.923853385933192</v>
      </c>
    </row>
    <row r="147" spans="1:9" x14ac:dyDescent="0.25">
      <c r="A147" s="27" t="s">
        <v>109</v>
      </c>
      <c r="B147" s="4">
        <v>86.913045213444292</v>
      </c>
      <c r="C147" s="4">
        <v>5.8895102473280679E-5</v>
      </c>
      <c r="D147" s="4">
        <v>106.64107879137673</v>
      </c>
      <c r="E147" s="4">
        <v>6.9283965847261863E-5</v>
      </c>
      <c r="F147" s="4">
        <v>84.186984113917717</v>
      </c>
      <c r="G147" s="4">
        <v>6.0422539130220182E-5</v>
      </c>
      <c r="H147" s="4">
        <v>103.42600635779233</v>
      </c>
      <c r="I147" s="4">
        <v>7.0904285456032764E-5</v>
      </c>
    </row>
    <row r="148" spans="1:9" x14ac:dyDescent="0.25">
      <c r="A148" s="27" t="s">
        <v>110</v>
      </c>
      <c r="B148" s="4">
        <v>37.191069721921622</v>
      </c>
      <c r="C148" s="4">
        <v>52.903061269551664</v>
      </c>
      <c r="D148" s="4">
        <v>45.63291720835398</v>
      </c>
      <c r="E148" s="4">
        <v>74.255735204039269</v>
      </c>
      <c r="F148" s="4">
        <v>36.024557512278918</v>
      </c>
      <c r="G148" s="4">
        <v>51.211224473026462</v>
      </c>
      <c r="H148" s="4">
        <v>44.257151548034336</v>
      </c>
      <c r="I148" s="4">
        <v>71.964801138269451</v>
      </c>
    </row>
    <row r="149" spans="1:9" x14ac:dyDescent="0.25">
      <c r="A149" s="27" t="s">
        <v>111</v>
      </c>
      <c r="B149" s="4">
        <v>156.52800314602729</v>
      </c>
      <c r="C149" s="4">
        <v>74.218628313648452</v>
      </c>
      <c r="D149" s="4">
        <v>192.05764883233294</v>
      </c>
      <c r="E149" s="4">
        <v>104.17466738238144</v>
      </c>
      <c r="F149" s="4">
        <v>151.61844210930329</v>
      </c>
      <c r="G149" s="4">
        <v>71.845120933255572</v>
      </c>
      <c r="H149" s="4">
        <v>186.26739183739159</v>
      </c>
      <c r="I149" s="4">
        <v>100.96067598305376</v>
      </c>
    </row>
    <row r="150" spans="1:9" x14ac:dyDescent="0.25">
      <c r="A150" s="27" t="s">
        <v>112</v>
      </c>
      <c r="B150" s="4">
        <v>116.62301854538025</v>
      </c>
      <c r="C150" s="4">
        <v>55.297456635669</v>
      </c>
      <c r="D150" s="4">
        <v>143.09479640304073</v>
      </c>
      <c r="E150" s="4">
        <v>77.616553727834585</v>
      </c>
      <c r="F150" s="4">
        <v>112.96509270254313</v>
      </c>
      <c r="G150" s="4">
        <v>53.529047215771655</v>
      </c>
      <c r="H150" s="4">
        <v>138.78069774125947</v>
      </c>
      <c r="I150" s="4">
        <v>75.221931864430331</v>
      </c>
    </row>
    <row r="151" spans="1:9" x14ac:dyDescent="0.25">
      <c r="A151" s="27" t="s">
        <v>113</v>
      </c>
      <c r="B151" s="4">
        <v>163.52020486475453</v>
      </c>
      <c r="C151" s="4">
        <v>232.6020596194557</v>
      </c>
      <c r="D151" s="4">
        <v>167.19748464437006</v>
      </c>
      <c r="E151" s="4">
        <v>163.24232031689036</v>
      </c>
      <c r="F151" s="4">
        <v>158.39133073114553</v>
      </c>
      <c r="G151" s="4">
        <v>225.16345939542222</v>
      </c>
      <c r="H151" s="4">
        <v>162.15672521154042</v>
      </c>
      <c r="I151" s="4">
        <v>158.20597677303266</v>
      </c>
    </row>
    <row r="152" spans="1:9" x14ac:dyDescent="0.25">
      <c r="A152" s="27" t="s">
        <v>114</v>
      </c>
      <c r="B152" s="4">
        <v>43.244353598305459</v>
      </c>
      <c r="C152" s="4">
        <v>61.513656506223882</v>
      </c>
      <c r="D152" s="4">
        <v>46.427684641925062</v>
      </c>
      <c r="E152" s="4">
        <v>64.756296885422628</v>
      </c>
      <c r="F152" s="4">
        <v>41.887977811114915</v>
      </c>
      <c r="G152" s="4">
        <v>59.546453379059315</v>
      </c>
      <c r="H152" s="4">
        <v>45.027957906795002</v>
      </c>
      <c r="I152" s="4">
        <v>62.758438994711888</v>
      </c>
    </row>
    <row r="153" spans="1:9" x14ac:dyDescent="0.25">
      <c r="A153" s="27" t="s">
        <v>115</v>
      </c>
      <c r="B153" s="4">
        <v>70.11361894166815</v>
      </c>
      <c r="C153" s="4">
        <v>56.991025094926101</v>
      </c>
      <c r="D153" s="4">
        <v>61.44887146806758</v>
      </c>
      <c r="E153" s="4">
        <v>79.993678378896831</v>
      </c>
      <c r="F153" s="4">
        <v>67.914478310080369</v>
      </c>
      <c r="G153" s="4">
        <v>55.168455455033062</v>
      </c>
      <c r="H153" s="4">
        <v>59.596277936841688</v>
      </c>
      <c r="I153" s="4">
        <v>77.525717589863021</v>
      </c>
    </row>
    <row r="154" spans="1:9" x14ac:dyDescent="0.25">
      <c r="A154" s="27" t="s">
        <v>116</v>
      </c>
      <c r="B154" s="4">
        <v>47.461526668206133</v>
      </c>
      <c r="C154" s="4">
        <v>60.011062322178596</v>
      </c>
      <c r="D154" s="4">
        <v>58.234622806660958</v>
      </c>
      <c r="E154" s="4">
        <v>84.232659626325557</v>
      </c>
      <c r="F154" s="4">
        <v>45.972877625285172</v>
      </c>
      <c r="G154" s="4">
        <v>58.091912068889506</v>
      </c>
      <c r="H154" s="4">
        <v>56.478934167837664</v>
      </c>
      <c r="I154" s="4">
        <v>81.633918009154897</v>
      </c>
    </row>
    <row r="155" spans="1:9" x14ac:dyDescent="0.25">
      <c r="A155" s="27" t="s">
        <v>117</v>
      </c>
      <c r="B155" s="4">
        <v>55.103328997279384</v>
      </c>
      <c r="C155" s="4">
        <v>65.318879233999255</v>
      </c>
      <c r="D155" s="4">
        <v>56.342505267140297</v>
      </c>
      <c r="E155" s="4">
        <v>73.346249291869341</v>
      </c>
      <c r="F155" s="4">
        <v>53.374991884421426</v>
      </c>
      <c r="G155" s="4">
        <v>63.229985307184705</v>
      </c>
      <c r="H155" s="4">
        <v>54.64386120261576</v>
      </c>
      <c r="I155" s="4">
        <v>71.083374637979347</v>
      </c>
    </row>
    <row r="156" spans="1:9" x14ac:dyDescent="0.25">
      <c r="A156" s="27" t="s">
        <v>118</v>
      </c>
      <c r="B156" s="4">
        <v>67.680753274339182</v>
      </c>
      <c r="C156" s="4">
        <v>75.643561179273988</v>
      </c>
      <c r="D156" s="4">
        <v>71.179995640109425</v>
      </c>
      <c r="E156" s="4">
        <v>86.870233672717404</v>
      </c>
      <c r="F156" s="4">
        <v>65.557920410357426</v>
      </c>
      <c r="G156" s="4">
        <v>73.224484529413701</v>
      </c>
      <c r="H156" s="4">
        <v>69.034022958673305</v>
      </c>
      <c r="I156" s="4">
        <v>84.190117758769986</v>
      </c>
    </row>
    <row r="157" spans="1:9" x14ac:dyDescent="0.25">
      <c r="A157" s="27" t="s">
        <v>119</v>
      </c>
      <c r="B157" s="4">
        <v>70.463320951958494</v>
      </c>
      <c r="C157" s="4">
        <v>89.094874141676613</v>
      </c>
      <c r="D157" s="4">
        <v>76.851110650865792</v>
      </c>
      <c r="E157" s="4">
        <v>109.42334092952785</v>
      </c>
      <c r="F157" s="4">
        <v>68.253211782283728</v>
      </c>
      <c r="G157" s="4">
        <v>86.245625292226308</v>
      </c>
      <c r="H157" s="4">
        <v>74.534162152742354</v>
      </c>
      <c r="I157" s="4">
        <v>106.04741772794647</v>
      </c>
    </row>
    <row r="158" spans="1:9" x14ac:dyDescent="0.25">
      <c r="A158" s="27" t="s">
        <v>120</v>
      </c>
      <c r="B158" s="4">
        <v>60.828334685915955</v>
      </c>
      <c r="C158" s="4">
        <v>57.684190333412388</v>
      </c>
      <c r="D158" s="4">
        <v>49.757004954844803</v>
      </c>
      <c r="E158" s="4">
        <v>26.988872729768794</v>
      </c>
      <c r="F158" s="4">
        <v>58.920430567161084</v>
      </c>
      <c r="G158" s="4">
        <v>55.839453309848132</v>
      </c>
      <c r="H158" s="4">
        <v>48.256904085450948</v>
      </c>
      <c r="I158" s="4">
        <v>26.156213437345684</v>
      </c>
    </row>
    <row r="159" spans="1:9" x14ac:dyDescent="0.25">
      <c r="A159" s="27" t="s">
        <v>121</v>
      </c>
      <c r="B159" s="4">
        <v>55.371781112907165</v>
      </c>
      <c r="C159" s="4">
        <v>33.75622255622546</v>
      </c>
      <c r="D159" s="4">
        <v>38.823081871107298</v>
      </c>
      <c r="E159" s="4">
        <v>6.9283965847261863E-5</v>
      </c>
      <c r="F159" s="4">
        <v>53.635023896166047</v>
      </c>
      <c r="G159" s="4">
        <v>32.676700538750346</v>
      </c>
      <c r="H159" s="4">
        <v>37.652622778558445</v>
      </c>
      <c r="I159" s="4">
        <v>7.0904285456032764E-5</v>
      </c>
    </row>
    <row r="160" spans="1:9" x14ac:dyDescent="0.25">
      <c r="A160" s="27" t="s">
        <v>122</v>
      </c>
      <c r="B160" s="4">
        <v>52.83179115359949</v>
      </c>
      <c r="C160" s="4">
        <v>50.100978635947271</v>
      </c>
      <c r="D160" s="4">
        <v>43.215907648572049</v>
      </c>
      <c r="E160" s="4">
        <v>35.161339568787277</v>
      </c>
      <c r="F160" s="4">
        <v>51.174701699094207</v>
      </c>
      <c r="G160" s="4">
        <v>48.498752277696745</v>
      </c>
      <c r="H160" s="4">
        <v>41.913011288670553</v>
      </c>
      <c r="I160" s="4">
        <v>34.076543756115115</v>
      </c>
    </row>
    <row r="161" spans="1:9" x14ac:dyDescent="0.25">
      <c r="A161" s="27" t="s">
        <v>123</v>
      </c>
      <c r="B161" s="4">
        <v>66.64240287362189</v>
      </c>
      <c r="C161" s="4">
        <v>71.097453274420118</v>
      </c>
      <c r="D161" s="4">
        <v>40.88464348613833</v>
      </c>
      <c r="E161" s="4">
        <v>33.264575731117773</v>
      </c>
      <c r="F161" s="4">
        <v>64.552138269423494</v>
      </c>
      <c r="G161" s="4">
        <v>68.823760888718326</v>
      </c>
      <c r="H161" s="4">
        <v>39.65203132843164</v>
      </c>
      <c r="I161" s="4">
        <v>32.238298777339104</v>
      </c>
    </row>
    <row r="162" spans="1:9" x14ac:dyDescent="0.25">
      <c r="A162" s="27" t="s">
        <v>124</v>
      </c>
      <c r="B162" s="4">
        <v>53.95472835715335</v>
      </c>
      <c r="C162" s="4">
        <v>51.165872549560675</v>
      </c>
      <c r="D162" s="4">
        <v>58.845946275226602</v>
      </c>
      <c r="E162" s="4">
        <v>59.847820276494389</v>
      </c>
      <c r="F162" s="4">
        <v>52.262417545252269</v>
      </c>
      <c r="G162" s="4">
        <v>49.529590946411041</v>
      </c>
      <c r="H162" s="4">
        <v>57.071827128628399</v>
      </c>
      <c r="I162" s="4">
        <v>58.001398449860432</v>
      </c>
    </row>
    <row r="163" spans="1:9" x14ac:dyDescent="0.25">
      <c r="A163" s="27" t="s">
        <v>125</v>
      </c>
      <c r="B163" s="4">
        <v>51.057567700138101</v>
      </c>
      <c r="C163" s="4">
        <v>64.557950246560168</v>
      </c>
      <c r="D163" s="4">
        <v>55.686146095251893</v>
      </c>
      <c r="E163" s="4">
        <v>79.287912661592699</v>
      </c>
      <c r="F163" s="4">
        <v>49.456127446813952</v>
      </c>
      <c r="G163" s="4">
        <v>62.493390784133837</v>
      </c>
      <c r="H163" s="4">
        <v>54.007290299038068</v>
      </c>
      <c r="I163" s="4">
        <v>76.841726119622507</v>
      </c>
    </row>
    <row r="164" spans="1:9" x14ac:dyDescent="0.25">
      <c r="A164" s="27" t="s">
        <v>126</v>
      </c>
      <c r="B164" s="4">
        <v>57.252949452045819</v>
      </c>
      <c r="C164" s="4">
        <v>63.342547933614178</v>
      </c>
      <c r="D164" s="4">
        <v>54.637769086615002</v>
      </c>
      <c r="E164" s="4">
        <v>63.506282645401782</v>
      </c>
      <c r="F164" s="4">
        <v>55.4571886666414</v>
      </c>
      <c r="G164" s="4">
        <v>61.316856965869974</v>
      </c>
      <c r="H164" s="4">
        <v>52.990520322688113</v>
      </c>
      <c r="I164" s="4">
        <v>61.546990128763397</v>
      </c>
    </row>
    <row r="165" spans="1:9" x14ac:dyDescent="0.25">
      <c r="A165" s="27" t="s">
        <v>127</v>
      </c>
      <c r="B165" s="4">
        <v>73.244752857095961</v>
      </c>
      <c r="C165" s="4">
        <v>83.350582320855196</v>
      </c>
      <c r="D165" s="4">
        <v>89.870277140861745</v>
      </c>
      <c r="E165" s="4">
        <v>102.36839407244017</v>
      </c>
      <c r="F165" s="4">
        <v>70.947403005669031</v>
      </c>
      <c r="G165" s="4">
        <v>80.685035586920023</v>
      </c>
      <c r="H165" s="4">
        <v>87.160819829393333</v>
      </c>
      <c r="I165" s="4">
        <v>99.21012972296883</v>
      </c>
    </row>
    <row r="166" spans="1:9" x14ac:dyDescent="0.25">
      <c r="A166" s="27" t="s">
        <v>128</v>
      </c>
      <c r="B166" s="4">
        <v>136.53577478697073</v>
      </c>
      <c r="C166" s="4">
        <v>183.42773730035657</v>
      </c>
      <c r="D166" s="4">
        <v>139.60622252909246</v>
      </c>
      <c r="E166" s="4">
        <v>212.02805135707521</v>
      </c>
      <c r="F166" s="4">
        <v>132.25327768395928</v>
      </c>
      <c r="G166" s="4">
        <v>177.56172901991121</v>
      </c>
      <c r="H166" s="4">
        <v>135.39729926333845</v>
      </c>
      <c r="I166" s="4">
        <v>205.48657298617243</v>
      </c>
    </row>
    <row r="167" spans="1:9" x14ac:dyDescent="0.25">
      <c r="A167" s="27" t="s">
        <v>129</v>
      </c>
      <c r="B167" s="4">
        <v>118.65381667051534</v>
      </c>
      <c r="C167" s="4">
        <v>108.5021439307247</v>
      </c>
      <c r="D167" s="4">
        <v>135.18751722974866</v>
      </c>
      <c r="E167" s="4">
        <v>152.29565691366901</v>
      </c>
      <c r="F167" s="4">
        <v>114.93219406321295</v>
      </c>
      <c r="G167" s="4">
        <v>105.03225173169756</v>
      </c>
      <c r="H167" s="4">
        <v>131.11181146105173</v>
      </c>
      <c r="I167" s="4">
        <v>147.59703925762381</v>
      </c>
    </row>
    <row r="168" spans="1:9" x14ac:dyDescent="0.25">
      <c r="A168" s="27" t="s">
        <v>130</v>
      </c>
      <c r="B168" s="4">
        <v>113.10227636540046</v>
      </c>
      <c r="C168" s="4">
        <v>160.88423110770867</v>
      </c>
      <c r="D168" s="4">
        <v>115.64574623354896</v>
      </c>
      <c r="E168" s="4">
        <v>188.1834525411374</v>
      </c>
      <c r="F168" s="4">
        <v>109.55477995550677</v>
      </c>
      <c r="G168" s="4">
        <v>155.7391628330804</v>
      </c>
      <c r="H168" s="4">
        <v>112.15919625683546</v>
      </c>
      <c r="I168" s="4">
        <v>182.37762648802448</v>
      </c>
    </row>
    <row r="169" spans="1:9" x14ac:dyDescent="0.25">
      <c r="A169" s="27" t="s">
        <v>131</v>
      </c>
      <c r="B169" s="4">
        <v>141.53766198466056</v>
      </c>
      <c r="C169" s="4">
        <v>187.91044774769455</v>
      </c>
      <c r="D169" s="4">
        <v>138.93176957807142</v>
      </c>
      <c r="E169" s="4">
        <v>188.39617912427406</v>
      </c>
      <c r="F169" s="4">
        <v>137.09827876541235</v>
      </c>
      <c r="G169" s="4">
        <v>181.90108265006359</v>
      </c>
      <c r="H169" s="4">
        <v>134.74318008158488</v>
      </c>
      <c r="I169" s="4">
        <v>182.58379004172423</v>
      </c>
    </row>
    <row r="170" spans="1:9" x14ac:dyDescent="0.25">
      <c r="A170" s="27" t="s">
        <v>132</v>
      </c>
      <c r="B170" s="4">
        <v>194.27446657015363</v>
      </c>
      <c r="C170" s="4">
        <v>218.17024366015349</v>
      </c>
      <c r="D170" s="4">
        <v>238.37202626810841</v>
      </c>
      <c r="E170" s="4">
        <v>306.22787139074711</v>
      </c>
      <c r="F170" s="4">
        <v>188.18097318665119</v>
      </c>
      <c r="G170" s="4">
        <v>211.19317206404236</v>
      </c>
      <c r="H170" s="4">
        <v>231.1854585844531</v>
      </c>
      <c r="I170" s="4">
        <v>296.7801450901519</v>
      </c>
    </row>
    <row r="171" spans="1:9" x14ac:dyDescent="0.25">
      <c r="A171" s="27" t="s">
        <v>133</v>
      </c>
      <c r="B171" s="4">
        <v>121.16996447391458</v>
      </c>
      <c r="C171" s="4">
        <v>57.453416483424263</v>
      </c>
      <c r="D171" s="4">
        <v>123.8948623580946</v>
      </c>
      <c r="E171" s="4">
        <v>40.3213498291069</v>
      </c>
      <c r="F171" s="4">
        <v>117.36942192276874</v>
      </c>
      <c r="G171" s="4">
        <v>55.616059594047272</v>
      </c>
      <c r="H171" s="4">
        <v>120.15961360456782</v>
      </c>
      <c r="I171" s="4">
        <v>39.077357649277296</v>
      </c>
    </row>
    <row r="172" spans="1:9" x14ac:dyDescent="0.25">
      <c r="A172" s="27" t="s">
        <v>134</v>
      </c>
      <c r="B172" s="4">
        <v>170.98174690446393</v>
      </c>
      <c r="C172" s="4">
        <v>182.41189148554136</v>
      </c>
      <c r="D172" s="4">
        <v>167.83375060668718</v>
      </c>
      <c r="E172" s="4">
        <v>187.76030051800456</v>
      </c>
      <c r="F172" s="4">
        <v>165.61883863424191</v>
      </c>
      <c r="G172" s="4">
        <v>176.57836989467231</v>
      </c>
      <c r="H172" s="4">
        <v>162.77380868640466</v>
      </c>
      <c r="I172" s="4">
        <v>181.96752952901733</v>
      </c>
    </row>
    <row r="173" spans="1:9" x14ac:dyDescent="0.25">
      <c r="A173" s="27" t="s">
        <v>135</v>
      </c>
      <c r="B173" s="4">
        <v>149.34297810535125</v>
      </c>
      <c r="C173" s="4">
        <v>155.78597869424473</v>
      </c>
      <c r="D173" s="4">
        <v>134.37726470601109</v>
      </c>
      <c r="E173" s="4">
        <v>139.14990711091644</v>
      </c>
      <c r="F173" s="4">
        <v>144.65877814318642</v>
      </c>
      <c r="G173" s="4">
        <v>150.80395223277594</v>
      </c>
      <c r="H173" s="4">
        <v>130.32598686492736</v>
      </c>
      <c r="I173" s="4">
        <v>134.85686144147218</v>
      </c>
    </row>
    <row r="174" spans="1:9" x14ac:dyDescent="0.25">
      <c r="A174" s="27" t="s">
        <v>136</v>
      </c>
      <c r="B174" s="4">
        <v>137.78389189019495</v>
      </c>
      <c r="C174" s="4">
        <v>145.1800069036023</v>
      </c>
      <c r="D174" s="4">
        <v>144.01312774363697</v>
      </c>
      <c r="E174" s="4">
        <v>163.02191806445299</v>
      </c>
      <c r="F174" s="4">
        <v>133.46224711407643</v>
      </c>
      <c r="G174" s="4">
        <v>140.53715879793586</v>
      </c>
      <c r="H174" s="4">
        <v>139.67134273611066</v>
      </c>
      <c r="I174" s="4">
        <v>157.99237435938079</v>
      </c>
    </row>
    <row r="175" spans="1:9" x14ac:dyDescent="0.25">
      <c r="A175" s="27" t="s">
        <v>137</v>
      </c>
      <c r="B175" s="4">
        <v>114.84574467785266</v>
      </c>
      <c r="C175" s="4">
        <v>133.66166471000636</v>
      </c>
      <c r="D175" s="4">
        <v>115.29335984103024</v>
      </c>
      <c r="E175" s="4">
        <v>145.91891618829013</v>
      </c>
      <c r="F175" s="4">
        <v>111.2435637136074</v>
      </c>
      <c r="G175" s="4">
        <v>129.38717251211622</v>
      </c>
      <c r="H175" s="4">
        <v>111.81743379825846</v>
      </c>
      <c r="I175" s="4">
        <v>141.41703340418732</v>
      </c>
    </row>
    <row r="176" spans="1:9" x14ac:dyDescent="0.25">
      <c r="A176" s="27" t="s">
        <v>138</v>
      </c>
      <c r="B176" s="4">
        <v>126.67871248398016</v>
      </c>
      <c r="C176" s="4">
        <v>148.39692041625685</v>
      </c>
      <c r="D176" s="4">
        <v>137.14675660988996</v>
      </c>
      <c r="E176" s="4">
        <v>163.6585642196271</v>
      </c>
      <c r="F176" s="4">
        <v>122.7053859322225</v>
      </c>
      <c r="G176" s="4">
        <v>143.65119560513432</v>
      </c>
      <c r="H176" s="4">
        <v>133.01198264164663</v>
      </c>
      <c r="I176" s="4">
        <v>158.60937874061347</v>
      </c>
    </row>
    <row r="177" spans="1:9" x14ac:dyDescent="0.25">
      <c r="A177" s="27" t="s">
        <v>139</v>
      </c>
      <c r="B177" s="4">
        <v>101.97821098096236</v>
      </c>
      <c r="C177" s="4">
        <v>110.2460693886392</v>
      </c>
      <c r="D177" s="4">
        <v>115.11575843506218</v>
      </c>
      <c r="E177" s="4">
        <v>138.4546779564655</v>
      </c>
      <c r="F177" s="4">
        <v>98.77962516140218</v>
      </c>
      <c r="G177" s="4">
        <v>106.72040655575282</v>
      </c>
      <c r="H177" s="4">
        <v>111.64518681472279</v>
      </c>
      <c r="I177" s="4">
        <v>134.18308146059778</v>
      </c>
    </row>
    <row r="178" spans="1:9" x14ac:dyDescent="0.25">
      <c r="A178" s="27" t="s">
        <v>140</v>
      </c>
      <c r="B178" s="4">
        <v>159.78538389962111</v>
      </c>
      <c r="C178" s="4">
        <v>147.06961232087087</v>
      </c>
      <c r="D178" s="4">
        <v>184.52179671062297</v>
      </c>
      <c r="E178" s="4">
        <v>187.66334855052293</v>
      </c>
      <c r="F178" s="4">
        <v>154.7736538624103</v>
      </c>
      <c r="G178" s="4">
        <v>142.36633474478944</v>
      </c>
      <c r="H178" s="4">
        <v>178.95873462682343</v>
      </c>
      <c r="I178" s="4">
        <v>181.87356871857483</v>
      </c>
    </row>
    <row r="179" spans="1:9" x14ac:dyDescent="0.25">
      <c r="A179" s="27" t="s">
        <v>141</v>
      </c>
      <c r="B179" s="4">
        <v>258.94898887573885</v>
      </c>
      <c r="C179" s="4">
        <v>226.67466764899481</v>
      </c>
      <c r="D179" s="4">
        <v>309.57991179647678</v>
      </c>
      <c r="E179" s="4">
        <v>172.33928909172784</v>
      </c>
      <c r="F179" s="4">
        <v>250.82695421911981</v>
      </c>
      <c r="G179" s="4">
        <v>219.42562507252279</v>
      </c>
      <c r="H179" s="4">
        <v>300.24653059207719</v>
      </c>
      <c r="I179" s="4">
        <v>167.02228634216365</v>
      </c>
    </row>
    <row r="180" spans="1:9" x14ac:dyDescent="0.25">
      <c r="A180" s="27" t="s">
        <v>142</v>
      </c>
      <c r="B180" s="4">
        <v>153.36264920129105</v>
      </c>
      <c r="C180" s="4">
        <v>121.1962633894577</v>
      </c>
      <c r="D180" s="4">
        <v>146.35740330880475</v>
      </c>
      <c r="E180" s="4">
        <v>102.06801753243235</v>
      </c>
      <c r="F180" s="4">
        <v>148.55237070879025</v>
      </c>
      <c r="G180" s="4">
        <v>117.32041399467691</v>
      </c>
      <c r="H180" s="4">
        <v>141.94494182433618</v>
      </c>
      <c r="I180" s="4">
        <v>98.919020384291272</v>
      </c>
    </row>
    <row r="181" spans="1:9" x14ac:dyDescent="0.25">
      <c r="A181" s="27" t="s">
        <v>143</v>
      </c>
      <c r="B181" s="4">
        <v>162.8581797438446</v>
      </c>
      <c r="C181" s="4">
        <v>99.283007518310185</v>
      </c>
      <c r="D181" s="4">
        <v>180.7937636154507</v>
      </c>
      <c r="E181" s="4">
        <v>123.87155827400818</v>
      </c>
      <c r="F181" s="4">
        <v>157.75007028284131</v>
      </c>
      <c r="G181" s="4">
        <v>96.107942761030429</v>
      </c>
      <c r="H181" s="4">
        <v>175.34309627269863</v>
      </c>
      <c r="I181" s="4">
        <v>120.0498794252278</v>
      </c>
    </row>
    <row r="182" spans="1:9" x14ac:dyDescent="0.25">
      <c r="A182" s="27" t="s">
        <v>144</v>
      </c>
      <c r="B182" s="4">
        <v>147.676258507261</v>
      </c>
      <c r="C182" s="4">
        <v>96.952879490225754</v>
      </c>
      <c r="D182" s="4">
        <v>153.3202703961135</v>
      </c>
      <c r="E182" s="4">
        <v>68.042445691501896</v>
      </c>
      <c r="F182" s="4">
        <v>143.04433584649567</v>
      </c>
      <c r="G182" s="4">
        <v>93.852332090617281</v>
      </c>
      <c r="H182" s="4">
        <v>148.69788866060438</v>
      </c>
      <c r="I182" s="4">
        <v>65.943203709389337</v>
      </c>
    </row>
    <row r="183" spans="1:9" x14ac:dyDescent="0.25">
      <c r="A183" s="27" t="s">
        <v>145</v>
      </c>
      <c r="B183" s="4">
        <v>146.61619498871175</v>
      </c>
      <c r="C183" s="4">
        <v>83.422666834715429</v>
      </c>
      <c r="D183" s="4">
        <v>152.91160019721431</v>
      </c>
      <c r="E183" s="4">
        <v>58.54681477628143</v>
      </c>
      <c r="F183" s="4">
        <v>142.01752162802384</v>
      </c>
      <c r="G183" s="4">
        <v>80.754814842254945</v>
      </c>
      <c r="H183" s="4">
        <v>148.30153927002598</v>
      </c>
      <c r="I183" s="4">
        <v>56.740531503417117</v>
      </c>
    </row>
    <row r="184" spans="1:9" x14ac:dyDescent="0.25">
      <c r="A184" s="27" t="s">
        <v>146</v>
      </c>
      <c r="B184" s="4">
        <v>186.6813395619846</v>
      </c>
      <c r="C184" s="4">
        <v>227.61257516709117</v>
      </c>
      <c r="D184" s="4">
        <v>207.24056985820991</v>
      </c>
      <c r="E184" s="4">
        <v>124.24273014729715</v>
      </c>
      <c r="F184" s="4">
        <v>180.82600752825306</v>
      </c>
      <c r="G184" s="4">
        <v>220.33353836320066</v>
      </c>
      <c r="H184" s="4">
        <v>200.99257001778324</v>
      </c>
      <c r="I184" s="4">
        <v>120.40959992326017</v>
      </c>
    </row>
    <row r="185" spans="1:9" x14ac:dyDescent="0.25">
      <c r="A185" s="27" t="s">
        <v>147</v>
      </c>
      <c r="B185" s="4">
        <v>179.59641524295128</v>
      </c>
      <c r="C185" s="4">
        <v>227.08438654596642</v>
      </c>
      <c r="D185" s="4">
        <v>187.71600319792518</v>
      </c>
      <c r="E185" s="4">
        <v>265.61660881355715</v>
      </c>
      <c r="F185" s="4">
        <v>173.96330458613471</v>
      </c>
      <c r="G185" s="4">
        <v>219.82224118320011</v>
      </c>
      <c r="H185" s="4">
        <v>182.05664046393628</v>
      </c>
      <c r="I185" s="4">
        <v>257.42181906575962</v>
      </c>
    </row>
    <row r="186" spans="1:9" x14ac:dyDescent="0.25">
      <c r="A186" s="27" t="s">
        <v>148</v>
      </c>
      <c r="B186" s="4">
        <v>102.94941614518682</v>
      </c>
      <c r="C186" s="4">
        <v>100.67896073216221</v>
      </c>
      <c r="D186" s="4">
        <v>102.63295201553431</v>
      </c>
      <c r="E186" s="4">
        <v>89.927656849014824</v>
      </c>
      <c r="F186" s="4">
        <v>99.720368102017389</v>
      </c>
      <c r="G186" s="4">
        <v>97.459253472979071</v>
      </c>
      <c r="H186" s="4">
        <v>99.538718737492715</v>
      </c>
      <c r="I186" s="4">
        <v>87.153213474854311</v>
      </c>
    </row>
    <row r="187" spans="1:9" x14ac:dyDescent="0.25">
      <c r="A187" s="27" t="s">
        <v>149</v>
      </c>
      <c r="B187" s="4">
        <v>141.60295086753894</v>
      </c>
      <c r="C187" s="4">
        <v>151.06912039046199</v>
      </c>
      <c r="D187" s="4">
        <v>147.68309743319949</v>
      </c>
      <c r="E187" s="4">
        <v>169.63477472979656</v>
      </c>
      <c r="F187" s="4">
        <v>137.16151983736188</v>
      </c>
      <c r="G187" s="4">
        <v>146.23793878089452</v>
      </c>
      <c r="H187" s="4">
        <v>143.23066821131664</v>
      </c>
      <c r="I187" s="4">
        <v>164.40121151612928</v>
      </c>
    </row>
    <row r="188" spans="1:9" x14ac:dyDescent="0.25">
      <c r="A188" s="27" t="s">
        <v>150</v>
      </c>
      <c r="B188" s="4">
        <v>134.96547210040112</v>
      </c>
      <c r="C188" s="4">
        <v>179.98490699148482</v>
      </c>
      <c r="D188" s="4">
        <v>144.90063684225123</v>
      </c>
      <c r="E188" s="4">
        <v>218.94618390219264</v>
      </c>
      <c r="F188" s="4">
        <v>130.73222814526662</v>
      </c>
      <c r="G188" s="4">
        <v>174.22900022238798</v>
      </c>
      <c r="H188" s="4">
        <v>140.53209473446063</v>
      </c>
      <c r="I188" s="4">
        <v>212.19126766718989</v>
      </c>
    </row>
    <row r="189" spans="1:9" x14ac:dyDescent="0.25">
      <c r="A189" s="27" t="s">
        <v>151</v>
      </c>
      <c r="B189" s="4">
        <v>106.39541053681471</v>
      </c>
      <c r="C189" s="4">
        <v>128.06025460009735</v>
      </c>
      <c r="D189" s="4">
        <v>120.50369155020422</v>
      </c>
      <c r="E189" s="4">
        <v>147.06637376488612</v>
      </c>
      <c r="F189" s="4">
        <v>103.05827755383983</v>
      </c>
      <c r="G189" s="4">
        <v>123.96489516898772</v>
      </c>
      <c r="H189" s="4">
        <v>116.87068163283318</v>
      </c>
      <c r="I189" s="4">
        <v>142.52908967953664</v>
      </c>
    </row>
    <row r="190" spans="1:9" x14ac:dyDescent="0.25">
      <c r="A190" s="27" t="s">
        <v>152</v>
      </c>
      <c r="B190" s="4">
        <v>133.45248179234727</v>
      </c>
      <c r="C190" s="4">
        <v>151.86537786887811</v>
      </c>
      <c r="D190" s="4">
        <v>98.246586050037834</v>
      </c>
      <c r="E190" s="4">
        <v>142.107406957477</v>
      </c>
      <c r="F190" s="4">
        <v>129.26669336028894</v>
      </c>
      <c r="G190" s="4">
        <v>147.0087319918531</v>
      </c>
      <c r="H190" s="4">
        <v>95.284595285473316</v>
      </c>
      <c r="I190" s="4">
        <v>137.72311665717186</v>
      </c>
    </row>
    <row r="191" spans="1:9" x14ac:dyDescent="0.25">
      <c r="A191" s="27" t="s">
        <v>153</v>
      </c>
      <c r="B191" s="4">
        <v>119.14045714444143</v>
      </c>
      <c r="C191" s="4">
        <v>169.47334269010409</v>
      </c>
      <c r="D191" s="4">
        <v>97.455772002763993</v>
      </c>
      <c r="E191" s="4">
        <v>158.58398810886584</v>
      </c>
      <c r="F191" s="4">
        <v>115.40357087145838</v>
      </c>
      <c r="G191" s="4">
        <v>164.05359513084019</v>
      </c>
      <c r="H191" s="4">
        <v>94.517623124199702</v>
      </c>
      <c r="I191" s="4">
        <v>153.69136318708783</v>
      </c>
    </row>
    <row r="192" spans="1:9" x14ac:dyDescent="0.25">
      <c r="A192" s="27" t="s">
        <v>154</v>
      </c>
      <c r="B192" s="4">
        <v>106.02152654360306</v>
      </c>
      <c r="C192" s="4">
        <v>116.0093074568958</v>
      </c>
      <c r="D192" s="4">
        <v>100.06685805204769</v>
      </c>
      <c r="E192" s="4">
        <v>97.699711990178045</v>
      </c>
      <c r="F192" s="4">
        <v>102.69612057591259</v>
      </c>
      <c r="G192" s="4">
        <v>112.29933660861253</v>
      </c>
      <c r="H192" s="4">
        <v>97.049988750979125</v>
      </c>
      <c r="I192" s="4">
        <v>94.685485576566009</v>
      </c>
    </row>
    <row r="193" spans="1:9" x14ac:dyDescent="0.25">
      <c r="A193" s="27" t="s">
        <v>155</v>
      </c>
      <c r="B193" s="4">
        <v>140.10127270308379</v>
      </c>
      <c r="C193" s="4">
        <v>168.62949784799721</v>
      </c>
      <c r="D193" s="4">
        <v>158.67903010498495</v>
      </c>
      <c r="E193" s="4">
        <v>193.65671914164514</v>
      </c>
      <c r="F193" s="4">
        <v>135.70694238624702</v>
      </c>
      <c r="G193" s="4">
        <v>163.23673639729063</v>
      </c>
      <c r="H193" s="4">
        <v>153.89508960794174</v>
      </c>
      <c r="I193" s="4">
        <v>187.68203215312178</v>
      </c>
    </row>
    <row r="194" spans="1:9" x14ac:dyDescent="0.25">
      <c r="A194" s="27" t="s">
        <v>156</v>
      </c>
      <c r="B194" s="4">
        <v>155.63007745285566</v>
      </c>
      <c r="C194" s="4">
        <v>152.67490722043462</v>
      </c>
      <c r="D194" s="4">
        <v>184.37122025281172</v>
      </c>
      <c r="E194" s="4">
        <v>214.29738111179691</v>
      </c>
      <c r="F194" s="4">
        <v>150.74868020093987</v>
      </c>
      <c r="G194" s="4">
        <v>147.79237264222741</v>
      </c>
      <c r="H194" s="4">
        <v>178.81269782881444</v>
      </c>
      <c r="I194" s="4">
        <v>207.68588949777865</v>
      </c>
    </row>
    <row r="195" spans="1:9" x14ac:dyDescent="0.25">
      <c r="A195" s="27" t="s">
        <v>157</v>
      </c>
      <c r="B195" s="4">
        <v>119.60133555685897</v>
      </c>
      <c r="C195" s="4">
        <v>143.26646477671329</v>
      </c>
      <c r="D195" s="4">
        <v>123.57823099458463</v>
      </c>
      <c r="E195" s="4">
        <v>163.38685491228068</v>
      </c>
      <c r="F195" s="4">
        <v>115.84999365516545</v>
      </c>
      <c r="G195" s="4">
        <v>138.68481163603147</v>
      </c>
      <c r="H195" s="4">
        <v>119.85252821321009</v>
      </c>
      <c r="I195" s="4">
        <v>158.34605219463188</v>
      </c>
    </row>
    <row r="196" spans="1:9" x14ac:dyDescent="0.25">
      <c r="A196" s="27" t="s">
        <v>158</v>
      </c>
      <c r="B196" s="4">
        <v>104.51298068497904</v>
      </c>
      <c r="C196" s="4">
        <v>99.110828880549036</v>
      </c>
      <c r="D196" s="4">
        <v>128.23595100801325</v>
      </c>
      <c r="E196" s="4">
        <v>139.11382987287888</v>
      </c>
      <c r="F196" s="4">
        <v>101.23489083849852</v>
      </c>
      <c r="G196" s="4">
        <v>95.941270386006252</v>
      </c>
      <c r="H196" s="4">
        <v>124.36982478580101</v>
      </c>
      <c r="I196" s="4">
        <v>134.821897256499</v>
      </c>
    </row>
    <row r="197" spans="1:9" x14ac:dyDescent="0.25">
      <c r="A197" s="27" t="s">
        <v>159</v>
      </c>
      <c r="B197" s="4">
        <v>118.66971987607367</v>
      </c>
      <c r="C197" s="4">
        <v>103.15783778835497</v>
      </c>
      <c r="D197" s="4">
        <v>121.33839168769381</v>
      </c>
      <c r="E197" s="4">
        <v>118.46805377933531</v>
      </c>
      <c r="F197" s="4">
        <v>114.94759845861078</v>
      </c>
      <c r="G197" s="4">
        <v>99.858856186306056</v>
      </c>
      <c r="H197" s="4">
        <v>117.68021678293924</v>
      </c>
      <c r="I197" s="4">
        <v>114.81308356911826</v>
      </c>
    </row>
    <row r="198" spans="1:9" x14ac:dyDescent="0.25">
      <c r="A198" s="27" t="s">
        <v>160</v>
      </c>
      <c r="B198" s="4">
        <v>166.28457971571027</v>
      </c>
      <c r="C198" s="4">
        <v>132.4592029701723</v>
      </c>
      <c r="D198" s="4">
        <v>171.38421759256499</v>
      </c>
      <c r="E198" s="4">
        <v>66.400798967106198</v>
      </c>
      <c r="F198" s="4">
        <v>161.06899990141554</v>
      </c>
      <c r="G198" s="4">
        <v>128.22316542819519</v>
      </c>
      <c r="H198" s="4">
        <v>166.21723428952438</v>
      </c>
      <c r="I198" s="4">
        <v>64.352204984027551</v>
      </c>
    </row>
    <row r="199" spans="1:9" x14ac:dyDescent="0.25">
      <c r="A199" s="27" t="s">
        <v>161</v>
      </c>
      <c r="B199" s="4">
        <v>89.605786863210767</v>
      </c>
      <c r="C199" s="4">
        <v>5.8895102473280679E-5</v>
      </c>
      <c r="D199" s="4">
        <v>109.94503475946364</v>
      </c>
      <c r="E199" s="4">
        <v>6.9283965847261863E-5</v>
      </c>
      <c r="F199" s="4">
        <v>86.795266885911857</v>
      </c>
      <c r="G199" s="4">
        <v>6.0422539130220182E-5</v>
      </c>
      <c r="H199" s="4">
        <v>106.63035288948606</v>
      </c>
      <c r="I199" s="4">
        <v>7.0904285456032764E-5</v>
      </c>
    </row>
    <row r="200" spans="1:9" x14ac:dyDescent="0.25">
      <c r="A200" s="27" t="s">
        <v>162</v>
      </c>
      <c r="B200" s="4">
        <v>87.235448743164909</v>
      </c>
      <c r="C200" s="4">
        <v>113.74873405245333</v>
      </c>
      <c r="D200" s="4">
        <v>62.438053631479342</v>
      </c>
      <c r="E200" s="4">
        <v>87.087201722243108</v>
      </c>
      <c r="F200" s="4">
        <v>84.499275332896445</v>
      </c>
      <c r="G200" s="4">
        <v>110.11105620905676</v>
      </c>
      <c r="H200" s="4">
        <v>60.555637705905781</v>
      </c>
      <c r="I200" s="4">
        <v>84.400391921359187</v>
      </c>
    </row>
    <row r="201" spans="1:9" x14ac:dyDescent="0.25">
      <c r="A201" s="27" t="s">
        <v>163</v>
      </c>
      <c r="B201" s="4">
        <v>106.11663790155154</v>
      </c>
      <c r="C201" s="4">
        <v>115.43035892565796</v>
      </c>
      <c r="D201" s="4">
        <v>107.22650709677896</v>
      </c>
      <c r="E201" s="4">
        <v>124.63094633260586</v>
      </c>
      <c r="F201" s="4">
        <v>102.7882487295286</v>
      </c>
      <c r="G201" s="4">
        <v>111.73890281744713</v>
      </c>
      <c r="H201" s="4">
        <v>103.99378485668595</v>
      </c>
      <c r="I201" s="4">
        <v>120.78583888308775</v>
      </c>
    </row>
    <row r="202" spans="1:9" x14ac:dyDescent="0.25">
      <c r="A202" s="27" t="s">
        <v>164</v>
      </c>
      <c r="B202" s="4">
        <v>87.860163885356698</v>
      </c>
      <c r="C202" s="4">
        <v>105.75075465752232</v>
      </c>
      <c r="D202" s="4">
        <v>99.510627713852017</v>
      </c>
      <c r="E202" s="4">
        <v>148.43375500456833</v>
      </c>
      <c r="F202" s="4">
        <v>85.104396044318591</v>
      </c>
      <c r="G202" s="4">
        <v>102.36885172607745</v>
      </c>
      <c r="H202" s="4">
        <v>96.510527943318237</v>
      </c>
      <c r="I202" s="4">
        <v>143.85428454460049</v>
      </c>
    </row>
    <row r="203" spans="1:9" x14ac:dyDescent="0.25">
      <c r="A203" s="27" t="s">
        <v>165</v>
      </c>
      <c r="B203" s="4">
        <v>87.009121414052174</v>
      </c>
      <c r="C203" s="4">
        <v>53.043250692720626</v>
      </c>
      <c r="D203" s="4">
        <v>106.75896293240341</v>
      </c>
      <c r="E203" s="4">
        <v>74.452507724105772</v>
      </c>
      <c r="F203" s="4">
        <v>84.280046847531949</v>
      </c>
      <c r="G203" s="4">
        <v>51.346930646664894</v>
      </c>
      <c r="H203" s="4">
        <v>103.54033646451566</v>
      </c>
      <c r="I203" s="4">
        <v>72.155502842819985</v>
      </c>
    </row>
    <row r="204" spans="1:9" x14ac:dyDescent="0.25">
      <c r="A204" s="27" t="s">
        <v>166</v>
      </c>
      <c r="B204" s="4">
        <v>86.786635915855172</v>
      </c>
      <c r="C204" s="4">
        <v>88.179361942143672</v>
      </c>
      <c r="D204" s="4">
        <v>76.061411692016122</v>
      </c>
      <c r="E204" s="4">
        <v>74.262129945272818</v>
      </c>
      <c r="F204" s="4">
        <v>84.064539692578535</v>
      </c>
      <c r="G204" s="4">
        <v>85.35939111913774</v>
      </c>
      <c r="H204" s="4">
        <v>73.768271461609075</v>
      </c>
      <c r="I204" s="4">
        <v>71.970998589280342</v>
      </c>
    </row>
    <row r="205" spans="1:9" x14ac:dyDescent="0.25">
      <c r="A205" s="27" t="s">
        <v>167</v>
      </c>
      <c r="B205" s="4">
        <v>73.85429081406906</v>
      </c>
      <c r="C205" s="4">
        <v>70.036850264854465</v>
      </c>
      <c r="D205" s="4">
        <v>75.515143003393575</v>
      </c>
      <c r="E205" s="4">
        <v>98.305044793035549</v>
      </c>
      <c r="F205" s="4">
        <v>71.537822570125698</v>
      </c>
      <c r="G205" s="4">
        <v>67.797075901192002</v>
      </c>
      <c r="H205" s="4">
        <v>73.238471974367698</v>
      </c>
      <c r="I205" s="4">
        <v>95.272142683392971</v>
      </c>
    </row>
    <row r="206" spans="1:9" x14ac:dyDescent="0.25">
      <c r="A206" s="27" t="s">
        <v>168</v>
      </c>
      <c r="B206" s="4">
        <v>55.117393144547712</v>
      </c>
      <c r="C206" s="4">
        <v>22.400760246601887</v>
      </c>
      <c r="D206" s="4">
        <v>48.30590202186017</v>
      </c>
      <c r="E206" s="4">
        <v>15.721064918772477</v>
      </c>
      <c r="F206" s="4">
        <v>53.388614904300049</v>
      </c>
      <c r="G206" s="4">
        <v>21.684385247766954</v>
      </c>
      <c r="H206" s="4">
        <v>46.849549781896997</v>
      </c>
      <c r="I206" s="4">
        <v>15.236039444664248</v>
      </c>
    </row>
    <row r="207" spans="1:9" x14ac:dyDescent="0.25">
      <c r="A207" s="27" t="s">
        <v>169</v>
      </c>
      <c r="B207" s="4">
        <v>59.856992887656425</v>
      </c>
      <c r="C207" s="4">
        <v>60.817560041461448</v>
      </c>
      <c r="D207" s="4">
        <v>52.459774833170584</v>
      </c>
      <c r="E207" s="4">
        <v>51.218805027380142</v>
      </c>
      <c r="F207" s="4">
        <v>57.979555278089883</v>
      </c>
      <c r="G207" s="4">
        <v>58.872618038412469</v>
      </c>
      <c r="H207" s="4">
        <v>50.878189408025676</v>
      </c>
      <c r="I207" s="4">
        <v>49.638605128708022</v>
      </c>
    </row>
    <row r="208" spans="1:9" x14ac:dyDescent="0.25">
      <c r="A208" s="27" t="s">
        <v>170</v>
      </c>
      <c r="B208" s="4">
        <v>72.996681137869729</v>
      </c>
      <c r="C208" s="4">
        <v>38.938257795335836</v>
      </c>
      <c r="D208" s="4">
        <v>67.174422484121123</v>
      </c>
      <c r="E208" s="4">
        <v>18.218157832901646</v>
      </c>
      <c r="F208" s="4">
        <v>70.707112151352263</v>
      </c>
      <c r="G208" s="4">
        <v>37.693014594851164</v>
      </c>
      <c r="H208" s="4">
        <v>65.149211970326945</v>
      </c>
      <c r="I208" s="4">
        <v>17.65609217857499</v>
      </c>
    </row>
    <row r="209" spans="1:9" x14ac:dyDescent="0.25">
      <c r="A209" s="27" t="s">
        <v>171</v>
      </c>
      <c r="B209" s="4">
        <v>73.063024587911798</v>
      </c>
      <c r="C209" s="4">
        <v>29.694207278511175</v>
      </c>
      <c r="D209" s="4">
        <v>76.840542104199073</v>
      </c>
      <c r="E209" s="4">
        <v>20.839674868078461</v>
      </c>
      <c r="F209" s="4">
        <v>70.771374713560689</v>
      </c>
      <c r="G209" s="4">
        <v>28.744588271371683</v>
      </c>
      <c r="H209" s="4">
        <v>74.523912232288339</v>
      </c>
      <c r="I209" s="4">
        <v>20.196730307046753</v>
      </c>
    </row>
    <row r="210" spans="1:9" x14ac:dyDescent="0.25">
      <c r="A210" s="27" t="s">
        <v>172</v>
      </c>
      <c r="B210" s="4">
        <v>49.230581634637623</v>
      </c>
      <c r="C210" s="4">
        <v>52.521650278408472</v>
      </c>
      <c r="D210" s="4">
        <v>30.202614130891071</v>
      </c>
      <c r="E210" s="4">
        <v>24.573459846247236</v>
      </c>
      <c r="F210" s="4">
        <v>47.686445502119582</v>
      </c>
      <c r="G210" s="4">
        <v>50.842010983009494</v>
      </c>
      <c r="H210" s="4">
        <v>29.292049522815613</v>
      </c>
      <c r="I210" s="4">
        <v>23.815320746002598</v>
      </c>
    </row>
    <row r="211" spans="1:9" x14ac:dyDescent="0.25">
      <c r="A211" s="27" t="s">
        <v>173</v>
      </c>
      <c r="B211" s="4">
        <v>117.40663990957121</v>
      </c>
      <c r="C211" s="4">
        <v>83.503522633649439</v>
      </c>
      <c r="D211" s="4">
        <v>136.05316159524057</v>
      </c>
      <c r="E211" s="4">
        <v>104.1841069136774</v>
      </c>
      <c r="F211" s="4">
        <v>113.72413548117844</v>
      </c>
      <c r="G211" s="4">
        <v>80.833084877481383</v>
      </c>
      <c r="H211" s="4">
        <v>131.95135791597932</v>
      </c>
      <c r="I211" s="4">
        <v>100.96982428642302</v>
      </c>
    </row>
    <row r="212" spans="1:9" x14ac:dyDescent="0.25">
      <c r="A212" s="27" t="s">
        <v>174</v>
      </c>
      <c r="B212" s="4">
        <v>99.755148900747372</v>
      </c>
      <c r="C212" s="4">
        <v>113.51870852241377</v>
      </c>
      <c r="D212" s="4">
        <v>97.918526892205236</v>
      </c>
      <c r="E212" s="4">
        <v>99.585626030638849</v>
      </c>
      <c r="F212" s="4">
        <v>96.626290278569641</v>
      </c>
      <c r="G212" s="4">
        <v>109.88838688197643</v>
      </c>
      <c r="H212" s="4">
        <v>94.96642663106482</v>
      </c>
      <c r="I212" s="4">
        <v>96.513215495510352</v>
      </c>
    </row>
    <row r="213" spans="1:9" x14ac:dyDescent="0.25">
      <c r="A213" s="27" t="s">
        <v>175</v>
      </c>
      <c r="B213" s="4">
        <v>279.31441692209262</v>
      </c>
      <c r="C213" s="4">
        <v>119.19464394853445</v>
      </c>
      <c r="D213" s="4">
        <v>331.29101598529439</v>
      </c>
      <c r="E213" s="4">
        <v>130.12521801336808</v>
      </c>
      <c r="F213" s="4">
        <v>270.55361277999492</v>
      </c>
      <c r="G213" s="4">
        <v>115.38280622607522</v>
      </c>
      <c r="H213" s="4">
        <v>321.30307676843591</v>
      </c>
      <c r="I213" s="4">
        <v>126.11060158080019</v>
      </c>
    </row>
    <row r="214" spans="1:9" x14ac:dyDescent="0.25">
      <c r="A214" s="27" t="s">
        <v>176</v>
      </c>
      <c r="B214" s="4">
        <v>180.89970545144047</v>
      </c>
      <c r="C214" s="4">
        <v>165.4224569313439</v>
      </c>
      <c r="D214" s="4">
        <v>221.96138329991214</v>
      </c>
      <c r="E214" s="4">
        <v>232.19008246249192</v>
      </c>
      <c r="F214" s="4">
        <v>175.22571659584455</v>
      </c>
      <c r="G214" s="4">
        <v>160.13225646105221</v>
      </c>
      <c r="H214" s="4">
        <v>215.26957248126999</v>
      </c>
      <c r="I214" s="4">
        <v>225.02656616054455</v>
      </c>
    </row>
    <row r="215" spans="1:9" x14ac:dyDescent="0.25">
      <c r="A215" s="27" t="s">
        <v>177</v>
      </c>
      <c r="B215" s="4">
        <v>123.83286405537829</v>
      </c>
      <c r="C215" s="4">
        <v>160.13466877175148</v>
      </c>
      <c r="D215" s="4">
        <v>151.94117500152552</v>
      </c>
      <c r="E215" s="4">
        <v>202.2912388877385</v>
      </c>
      <c r="F215" s="4">
        <v>119.94879863441301</v>
      </c>
      <c r="G215" s="4">
        <v>155.01357145666375</v>
      </c>
      <c r="H215" s="4">
        <v>147.36037097356279</v>
      </c>
      <c r="I215" s="4">
        <v>196.0501601467999</v>
      </c>
    </row>
    <row r="216" spans="1:9" x14ac:dyDescent="0.25">
      <c r="A216" s="27" t="s">
        <v>178</v>
      </c>
      <c r="B216" s="4">
        <v>164.97014719496659</v>
      </c>
      <c r="C216" s="4">
        <v>148.62088446607456</v>
      </c>
      <c r="D216" s="4">
        <v>202.41604033133228</v>
      </c>
      <c r="E216" s="4">
        <v>98.813879178045923</v>
      </c>
      <c r="F216" s="4">
        <v>159.79579506236163</v>
      </c>
      <c r="G216" s="4">
        <v>143.86799729777488</v>
      </c>
      <c r="H216" s="4">
        <v>196.31349299441246</v>
      </c>
      <c r="I216" s="4">
        <v>95.765278536522217</v>
      </c>
    </row>
    <row r="217" spans="1:9" x14ac:dyDescent="0.25">
      <c r="A217" s="27" t="s">
        <v>179</v>
      </c>
      <c r="B217" s="4">
        <v>133.52722932792113</v>
      </c>
      <c r="C217" s="4">
        <v>79.973915041050091</v>
      </c>
      <c r="D217" s="4">
        <v>155.21307560877148</v>
      </c>
      <c r="E217" s="4">
        <v>98.221284392750377</v>
      </c>
      <c r="F217" s="4">
        <v>129.33909641065335</v>
      </c>
      <c r="G217" s="4">
        <v>77.416353928674539</v>
      </c>
      <c r="H217" s="4">
        <v>150.53362856662508</v>
      </c>
      <c r="I217" s="4">
        <v>95.19096645460445</v>
      </c>
    </row>
    <row r="218" spans="1:9" x14ac:dyDescent="0.25">
      <c r="A218" s="27" t="s">
        <v>180</v>
      </c>
      <c r="B218" s="4">
        <v>88.006914313540847</v>
      </c>
      <c r="C218" s="4">
        <v>64.911732254238075</v>
      </c>
      <c r="D218" s="4">
        <v>91.985723581242482</v>
      </c>
      <c r="E218" s="4">
        <v>45.555666215107919</v>
      </c>
      <c r="F218" s="4">
        <v>89.840151573051457</v>
      </c>
      <c r="G218" s="4">
        <v>66.221841342761451</v>
      </c>
      <c r="H218" s="4">
        <v>94.019806148613355</v>
      </c>
      <c r="I218" s="4">
        <v>46.529268654296445</v>
      </c>
    </row>
    <row r="219" spans="1:9" x14ac:dyDescent="0.25">
      <c r="A219" s="27" t="s">
        <v>181</v>
      </c>
      <c r="B219" s="4">
        <v>57.686369184876696</v>
      </c>
      <c r="C219" s="4">
        <v>50.145910188269312</v>
      </c>
      <c r="D219" s="4">
        <v>70.780360144155779</v>
      </c>
      <c r="E219" s="4">
        <v>63.98704173852601</v>
      </c>
      <c r="F219" s="4">
        <v>58.888011148811891</v>
      </c>
      <c r="G219" s="4">
        <v>51.158001691737695</v>
      </c>
      <c r="H219" s="4">
        <v>72.345527988427847</v>
      </c>
      <c r="I219" s="4">
        <v>65.354554170874692</v>
      </c>
    </row>
    <row r="220" spans="1:9" x14ac:dyDescent="0.25">
      <c r="A220" s="27" t="s">
        <v>182</v>
      </c>
      <c r="B220" s="4">
        <v>25.813141608322862</v>
      </c>
      <c r="C220" s="4">
        <v>20.399075821685344</v>
      </c>
      <c r="D220" s="4">
        <v>31.672360131276481</v>
      </c>
      <c r="E220" s="4">
        <v>22.906022241763914</v>
      </c>
      <c r="F220" s="4">
        <v>26.350844962093554</v>
      </c>
      <c r="G220" s="4">
        <v>20.810788985136199</v>
      </c>
      <c r="H220" s="4">
        <v>32.372731809644833</v>
      </c>
      <c r="I220" s="4">
        <v>23.395563082224548</v>
      </c>
    </row>
    <row r="221" spans="1:9" x14ac:dyDescent="0.25">
      <c r="A221" s="27" t="s">
        <v>183</v>
      </c>
      <c r="B221" s="4">
        <v>30.424964977556002</v>
      </c>
      <c r="C221" s="4">
        <v>17.311400810640016</v>
      </c>
      <c r="D221" s="4">
        <v>29.864801809011176</v>
      </c>
      <c r="E221" s="4">
        <v>12.149304442479663</v>
      </c>
      <c r="F221" s="4">
        <v>31.058735401746169</v>
      </c>
      <c r="G221" s="4">
        <v>17.660795638808533</v>
      </c>
      <c r="H221" s="4">
        <v>30.525202905753577</v>
      </c>
      <c r="I221" s="4">
        <v>12.408955840920184</v>
      </c>
    </row>
    <row r="222" spans="1:9" x14ac:dyDescent="0.25">
      <c r="A222" s="27" t="s">
        <v>184</v>
      </c>
      <c r="B222" s="4">
        <v>56.728937700323065</v>
      </c>
      <c r="C222" s="4">
        <v>33.011602961540369</v>
      </c>
      <c r="D222" s="4">
        <v>66.441714089629897</v>
      </c>
      <c r="E222" s="4">
        <v>36.03888471864515</v>
      </c>
      <c r="F222" s="4">
        <v>57.910635787295845</v>
      </c>
      <c r="G222" s="4">
        <v>33.67787390463041</v>
      </c>
      <c r="H222" s="4">
        <v>67.91094134701612</v>
      </c>
      <c r="I222" s="4">
        <v>36.809097273589003</v>
      </c>
    </row>
    <row r="223" spans="1:9" x14ac:dyDescent="0.25">
      <c r="A223" s="27" t="s">
        <v>185</v>
      </c>
      <c r="B223" s="4">
        <v>156.78973088780009</v>
      </c>
      <c r="C223" s="4">
        <v>69.215643297796532</v>
      </c>
      <c r="D223" s="4">
        <v>179.11128265553833</v>
      </c>
      <c r="E223" s="4">
        <v>86.357673951957409</v>
      </c>
      <c r="F223" s="4">
        <v>160.05575582247877</v>
      </c>
      <c r="G223" s="4">
        <v>70.612617930937901</v>
      </c>
      <c r="H223" s="4">
        <v>183.07197485303234</v>
      </c>
      <c r="I223" s="4">
        <v>88.203285024908638</v>
      </c>
    </row>
    <row r="224" spans="1:9" x14ac:dyDescent="0.25">
      <c r="A224" s="27" t="s">
        <v>186</v>
      </c>
      <c r="B224" s="4">
        <v>76.041466854310656</v>
      </c>
      <c r="C224" s="4">
        <v>57.688779019249246</v>
      </c>
      <c r="D224" s="4">
        <v>87.081685329904403</v>
      </c>
      <c r="E224" s="4">
        <v>70.851426585928067</v>
      </c>
      <c r="F224" s="4">
        <v>77.625456605485397</v>
      </c>
      <c r="G224" s="4">
        <v>58.853107732630647</v>
      </c>
      <c r="H224" s="4">
        <v>89.007324778839006</v>
      </c>
      <c r="I224" s="4">
        <v>72.365642653328493</v>
      </c>
    </row>
    <row r="225" spans="1:9" x14ac:dyDescent="0.25">
      <c r="A225" s="27" t="s">
        <v>187</v>
      </c>
      <c r="B225" s="4">
        <v>68.883396756237659</v>
      </c>
      <c r="C225" s="4">
        <v>75.372572094434403</v>
      </c>
      <c r="D225" s="4">
        <v>78.017496748807673</v>
      </c>
      <c r="E225" s="4">
        <v>105.79436465074551</v>
      </c>
      <c r="F225" s="4">
        <v>70.31827957743613</v>
      </c>
      <c r="G225" s="4">
        <v>76.89381160379682</v>
      </c>
      <c r="H225" s="4">
        <v>79.742699572770945</v>
      </c>
      <c r="I225" s="4">
        <v>108.05537102018387</v>
      </c>
    </row>
    <row r="226" spans="1:9" x14ac:dyDescent="0.25">
      <c r="A226" s="27" t="s">
        <v>188</v>
      </c>
      <c r="B226" s="4">
        <v>60.785348661527564</v>
      </c>
      <c r="C226" s="4">
        <v>39.906987373076447</v>
      </c>
      <c r="D226" s="4">
        <v>63.108492774071806</v>
      </c>
      <c r="E226" s="4">
        <v>37.342800410829184</v>
      </c>
      <c r="F226" s="4">
        <v>62.051544242498075</v>
      </c>
      <c r="G226" s="4">
        <v>40.712427391966735</v>
      </c>
      <c r="H226" s="4">
        <v>64.504012426547177</v>
      </c>
      <c r="I226" s="4">
        <v>38.140879872436457</v>
      </c>
    </row>
    <row r="227" spans="1:9" x14ac:dyDescent="0.25">
      <c r="A227" s="27" t="s">
        <v>189</v>
      </c>
      <c r="B227" s="4">
        <v>48.521470660472588</v>
      </c>
      <c r="C227" s="4">
        <v>17.255045058079492</v>
      </c>
      <c r="D227" s="4">
        <v>54.573895853574498</v>
      </c>
      <c r="E227" s="4">
        <v>16.146337924732542</v>
      </c>
      <c r="F227" s="4">
        <v>49.532202244403855</v>
      </c>
      <c r="G227" s="4">
        <v>17.603302461917217</v>
      </c>
      <c r="H227" s="4">
        <v>55.780689754491377</v>
      </c>
      <c r="I227" s="4">
        <v>16.491412759403023</v>
      </c>
    </row>
    <row r="228" spans="1:9" x14ac:dyDescent="0.25">
      <c r="A228" s="27" t="s">
        <v>190</v>
      </c>
      <c r="B228" s="4">
        <v>64.405633900427361</v>
      </c>
      <c r="C228" s="4">
        <v>71.256013735146524</v>
      </c>
      <c r="D228" s="4">
        <v>61.46373569585365</v>
      </c>
      <c r="E228" s="4">
        <v>71.440204034600328</v>
      </c>
      <c r="F228" s="4">
        <v>65.7472422127926</v>
      </c>
      <c r="G228" s="4">
        <v>72.694169026407707</v>
      </c>
      <c r="H228" s="4">
        <v>62.822884794615781</v>
      </c>
      <c r="I228" s="4">
        <v>72.967003282267711</v>
      </c>
    </row>
    <row r="229" spans="1:9" x14ac:dyDescent="0.25">
      <c r="A229" s="27" t="s">
        <v>191</v>
      </c>
      <c r="B229" s="4">
        <v>70.500552882928417</v>
      </c>
      <c r="C229" s="4">
        <v>42.979154826181585</v>
      </c>
      <c r="D229" s="4">
        <v>80.324383783063155</v>
      </c>
      <c r="E229" s="4">
        <v>40.217568555000092</v>
      </c>
      <c r="F229" s="4">
        <v>71.969122044444816</v>
      </c>
      <c r="G229" s="4">
        <v>43.846600192364328</v>
      </c>
      <c r="H229" s="4">
        <v>82.100598856738515</v>
      </c>
      <c r="I229" s="4">
        <v>41.077086724671702</v>
      </c>
    </row>
    <row r="230" spans="1:9" x14ac:dyDescent="0.25">
      <c r="A230" s="27" t="s">
        <v>192</v>
      </c>
      <c r="B230" s="4">
        <v>102.99687728937594</v>
      </c>
      <c r="C230" s="4">
        <v>56.349860231682904</v>
      </c>
      <c r="D230" s="4">
        <v>111.79390045448578</v>
      </c>
      <c r="E230" s="4">
        <v>39.546863638274374</v>
      </c>
      <c r="F230" s="4">
        <v>105.14236454492756</v>
      </c>
      <c r="G230" s="4">
        <v>57.487165638006111</v>
      </c>
      <c r="H230" s="4">
        <v>114.26600172411403</v>
      </c>
      <c r="I230" s="4">
        <v>40.3920476976771</v>
      </c>
    </row>
    <row r="231" spans="1:9" x14ac:dyDescent="0.25">
      <c r="A231" s="27" t="s">
        <v>193</v>
      </c>
      <c r="B231" s="4">
        <v>40.868223462211986</v>
      </c>
      <c r="C231" s="4">
        <v>47.563928441775417</v>
      </c>
      <c r="D231" s="4">
        <v>45.586120823867255</v>
      </c>
      <c r="E231" s="4">
        <v>51.925710359356827</v>
      </c>
      <c r="F231" s="4">
        <v>41.719533277643215</v>
      </c>
      <c r="G231" s="4">
        <v>48.523907982814038</v>
      </c>
      <c r="H231" s="4">
        <v>46.594167834553595</v>
      </c>
      <c r="I231" s="4">
        <v>53.035451527969158</v>
      </c>
    </row>
    <row r="232" spans="1:9" x14ac:dyDescent="0.25">
      <c r="A232" s="27" t="s">
        <v>194</v>
      </c>
      <c r="B232" s="4">
        <v>67.582286880469681</v>
      </c>
      <c r="C232" s="4">
        <v>48.066779072322575</v>
      </c>
      <c r="D232" s="4">
        <v>76.999474845798332</v>
      </c>
      <c r="E232" s="4">
        <v>48.191027314218601</v>
      </c>
      <c r="F232" s="4">
        <v>68.990066795929678</v>
      </c>
      <c r="G232" s="4">
        <v>49.036907613524519</v>
      </c>
      <c r="H232" s="4">
        <v>78.702166126388406</v>
      </c>
      <c r="I232" s="4">
        <v>49.220951923784824</v>
      </c>
    </row>
    <row r="233" spans="1:9" x14ac:dyDescent="0.25">
      <c r="A233" s="27" t="s">
        <v>195</v>
      </c>
      <c r="B233" s="4">
        <v>40.580281751642616</v>
      </c>
      <c r="C233" s="4">
        <v>32.068945999591406</v>
      </c>
      <c r="D233" s="4">
        <v>44.259051106391475</v>
      </c>
      <c r="E233" s="4">
        <v>18.005031128804273</v>
      </c>
      <c r="F233" s="4">
        <v>41.425593567070088</v>
      </c>
      <c r="G233" s="4">
        <v>32.716191361167581</v>
      </c>
      <c r="H233" s="4">
        <v>45.237752591784215</v>
      </c>
      <c r="I233" s="4">
        <v>18.389829413652006</v>
      </c>
    </row>
    <row r="234" spans="1:9" x14ac:dyDescent="0.25">
      <c r="A234" s="27" t="s">
        <v>196</v>
      </c>
      <c r="B234" s="4">
        <v>13</v>
      </c>
      <c r="C234" s="4">
        <v>18.46</v>
      </c>
      <c r="D234" s="4">
        <v>5.3</v>
      </c>
      <c r="E234" s="4">
        <v>8.5692554481469809</v>
      </c>
      <c r="F234" s="4">
        <v>175.25298756915359</v>
      </c>
      <c r="G234" s="4">
        <v>249.133388603409</v>
      </c>
      <c r="H234" s="4">
        <v>204.53792183505968</v>
      </c>
      <c r="I234" s="4">
        <v>8.7523950814683502</v>
      </c>
    </row>
    <row r="235" spans="1:9" x14ac:dyDescent="0.25">
      <c r="A235" s="27" t="s">
        <v>197</v>
      </c>
      <c r="B235" s="4">
        <v>33.57800962541824</v>
      </c>
      <c r="C235" s="4">
        <v>21.228268133603294</v>
      </c>
      <c r="D235" s="4">
        <v>36.621994227581595</v>
      </c>
      <c r="E235" s="4">
        <v>14.898198890018127</v>
      </c>
      <c r="F235" s="4">
        <v>34.277459876863439</v>
      </c>
      <c r="G235" s="4">
        <v>21.656716829233801</v>
      </c>
      <c r="H235" s="4">
        <v>37.431817286427126</v>
      </c>
      <c r="I235" s="4">
        <v>15.216598860514601</v>
      </c>
    </row>
    <row r="236" spans="1:9" x14ac:dyDescent="0.25">
      <c r="A236" s="27" t="s">
        <v>198</v>
      </c>
      <c r="B236" s="4">
        <v>39.131505534238279</v>
      </c>
      <c r="C236" s="4">
        <v>34.789541722084742</v>
      </c>
      <c r="D236" s="4">
        <v>36.010353405409049</v>
      </c>
      <c r="E236" s="4">
        <v>19.532502928875541</v>
      </c>
      <c r="F236" s="4">
        <v>39.946638464709324</v>
      </c>
      <c r="G236" s="4">
        <v>35.491696682564786</v>
      </c>
      <c r="H236" s="4">
        <v>36.806651235714355</v>
      </c>
      <c r="I236" s="4">
        <v>19.94994589645756</v>
      </c>
    </row>
    <row r="237" spans="1:9" x14ac:dyDescent="0.25">
      <c r="A237" s="27" t="s">
        <v>199</v>
      </c>
      <c r="B237" s="4">
        <v>14.422488994117343</v>
      </c>
      <c r="C237" s="4">
        <v>20.515511509083883</v>
      </c>
      <c r="D237" s="4">
        <v>17.696190271693741</v>
      </c>
      <c r="E237" s="4">
        <v>28.79595913045474</v>
      </c>
      <c r="F237" s="4">
        <v>14.722918163860763</v>
      </c>
      <c r="G237" s="4">
        <v>20.929574686114595</v>
      </c>
      <c r="H237" s="4">
        <v>18.087506562299847</v>
      </c>
      <c r="I237" s="4">
        <v>29.411377987810546</v>
      </c>
    </row>
    <row r="238" spans="1:9" x14ac:dyDescent="0.25">
      <c r="A238" s="27" t="s">
        <v>200</v>
      </c>
      <c r="B238" s="4">
        <v>51.230056980263747</v>
      </c>
      <c r="C238" s="4">
        <v>54.654790723968205</v>
      </c>
      <c r="D238" s="4">
        <v>52.382130222820464</v>
      </c>
      <c r="E238" s="4">
        <v>25.571498575181025</v>
      </c>
      <c r="F238" s="4">
        <v>52.297210055628653</v>
      </c>
      <c r="G238" s="4">
        <v>55.75788465740947</v>
      </c>
      <c r="H238" s="4">
        <v>53.540457556451585</v>
      </c>
      <c r="I238" s="4">
        <v>26.118005200041789</v>
      </c>
    </row>
    <row r="239" spans="1:9" x14ac:dyDescent="0.25">
      <c r="A239" s="27" t="s">
        <v>201</v>
      </c>
      <c r="B239" s="4">
        <v>60.661355325171087</v>
      </c>
      <c r="C239" s="4">
        <v>51.773257743699368</v>
      </c>
      <c r="D239" s="4">
        <v>64.506542633252351</v>
      </c>
      <c r="E239" s="4">
        <v>48.44661443538925</v>
      </c>
      <c r="F239" s="4">
        <v>61.924968049943153</v>
      </c>
      <c r="G239" s="4">
        <v>52.818193892480934</v>
      </c>
      <c r="H239" s="4">
        <v>65.932977396640155</v>
      </c>
      <c r="I239" s="4">
        <v>49.48200137851947</v>
      </c>
    </row>
    <row r="240" spans="1:9" x14ac:dyDescent="0.25">
      <c r="A240" s="27" t="s">
        <v>202</v>
      </c>
      <c r="B240" s="4">
        <v>30.380732219042461</v>
      </c>
      <c r="C240" s="4">
        <v>43.21558239693465</v>
      </c>
      <c r="D240" s="4">
        <v>24.851152860916862</v>
      </c>
      <c r="E240" s="4">
        <v>30.329103516378755</v>
      </c>
      <c r="F240" s="4">
        <v>31.013581248116914</v>
      </c>
      <c r="G240" s="4">
        <v>44.08779956473883</v>
      </c>
      <c r="H240" s="4">
        <v>25.400687015190428</v>
      </c>
      <c r="I240" s="4">
        <v>30.977288289322654</v>
      </c>
    </row>
    <row r="241" spans="1:9" x14ac:dyDescent="0.25">
      <c r="A241" s="27" t="s">
        <v>203</v>
      </c>
      <c r="B241" s="4">
        <v>31.202164446111009</v>
      </c>
      <c r="C241" s="4">
        <v>44.384042453671789</v>
      </c>
      <c r="D241" s="4">
        <v>30.627692024713525</v>
      </c>
      <c r="E241" s="4">
        <v>37.378967772001893</v>
      </c>
      <c r="F241" s="4">
        <v>31.8521244053501</v>
      </c>
      <c r="G241" s="4">
        <v>45.279842571533628</v>
      </c>
      <c r="H241" s="4">
        <v>31.304962931554307</v>
      </c>
      <c r="I241" s="4">
        <v>38.177820191925498</v>
      </c>
    </row>
    <row r="242" spans="1:9" x14ac:dyDescent="0.25">
      <c r="A242" s="27" t="s">
        <v>204</v>
      </c>
      <c r="B242" s="4">
        <v>51.778981079834637</v>
      </c>
      <c r="C242" s="4">
        <v>42.964763681086602</v>
      </c>
      <c r="D242" s="4">
        <v>58.237738518446989</v>
      </c>
      <c r="E242" s="4">
        <v>51.690988413985558</v>
      </c>
      <c r="F242" s="4">
        <v>52.857568576231415</v>
      </c>
      <c r="G242" s="4">
        <v>43.831918591764179</v>
      </c>
      <c r="H242" s="4">
        <v>59.525551062301695</v>
      </c>
      <c r="I242" s="4">
        <v>52.795713173498186</v>
      </c>
    </row>
    <row r="243" spans="1:9" x14ac:dyDescent="0.25">
      <c r="A243" s="27" t="s">
        <v>205</v>
      </c>
      <c r="B243" s="4">
        <v>9.0115342071635265</v>
      </c>
      <c r="C243" s="4">
        <v>6.4093040326456103</v>
      </c>
      <c r="D243" s="4">
        <v>11.057025180250598</v>
      </c>
      <c r="E243" s="4">
        <v>8.9962200989724845</v>
      </c>
      <c r="F243" s="4">
        <v>9.1992499156710412</v>
      </c>
      <c r="G243" s="4">
        <v>6.5386625811340506</v>
      </c>
      <c r="H243" s="4">
        <v>11.301529449940496</v>
      </c>
      <c r="I243" s="4">
        <v>9.1884846965415079</v>
      </c>
    </row>
    <row r="244" spans="1:9" x14ac:dyDescent="0.25">
      <c r="A244" s="27" t="s">
        <v>206</v>
      </c>
      <c r="B244" s="4">
        <v>27.104100314604953</v>
      </c>
      <c r="C244" s="4">
        <v>25.703121570506816</v>
      </c>
      <c r="D244" s="4">
        <v>33.256348228517219</v>
      </c>
      <c r="E244" s="4">
        <v>36.077386515159581</v>
      </c>
      <c r="F244" s="4">
        <v>27.668695119113416</v>
      </c>
      <c r="G244" s="4">
        <v>26.221885929483602</v>
      </c>
      <c r="H244" s="4">
        <v>33.991746674628232</v>
      </c>
      <c r="I244" s="4">
        <v>36.848421919292427</v>
      </c>
    </row>
    <row r="245" spans="1:9" x14ac:dyDescent="0.25">
      <c r="A245" s="27" t="s">
        <v>207</v>
      </c>
      <c r="B245" s="4">
        <v>16.72050592480063</v>
      </c>
      <c r="C245" s="4">
        <v>19.027491406115427</v>
      </c>
      <c r="D245" s="4">
        <v>20.515824585128268</v>
      </c>
      <c r="E245" s="4">
        <v>20.03050952359775</v>
      </c>
      <c r="F245" s="4">
        <v>17.068804177253913</v>
      </c>
      <c r="G245" s="4">
        <v>19.411521974354109</v>
      </c>
      <c r="H245" s="4">
        <v>20.969491518638787</v>
      </c>
      <c r="I245" s="4">
        <v>20.458595743175334</v>
      </c>
    </row>
    <row r="246" spans="1:9" x14ac:dyDescent="0.25">
      <c r="A246" s="27" t="s">
        <v>208</v>
      </c>
      <c r="B246" s="4">
        <v>13.541567231045679</v>
      </c>
      <c r="C246" s="4">
        <v>9.6312147817503995</v>
      </c>
      <c r="D246" s="4">
        <v>16.615311711817526</v>
      </c>
      <c r="E246" s="4">
        <v>13.518554831504693</v>
      </c>
      <c r="F246" s="4">
        <v>13.82364626760498</v>
      </c>
      <c r="G246" s="4">
        <v>9.8256009363159791</v>
      </c>
      <c r="H246" s="4">
        <v>16.982726508251581</v>
      </c>
      <c r="I246" s="4">
        <v>13.807469450733596</v>
      </c>
    </row>
    <row r="247" spans="1:9" x14ac:dyDescent="0.25">
      <c r="A247" s="27" t="s">
        <v>209</v>
      </c>
      <c r="B247" s="4">
        <v>37.406368407093886</v>
      </c>
      <c r="C247" s="4">
        <v>39.906987373076447</v>
      </c>
      <c r="D247" s="4">
        <v>28.685678533669005</v>
      </c>
      <c r="E247" s="4">
        <v>18.671400205414592</v>
      </c>
      <c r="F247" s="4">
        <v>38.185565687691117</v>
      </c>
      <c r="G247" s="4">
        <v>40.712427391966735</v>
      </c>
      <c r="H247" s="4">
        <v>29.320005648430538</v>
      </c>
      <c r="I247" s="4">
        <v>19.070439936218229</v>
      </c>
    </row>
    <row r="248" spans="1:9" x14ac:dyDescent="0.25">
      <c r="A248" s="27" t="s">
        <v>210</v>
      </c>
      <c r="B248" s="4">
        <v>39.620273378151715</v>
      </c>
      <c r="C248" s="4">
        <v>45.086818221962055</v>
      </c>
      <c r="D248" s="4">
        <v>38.890812624770753</v>
      </c>
      <c r="E248" s="4">
        <v>47.463531713564294</v>
      </c>
      <c r="F248" s="4">
        <v>40.445587638461468</v>
      </c>
      <c r="G248" s="4">
        <v>45.996802415479515</v>
      </c>
      <c r="H248" s="4">
        <v>39.750806120620844</v>
      </c>
      <c r="I248" s="4">
        <v>48.477908498893868</v>
      </c>
    </row>
    <row r="249" spans="1:9" x14ac:dyDescent="0.25">
      <c r="A249" s="27" t="s">
        <v>211</v>
      </c>
      <c r="B249" s="4">
        <v>54.497209144817816</v>
      </c>
      <c r="C249" s="4">
        <v>71.557356668964658</v>
      </c>
      <c r="D249" s="4">
        <v>66.867305823311199</v>
      </c>
      <c r="E249" s="4">
        <v>100.43925627740263</v>
      </c>
      <c r="F249" s="4">
        <v>55.632418976032753</v>
      </c>
      <c r="G249" s="4">
        <v>73.001593944216225</v>
      </c>
      <c r="H249" s="4">
        <v>68.345944201169118</v>
      </c>
      <c r="I249" s="4">
        <v>102.58581482931184</v>
      </c>
    </row>
    <row r="250" spans="1:9" x14ac:dyDescent="0.25">
      <c r="A250" s="27" t="s">
        <v>212</v>
      </c>
      <c r="B250" s="4">
        <v>49.441193430368266</v>
      </c>
      <c r="C250" s="4">
        <v>65.304994226846759</v>
      </c>
      <c r="D250" s="4">
        <v>43.331175685827226</v>
      </c>
      <c r="E250" s="4">
        <v>63.459223170060774</v>
      </c>
      <c r="F250" s="4">
        <v>50.47108339592608</v>
      </c>
      <c r="G250" s="4">
        <v>66.623040495084695</v>
      </c>
      <c r="H250" s="4">
        <v>44.28935903922968</v>
      </c>
      <c r="I250" s="4">
        <v>64.815455217587953</v>
      </c>
    </row>
    <row r="251" spans="1:9" x14ac:dyDescent="0.25">
      <c r="A251" s="27" t="s">
        <v>213</v>
      </c>
      <c r="B251" s="4">
        <v>60.785348661527564</v>
      </c>
      <c r="C251" s="4">
        <v>55.948031317156193</v>
      </c>
      <c r="D251" s="4">
        <v>74.582764187539411</v>
      </c>
      <c r="E251" s="4">
        <v>49.973453490962591</v>
      </c>
      <c r="F251" s="4">
        <v>62.051544242498075</v>
      </c>
      <c r="G251" s="4">
        <v>57.077226637757292</v>
      </c>
      <c r="H251" s="4">
        <v>76.232014685919381</v>
      </c>
      <c r="I251" s="4">
        <v>51.041471593995844</v>
      </c>
    </row>
    <row r="252" spans="1:9" x14ac:dyDescent="0.25">
      <c r="A252" s="27" t="s">
        <v>214</v>
      </c>
      <c r="B252" s="4">
        <v>35.928886383579488</v>
      </c>
      <c r="C252" s="4">
        <v>51.10764739786184</v>
      </c>
      <c r="D252" s="4">
        <v>39.185987627653915</v>
      </c>
      <c r="E252" s="4">
        <v>71.735658410022239</v>
      </c>
      <c r="F252" s="4">
        <v>36.677306819915209</v>
      </c>
      <c r="G252" s="4">
        <v>52.139149578187883</v>
      </c>
      <c r="H252" s="4">
        <v>40.05250833560077</v>
      </c>
      <c r="I252" s="4">
        <v>73.268772022607948</v>
      </c>
    </row>
    <row r="253" spans="1:9" x14ac:dyDescent="0.25">
      <c r="A253" s="27" t="s">
        <v>215</v>
      </c>
      <c r="B253" s="4">
        <v>73.194252113646954</v>
      </c>
      <c r="C253" s="4">
        <v>67.369430293027364</v>
      </c>
      <c r="D253" s="4">
        <v>73.959787540466749</v>
      </c>
      <c r="E253" s="4">
        <v>77.368094001854914</v>
      </c>
      <c r="F253" s="4">
        <v>74.718932659526573</v>
      </c>
      <c r="G253" s="4">
        <v>68.729142934339222</v>
      </c>
      <c r="H253" s="4">
        <v>75.595262140931766</v>
      </c>
      <c r="I253" s="4">
        <v>79.021582388566131</v>
      </c>
    </row>
    <row r="254" spans="1:9" x14ac:dyDescent="0.25">
      <c r="A254" s="27" t="s">
        <v>216</v>
      </c>
      <c r="B254" s="4">
        <v>82.262967866223079</v>
      </c>
      <c r="C254" s="4">
        <v>70.209803511138645</v>
      </c>
      <c r="D254" s="4">
        <v>80.74839965660189</v>
      </c>
      <c r="E254" s="4">
        <v>65.698536822371679</v>
      </c>
      <c r="F254" s="4">
        <v>83.976555246789601</v>
      </c>
      <c r="G254" s="4">
        <v>71.626843212422813</v>
      </c>
      <c r="H254" s="4">
        <v>82.533991003714846</v>
      </c>
      <c r="I254" s="4">
        <v>67.102626829514762</v>
      </c>
    </row>
    <row r="255" spans="1:9" x14ac:dyDescent="0.25">
      <c r="A255" s="27" t="s">
        <v>217</v>
      </c>
      <c r="B255" s="4">
        <v>68.012576013015448</v>
      </c>
      <c r="C255" s="4">
        <v>59.122329531456067</v>
      </c>
      <c r="D255" s="4">
        <v>78.814332834450099</v>
      </c>
      <c r="E255" s="4">
        <v>75.441106826158361</v>
      </c>
      <c r="F255" s="4">
        <v>69.429319111383265</v>
      </c>
      <c r="G255" s="4">
        <v>60.315591497574339</v>
      </c>
      <c r="H255" s="4">
        <v>80.557156114368425</v>
      </c>
      <c r="I255" s="4">
        <v>77.053412203808008</v>
      </c>
    </row>
    <row r="256" spans="1:9" x14ac:dyDescent="0.25">
      <c r="A256" s="27" t="s">
        <v>218</v>
      </c>
      <c r="B256" s="4">
        <v>28.22117474129503</v>
      </c>
      <c r="C256" s="4">
        <v>35.125723168235737</v>
      </c>
      <c r="D256" s="4">
        <v>21.641864231807222</v>
      </c>
      <c r="E256" s="4">
        <v>35.216519960390514</v>
      </c>
      <c r="F256" s="4">
        <v>28.809038881816786</v>
      </c>
      <c r="G256" s="4">
        <v>35.834663256037153</v>
      </c>
      <c r="H256" s="4">
        <v>22.120431307712717</v>
      </c>
      <c r="I256" s="4">
        <v>35.969157175073526</v>
      </c>
    </row>
    <row r="257" spans="1:9" x14ac:dyDescent="0.25">
      <c r="A257" s="27" t="s">
        <v>219</v>
      </c>
      <c r="B257" s="4">
        <v>44.693042484082696</v>
      </c>
      <c r="C257" s="4">
        <v>47.680776242860702</v>
      </c>
      <c r="D257" s="4">
        <v>54.837731818815101</v>
      </c>
      <c r="E257" s="4">
        <v>66.925637383685483</v>
      </c>
      <c r="F257" s="4">
        <v>45.624025593328064</v>
      </c>
      <c r="G257" s="4">
        <v>48.643114115141756</v>
      </c>
      <c r="H257" s="4">
        <v>56.050359930918766</v>
      </c>
      <c r="I257" s="4">
        <v>68.355952626872394</v>
      </c>
    </row>
    <row r="258" spans="1:9" x14ac:dyDescent="0.25">
      <c r="A258" s="27" t="s">
        <v>220</v>
      </c>
      <c r="B258" s="4">
        <v>55.306840842248256</v>
      </c>
      <c r="C258" s="4">
        <v>57.692905541353625</v>
      </c>
      <c r="D258" s="4">
        <v>49.76452248507637</v>
      </c>
      <c r="E258" s="4">
        <v>58.893709832472247</v>
      </c>
      <c r="F258" s="4">
        <v>56.458915791457471</v>
      </c>
      <c r="G258" s="4">
        <v>58.857317540050715</v>
      </c>
      <c r="H258" s="4">
        <v>50.864966594438918</v>
      </c>
      <c r="I258" s="4">
        <v>60.152369057759593</v>
      </c>
    </row>
    <row r="259" spans="1:9" x14ac:dyDescent="0.25">
      <c r="A259" s="27" t="s">
        <v>221</v>
      </c>
      <c r="B259" s="4">
        <v>60.918762393183798</v>
      </c>
      <c r="C259" s="4">
        <v>68.086005357768343</v>
      </c>
      <c r="D259" s="4">
        <v>64.068395101502702</v>
      </c>
      <c r="E259" s="4">
        <v>69.503128774097746</v>
      </c>
      <c r="F259" s="4">
        <v>62.18773706288512</v>
      </c>
      <c r="G259" s="4">
        <v>69.460180584999918</v>
      </c>
      <c r="H259" s="4">
        <v>65.485141097747402</v>
      </c>
      <c r="I259" s="4">
        <v>70.988529413091257</v>
      </c>
    </row>
    <row r="260" spans="1:9" x14ac:dyDescent="0.25">
      <c r="A260" s="27" t="s">
        <v>222</v>
      </c>
      <c r="B260" s="4">
        <v>81.008919794083582</v>
      </c>
      <c r="C260" s="4">
        <v>69.139498475686736</v>
      </c>
      <c r="D260" s="4">
        <v>89.457120270202864</v>
      </c>
      <c r="E260" s="4">
        <v>48.522752443302799</v>
      </c>
      <c r="F260" s="4">
        <v>82.696384594748338</v>
      </c>
      <c r="G260" s="4">
        <v>70.534936283049078</v>
      </c>
      <c r="H260" s="4">
        <v>91.435287770381407</v>
      </c>
      <c r="I260" s="4">
        <v>49.559766585777879</v>
      </c>
    </row>
    <row r="261" spans="1:9" x14ac:dyDescent="0.25">
      <c r="A261" s="27" t="s">
        <v>223</v>
      </c>
      <c r="B261" s="4">
        <v>81.66058457750016</v>
      </c>
      <c r="C261" s="4">
        <v>70.986342146463983</v>
      </c>
      <c r="D261" s="4">
        <v>77.930520721217036</v>
      </c>
      <c r="E261" s="4">
        <v>45.28989523510176</v>
      </c>
      <c r="F261" s="4">
        <v>83.361623949787926</v>
      </c>
      <c r="G261" s="4">
        <v>72.419054674345105</v>
      </c>
      <c r="H261" s="4">
        <v>79.653800242143561</v>
      </c>
      <c r="I261" s="4">
        <v>46.257817694259323</v>
      </c>
    </row>
    <row r="262" spans="1:9" x14ac:dyDescent="0.25">
      <c r="A262" s="27" t="s">
        <v>224</v>
      </c>
      <c r="B262" s="4">
        <v>86.370602655789838</v>
      </c>
      <c r="C262" s="4">
        <v>79.858553597105839</v>
      </c>
      <c r="D262" s="4">
        <v>95.377958491839934</v>
      </c>
      <c r="E262" s="4">
        <v>103.46859041445566</v>
      </c>
      <c r="F262" s="4">
        <v>88.169754553683589</v>
      </c>
      <c r="G262" s="4">
        <v>81.470333366811019</v>
      </c>
      <c r="H262" s="4">
        <v>97.487053633199864</v>
      </c>
      <c r="I262" s="4">
        <v>105.67989101384202</v>
      </c>
    </row>
    <row r="263" spans="1:9" x14ac:dyDescent="0.25">
      <c r="A263" s="27" t="s">
        <v>225</v>
      </c>
      <c r="B263" s="4">
        <v>44.667223279874676</v>
      </c>
      <c r="C263" s="4">
        <v>63.537641363488554</v>
      </c>
      <c r="D263" s="4">
        <v>27.403026009979818</v>
      </c>
      <c r="E263" s="4">
        <v>35.673053009443755</v>
      </c>
      <c r="F263" s="4">
        <v>45.597668559478649</v>
      </c>
      <c r="G263" s="4">
        <v>64.820017268781228</v>
      </c>
      <c r="H263" s="4">
        <v>28.008989797946118</v>
      </c>
      <c r="I263" s="4">
        <v>36.43544711557535</v>
      </c>
    </row>
    <row r="264" spans="1:9" x14ac:dyDescent="0.25">
      <c r="A264" s="27" t="s">
        <v>226</v>
      </c>
      <c r="B264" s="4">
        <v>37.325109098461532</v>
      </c>
      <c r="C264" s="4">
        <v>39.820295872628058</v>
      </c>
      <c r="D264" s="4">
        <v>40.072708926252169</v>
      </c>
      <c r="E264" s="4">
        <v>46.577098991783686</v>
      </c>
      <c r="F264" s="4">
        <v>38.102613698507142</v>
      </c>
      <c r="G264" s="4">
        <v>40.623986202845884</v>
      </c>
      <c r="H264" s="4">
        <v>40.958837724078343</v>
      </c>
      <c r="I264" s="4">
        <v>47.572531194983199</v>
      </c>
    </row>
    <row r="265" spans="1:9" x14ac:dyDescent="0.25">
      <c r="A265" s="27" t="s">
        <v>227</v>
      </c>
      <c r="B265" s="4">
        <v>50.684341853466456</v>
      </c>
      <c r="C265" s="4">
        <v>64.887113392447603</v>
      </c>
      <c r="D265" s="4">
        <v>49.751177212219019</v>
      </c>
      <c r="E265" s="4">
        <v>80.957135049947098</v>
      </c>
      <c r="F265" s="4">
        <v>51.740127352643434</v>
      </c>
      <c r="G265" s="4">
        <v>66.196725600153584</v>
      </c>
      <c r="H265" s="4">
        <v>50.851326217234728</v>
      </c>
      <c r="I265" s="4">
        <v>82.687327377333233</v>
      </c>
    </row>
    <row r="266" spans="1:9" x14ac:dyDescent="0.25">
      <c r="A266" s="27" t="s">
        <v>228</v>
      </c>
      <c r="B266" s="4">
        <v>134.90994234843566</v>
      </c>
      <c r="C266" s="4">
        <v>132.85724646692012</v>
      </c>
      <c r="D266" s="4">
        <v>127.33276430648969</v>
      </c>
      <c r="E266" s="4">
        <v>82.880417098647271</v>
      </c>
      <c r="F266" s="4">
        <v>137.7201980530096</v>
      </c>
      <c r="G266" s="4">
        <v>135.5386952594246</v>
      </c>
      <c r="H266" s="4">
        <v>130.14847685455939</v>
      </c>
      <c r="I266" s="4">
        <v>84.651713250199222</v>
      </c>
    </row>
    <row r="267" spans="1:9" x14ac:dyDescent="0.25">
      <c r="A267" s="27" t="s">
        <v>229</v>
      </c>
      <c r="B267" s="4">
        <v>76.762435837640183</v>
      </c>
      <c r="C267" s="4">
        <v>81.894011318092836</v>
      </c>
      <c r="D267" s="4">
        <v>76.526469881183388</v>
      </c>
      <c r="E267" s="4">
        <v>76.631986546720199</v>
      </c>
      <c r="F267" s="4">
        <v>78.361443808843433</v>
      </c>
      <c r="G267" s="4">
        <v>83.546872592896733</v>
      </c>
      <c r="H267" s="4">
        <v>78.218701591360315</v>
      </c>
      <c r="I267" s="4">
        <v>78.269743059147331</v>
      </c>
    </row>
    <row r="268" spans="1:9" x14ac:dyDescent="0.25">
      <c r="A268" s="27" t="s">
        <v>230</v>
      </c>
      <c r="B268" s="4">
        <v>43.553845090811471</v>
      </c>
      <c r="C268" s="4">
        <v>38.721186171031782</v>
      </c>
      <c r="D268" s="4">
        <v>40.079964531706857</v>
      </c>
      <c r="E268" s="4">
        <v>32.60987260210559</v>
      </c>
      <c r="F268" s="4">
        <v>44.461098029267731</v>
      </c>
      <c r="G268" s="4">
        <v>39.502693244705078</v>
      </c>
      <c r="H268" s="4">
        <v>40.966253772914854</v>
      </c>
      <c r="I268" s="4">
        <v>33.30680130812258</v>
      </c>
    </row>
    <row r="269" spans="1:9" x14ac:dyDescent="0.25">
      <c r="A269" s="27" t="s">
        <v>231</v>
      </c>
      <c r="B269" s="4">
        <v>97.996151454325812</v>
      </c>
      <c r="C269" s="4">
        <v>108.419321278889</v>
      </c>
      <c r="D269" s="4">
        <v>93.519917240649335</v>
      </c>
      <c r="E269" s="4">
        <v>86.959660272281567</v>
      </c>
      <c r="F269" s="4">
        <v>100.0374705658524</v>
      </c>
      <c r="G269" s="4">
        <v>110.60754108517423</v>
      </c>
      <c r="H269" s="4">
        <v>95.587925470134664</v>
      </c>
      <c r="I269" s="4">
        <v>88.818136821660218</v>
      </c>
    </row>
    <row r="270" spans="1:9" x14ac:dyDescent="0.25">
      <c r="A270" s="27" t="s">
        <v>232</v>
      </c>
      <c r="B270" s="4">
        <v>59.861247077146238</v>
      </c>
      <c r="C270" s="4">
        <v>61.92773491002179</v>
      </c>
      <c r="D270" s="4">
        <v>46.74021201617758</v>
      </c>
      <c r="E270" s="4">
        <v>32.596101541040511</v>
      </c>
      <c r="F270" s="4">
        <v>61.108193063135772</v>
      </c>
      <c r="G270" s="4">
        <v>63.17761818257901</v>
      </c>
      <c r="H270" s="4">
        <v>47.773779473777189</v>
      </c>
      <c r="I270" s="4">
        <v>33.292735935948549</v>
      </c>
    </row>
    <row r="271" spans="1:9" x14ac:dyDescent="0.25">
      <c r="A271" s="27" t="s">
        <v>233</v>
      </c>
      <c r="B271" s="4">
        <v>108.14637120522663</v>
      </c>
      <c r="C271" s="4">
        <v>72.86903083052033</v>
      </c>
      <c r="D271" s="4">
        <v>125.7101714397749</v>
      </c>
      <c r="E271" s="4">
        <v>45.457931948871568</v>
      </c>
      <c r="F271" s="4">
        <v>110.39912553391441</v>
      </c>
      <c r="G271" s="4">
        <v>74.339741536391557</v>
      </c>
      <c r="H271" s="4">
        <v>128.49000355188534</v>
      </c>
      <c r="I271" s="4">
        <v>46.429445639768055</v>
      </c>
    </row>
    <row r="272" spans="1:9" x14ac:dyDescent="0.25">
      <c r="A272" s="27" t="s">
        <v>234</v>
      </c>
      <c r="B272" s="4">
        <v>35.508134786435392</v>
      </c>
      <c r="C272" s="4">
        <v>50.509142227416156</v>
      </c>
      <c r="D272" s="4">
        <v>21.783989907359388</v>
      </c>
      <c r="E272" s="4">
        <v>23.631861752524742</v>
      </c>
      <c r="F272" s="4">
        <v>36.247790712494854</v>
      </c>
      <c r="G272" s="4">
        <v>51.528564818489244</v>
      </c>
      <c r="H272" s="4">
        <v>22.265699811823069</v>
      </c>
      <c r="I272" s="4">
        <v>24.136915023750834</v>
      </c>
    </row>
    <row r="273" spans="1:16" x14ac:dyDescent="0.25">
      <c r="A273" s="27" t="s">
        <v>235</v>
      </c>
      <c r="B273" s="4">
        <v>57.958267639244518</v>
      </c>
      <c r="C273" s="4">
        <v>67.453944924991518</v>
      </c>
      <c r="D273" s="4">
        <v>64.649068824525642</v>
      </c>
      <c r="E273" s="4">
        <v>78.899691760384258</v>
      </c>
      <c r="F273" s="4">
        <v>59.165573412452417</v>
      </c>
      <c r="G273" s="4">
        <v>68.81536331938689</v>
      </c>
      <c r="H273" s="4">
        <v>66.078655273085602</v>
      </c>
      <c r="I273" s="4">
        <v>80.585913008613062</v>
      </c>
    </row>
    <row r="274" spans="1:16" x14ac:dyDescent="0.25">
      <c r="A274" s="27" t="s">
        <v>236</v>
      </c>
      <c r="B274" s="4">
        <v>26.192060805373671</v>
      </c>
      <c r="C274" s="4">
        <v>33.531602804938622</v>
      </c>
      <c r="D274" s="4">
        <v>25.709830906924157</v>
      </c>
      <c r="E274" s="4">
        <v>31.377060345196718</v>
      </c>
      <c r="F274" s="4">
        <v>26.737657275222745</v>
      </c>
      <c r="G274" s="4">
        <v>34.208368869591567</v>
      </c>
      <c r="H274" s="4">
        <v>26.278353029942945</v>
      </c>
      <c r="I274" s="4">
        <v>32.047641746474049</v>
      </c>
    </row>
    <row r="275" spans="1:16" x14ac:dyDescent="0.25">
      <c r="A275" s="27" t="s">
        <v>237</v>
      </c>
      <c r="B275" s="4">
        <v>128.49017614867151</v>
      </c>
      <c r="C275" s="4">
        <v>171.34969443321359</v>
      </c>
      <c r="D275" s="4">
        <v>124.81070799643074</v>
      </c>
      <c r="E275" s="4">
        <v>181.71841346574251</v>
      </c>
      <c r="F275" s="4">
        <v>131.16670424006239</v>
      </c>
      <c r="G275" s="4">
        <v>174.80803369172258</v>
      </c>
      <c r="H275" s="4">
        <v>127.57065025130174</v>
      </c>
      <c r="I275" s="4">
        <v>185.60204650845375</v>
      </c>
    </row>
    <row r="276" spans="1:16" x14ac:dyDescent="0.25">
      <c r="A276" s="27" t="s">
        <v>238</v>
      </c>
      <c r="B276" s="4">
        <v>84.557046694513417</v>
      </c>
      <c r="C276" s="4">
        <v>52.121155716046331</v>
      </c>
      <c r="D276" s="4">
        <v>89.916928303087758</v>
      </c>
      <c r="E276" s="4">
        <v>61.903124303078386</v>
      </c>
      <c r="F276" s="4">
        <v>86.318421124734854</v>
      </c>
      <c r="G276" s="4">
        <v>53.17311346600264</v>
      </c>
      <c r="H276" s="4">
        <v>91.905263549603603</v>
      </c>
      <c r="I276" s="4">
        <v>63.226099858529281</v>
      </c>
    </row>
    <row r="277" spans="1:16" x14ac:dyDescent="0.25">
      <c r="A277" s="27" t="s">
        <v>239</v>
      </c>
      <c r="B277" s="4">
        <v>106.26747347860554</v>
      </c>
      <c r="C277" s="4">
        <v>111.14849341114751</v>
      </c>
      <c r="D277" s="4">
        <v>111.21388169415289</v>
      </c>
      <c r="E277" s="4">
        <v>93.606073792364711</v>
      </c>
      <c r="F277" s="4">
        <v>108.48108923112444</v>
      </c>
      <c r="G277" s="4">
        <v>113.39179591343311</v>
      </c>
      <c r="H277" s="4">
        <v>113.67315699467194</v>
      </c>
      <c r="I277" s="4">
        <v>95.606595557029067</v>
      </c>
    </row>
    <row r="279" spans="1:16" x14ac:dyDescent="0.25">
      <c r="A279" s="28" t="s">
        <v>341</v>
      </c>
    </row>
    <row r="280" spans="1:16" x14ac:dyDescent="0.25">
      <c r="A280" s="28" t="s">
        <v>335</v>
      </c>
    </row>
    <row r="281" spans="1:16" x14ac:dyDescent="0.25">
      <c r="A281" s="28" t="s">
        <v>336</v>
      </c>
    </row>
    <row r="282" spans="1:16" x14ac:dyDescent="0.25">
      <c r="A282" s="28" t="s">
        <v>337</v>
      </c>
    </row>
    <row r="283" spans="1:16" x14ac:dyDescent="0.25">
      <c r="A283" s="28" t="s">
        <v>338</v>
      </c>
    </row>
    <row r="285" spans="1:16" ht="15" customHeight="1" x14ac:dyDescent="0.25">
      <c r="A285" s="30" t="s">
        <v>339</v>
      </c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</row>
  </sheetData>
  <mergeCells count="1">
    <mergeCell ref="A285:P28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1"/>
  <sheetViews>
    <sheetView workbookViewId="0">
      <selection activeCell="H17" sqref="H17"/>
    </sheetView>
  </sheetViews>
  <sheetFormatPr baseColWidth="10" defaultRowHeight="15" x14ac:dyDescent="0.25"/>
  <sheetData>
    <row r="3" spans="2:7" x14ac:dyDescent="0.25">
      <c r="B3" s="1" t="s">
        <v>240</v>
      </c>
      <c r="C3" s="29" t="s">
        <v>245</v>
      </c>
      <c r="D3" s="29"/>
      <c r="E3" s="29"/>
      <c r="F3" s="29"/>
      <c r="G3" s="29"/>
    </row>
    <row r="4" spans="2:7" x14ac:dyDescent="0.25">
      <c r="B4" s="1" t="s">
        <v>241</v>
      </c>
      <c r="C4" s="29"/>
      <c r="D4" s="29"/>
      <c r="E4" s="29"/>
      <c r="F4" s="29"/>
      <c r="G4" s="29"/>
    </row>
    <row r="5" spans="2:7" x14ac:dyDescent="0.25">
      <c r="B5" s="1" t="s">
        <v>242</v>
      </c>
      <c r="C5" s="29"/>
      <c r="D5" s="29"/>
      <c r="E5" s="29"/>
      <c r="F5" s="29"/>
      <c r="G5" s="29"/>
    </row>
    <row r="6" spans="2:7" x14ac:dyDescent="0.25">
      <c r="B6" s="1" t="s">
        <v>243</v>
      </c>
      <c r="C6" s="29"/>
      <c r="D6" s="29"/>
      <c r="E6" s="29"/>
      <c r="F6" s="29"/>
      <c r="G6" s="29"/>
    </row>
    <row r="7" spans="2:7" x14ac:dyDescent="0.25">
      <c r="B7" s="2" t="s">
        <v>247</v>
      </c>
      <c r="C7" t="s">
        <v>246</v>
      </c>
    </row>
    <row r="8" spans="2:7" x14ac:dyDescent="0.25">
      <c r="B8" s="2" t="s">
        <v>248</v>
      </c>
      <c r="C8" t="s">
        <v>249</v>
      </c>
    </row>
    <row r="9" spans="2:7" x14ac:dyDescent="0.25">
      <c r="B9" s="5" t="s">
        <v>244</v>
      </c>
      <c r="C9" t="s">
        <v>250</v>
      </c>
    </row>
    <row r="10" spans="2:7" x14ac:dyDescent="0.25">
      <c r="B10" s="2" t="s">
        <v>251</v>
      </c>
      <c r="C10" t="s">
        <v>253</v>
      </c>
    </row>
    <row r="11" spans="2:7" x14ac:dyDescent="0.25">
      <c r="B11" s="2" t="s">
        <v>252</v>
      </c>
      <c r="C11" t="s">
        <v>254</v>
      </c>
    </row>
  </sheetData>
  <mergeCells count="1">
    <mergeCell ref="C3:G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D14"/>
  <sheetViews>
    <sheetView workbookViewId="0">
      <selection activeCell="E25" sqref="E25"/>
    </sheetView>
  </sheetViews>
  <sheetFormatPr baseColWidth="10" defaultRowHeight="15" x14ac:dyDescent="0.25"/>
  <sheetData>
    <row r="3" spans="3:4" x14ac:dyDescent="0.25">
      <c r="C3" t="s">
        <v>291</v>
      </c>
      <c r="D3">
        <f>1+0.255102911098839</f>
        <v>1.255102911098839</v>
      </c>
    </row>
    <row r="4" spans="3:4" x14ac:dyDescent="0.25">
      <c r="C4" t="s">
        <v>292</v>
      </c>
      <c r="D4">
        <f>1-0.0846718742892322</f>
        <v>0.91532812571076783</v>
      </c>
    </row>
    <row r="5" spans="3:4" x14ac:dyDescent="0.25">
      <c r="C5" t="s">
        <v>293</v>
      </c>
      <c r="D5">
        <v>1</v>
      </c>
    </row>
    <row r="6" spans="3:4" x14ac:dyDescent="0.25">
      <c r="C6" t="s">
        <v>294</v>
      </c>
      <c r="D6">
        <f>1-0.0269316890479637</f>
        <v>0.97306831095203628</v>
      </c>
    </row>
    <row r="7" spans="3:4" x14ac:dyDescent="0.25">
      <c r="C7" t="s">
        <v>295</v>
      </c>
      <c r="D7">
        <f>1-0.0187693614622145</f>
        <v>0.98123063853778547</v>
      </c>
    </row>
    <row r="8" spans="3:4" x14ac:dyDescent="0.25">
      <c r="C8" t="s">
        <v>296</v>
      </c>
      <c r="D8">
        <v>1</v>
      </c>
    </row>
    <row r="9" spans="3:4" x14ac:dyDescent="0.25">
      <c r="C9" t="s">
        <v>297</v>
      </c>
      <c r="D9">
        <f>1-0.0137485832911177</f>
        <v>0.98625141670888228</v>
      </c>
    </row>
    <row r="10" spans="3:4" x14ac:dyDescent="0.25">
      <c r="C10" t="s">
        <v>298</v>
      </c>
      <c r="D10">
        <f>1-0.0200963714103281</f>
        <v>0.97990362858967195</v>
      </c>
    </row>
    <row r="11" spans="3:4" x14ac:dyDescent="0.25">
      <c r="C11" t="s">
        <v>299</v>
      </c>
      <c r="D11">
        <v>1</v>
      </c>
    </row>
    <row r="12" spans="3:4" x14ac:dyDescent="0.25">
      <c r="C12" t="s">
        <v>300</v>
      </c>
      <c r="D12">
        <f>1-0.0511298530869772</f>
        <v>0.94887014691302285</v>
      </c>
    </row>
    <row r="13" spans="3:4" x14ac:dyDescent="0.25">
      <c r="C13" t="s">
        <v>301</v>
      </c>
      <c r="D13">
        <f>1-0.0359371241572886</f>
        <v>0.96406287584271144</v>
      </c>
    </row>
    <row r="14" spans="3:4" x14ac:dyDescent="0.25">
      <c r="C14" t="s">
        <v>302</v>
      </c>
      <c r="D14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6" workbookViewId="0">
      <selection activeCell="O48" sqref="O48"/>
    </sheetView>
  </sheetViews>
  <sheetFormatPr baseColWidth="10" defaultRowHeight="15" x14ac:dyDescent="0.25"/>
  <cols>
    <col min="1" max="16384" width="11.42578125" style="7"/>
  </cols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013"/>
  <sheetViews>
    <sheetView workbookViewId="0">
      <selection activeCell="H3" sqref="H3:H263"/>
    </sheetView>
  </sheetViews>
  <sheetFormatPr baseColWidth="10" defaultRowHeight="15" x14ac:dyDescent="0.25"/>
  <cols>
    <col min="1" max="1" width="5" bestFit="1" customWidth="1"/>
    <col min="2" max="2" width="6.7109375" bestFit="1" customWidth="1"/>
    <col min="3" max="3" width="19.5703125" bestFit="1" customWidth="1"/>
    <col min="4" max="4" width="22.28515625" style="6" bestFit="1" customWidth="1"/>
    <col min="8" max="8" width="11.42578125" style="3"/>
    <col min="10" max="10" width="11.28515625" bestFit="1" customWidth="1"/>
  </cols>
  <sheetData>
    <row r="1" spans="1:8" ht="30" x14ac:dyDescent="0.25">
      <c r="A1" t="s">
        <v>331</v>
      </c>
      <c r="B1" t="s">
        <v>303</v>
      </c>
      <c r="C1" s="8" t="s">
        <v>304</v>
      </c>
      <c r="D1" s="17" t="s">
        <v>305</v>
      </c>
    </row>
    <row r="2" spans="1:8" x14ac:dyDescent="0.25">
      <c r="A2">
        <f>YEAR(C2)</f>
        <v>2018</v>
      </c>
      <c r="B2">
        <f>MONTH(C2)</f>
        <v>1</v>
      </c>
      <c r="C2" s="9">
        <v>43104</v>
      </c>
      <c r="D2" s="18">
        <v>4.7500000000000001E-2</v>
      </c>
    </row>
    <row r="3" spans="1:8" x14ac:dyDescent="0.25">
      <c r="A3">
        <f t="shared" ref="A3:A66" si="0">YEAR(C3)</f>
        <v>2018</v>
      </c>
      <c r="B3">
        <f t="shared" ref="B3:B66" si="1">MONTH(C3)</f>
        <v>1</v>
      </c>
      <c r="C3" s="11">
        <v>43103</v>
      </c>
      <c r="D3" s="19">
        <v>4.7500000000000001E-2</v>
      </c>
      <c r="G3" t="s">
        <v>15</v>
      </c>
      <c r="H3" s="3">
        <v>0.44999999999999979</v>
      </c>
    </row>
    <row r="4" spans="1:8" x14ac:dyDescent="0.25">
      <c r="A4">
        <f t="shared" si="0"/>
        <v>2018</v>
      </c>
      <c r="B4">
        <f t="shared" si="1"/>
        <v>1</v>
      </c>
      <c r="C4" s="9">
        <v>43102</v>
      </c>
      <c r="D4" s="18">
        <v>4.7500000000000001E-2</v>
      </c>
      <c r="G4" t="s">
        <v>16</v>
      </c>
      <c r="H4" s="3">
        <v>0.44999999999999973</v>
      </c>
    </row>
    <row r="5" spans="1:8" x14ac:dyDescent="0.25">
      <c r="A5">
        <f t="shared" si="0"/>
        <v>2017</v>
      </c>
      <c r="B5">
        <f t="shared" si="1"/>
        <v>12</v>
      </c>
      <c r="C5" s="11">
        <v>43096</v>
      </c>
      <c r="D5" s="19">
        <v>4.7500000000000001E-2</v>
      </c>
      <c r="G5" t="s">
        <v>17</v>
      </c>
      <c r="H5" s="3">
        <v>0.44999999999999979</v>
      </c>
    </row>
    <row r="6" spans="1:8" x14ac:dyDescent="0.25">
      <c r="A6">
        <f t="shared" si="0"/>
        <v>2017</v>
      </c>
      <c r="B6">
        <f t="shared" si="1"/>
        <v>12</v>
      </c>
      <c r="C6" s="9">
        <v>43095</v>
      </c>
      <c r="D6" s="18">
        <v>4.7500000000000001E-2</v>
      </c>
      <c r="G6" t="s">
        <v>18</v>
      </c>
      <c r="H6" s="3">
        <v>0.44999999999999973</v>
      </c>
    </row>
    <row r="7" spans="1:8" x14ac:dyDescent="0.25">
      <c r="A7">
        <f t="shared" si="0"/>
        <v>2017</v>
      </c>
      <c r="B7">
        <f t="shared" si="1"/>
        <v>12</v>
      </c>
      <c r="C7" s="11">
        <v>43091</v>
      </c>
      <c r="D7" s="19">
        <v>4.7500000000000001E-2</v>
      </c>
      <c r="G7" t="s">
        <v>19</v>
      </c>
      <c r="H7" s="3">
        <v>0.44999999999999973</v>
      </c>
    </row>
    <row r="8" spans="1:8" x14ac:dyDescent="0.25">
      <c r="A8">
        <f t="shared" si="0"/>
        <v>2017</v>
      </c>
      <c r="B8">
        <f t="shared" si="1"/>
        <v>12</v>
      </c>
      <c r="C8" s="9">
        <v>43090</v>
      </c>
      <c r="D8" s="18">
        <v>4.7500000000000001E-2</v>
      </c>
      <c r="G8" t="s">
        <v>20</v>
      </c>
      <c r="H8" s="3">
        <v>0.44999999999999979</v>
      </c>
    </row>
    <row r="9" spans="1:8" x14ac:dyDescent="0.25">
      <c r="A9">
        <f t="shared" si="0"/>
        <v>2017</v>
      </c>
      <c r="B9">
        <f t="shared" si="1"/>
        <v>12</v>
      </c>
      <c r="C9" s="11">
        <v>43089</v>
      </c>
      <c r="D9" s="19">
        <v>4.7500000000000001E-2</v>
      </c>
      <c r="G9" t="s">
        <v>21</v>
      </c>
      <c r="H9" s="3">
        <v>0.44999999999999973</v>
      </c>
    </row>
    <row r="10" spans="1:8" x14ac:dyDescent="0.25">
      <c r="A10">
        <f t="shared" si="0"/>
        <v>2017</v>
      </c>
      <c r="B10">
        <f t="shared" si="1"/>
        <v>12</v>
      </c>
      <c r="C10" s="9">
        <v>43088</v>
      </c>
      <c r="D10" s="18">
        <v>4.7500000000000001E-2</v>
      </c>
      <c r="G10" t="s">
        <v>22</v>
      </c>
      <c r="H10" s="3">
        <v>0.44999999999999979</v>
      </c>
    </row>
    <row r="11" spans="1:8" x14ac:dyDescent="0.25">
      <c r="A11">
        <f t="shared" si="0"/>
        <v>2017</v>
      </c>
      <c r="B11">
        <f t="shared" si="1"/>
        <v>12</v>
      </c>
      <c r="C11" s="11">
        <v>43087</v>
      </c>
      <c r="D11" s="19">
        <v>4.7500000000000001E-2</v>
      </c>
      <c r="G11" t="s">
        <v>23</v>
      </c>
      <c r="H11" s="3">
        <v>0.43451612903225784</v>
      </c>
    </row>
    <row r="12" spans="1:8" x14ac:dyDescent="0.25">
      <c r="A12">
        <f t="shared" si="0"/>
        <v>2017</v>
      </c>
      <c r="B12">
        <f t="shared" si="1"/>
        <v>12</v>
      </c>
      <c r="C12" s="9">
        <v>43084</v>
      </c>
      <c r="D12" s="18">
        <v>4.7500000000000001E-2</v>
      </c>
      <c r="G12" t="s">
        <v>24</v>
      </c>
      <c r="H12" s="3">
        <v>0.41000000000000009</v>
      </c>
    </row>
    <row r="13" spans="1:8" x14ac:dyDescent="0.25">
      <c r="A13">
        <f t="shared" si="0"/>
        <v>2017</v>
      </c>
      <c r="B13">
        <f t="shared" si="1"/>
        <v>12</v>
      </c>
      <c r="C13" s="11">
        <v>43083</v>
      </c>
      <c r="D13" s="19">
        <v>4.7500000000000001E-2</v>
      </c>
      <c r="G13" t="s">
        <v>25</v>
      </c>
      <c r="H13" s="3">
        <v>0.40172413793103456</v>
      </c>
    </row>
    <row r="14" spans="1:8" x14ac:dyDescent="0.25">
      <c r="A14">
        <f t="shared" si="0"/>
        <v>2017</v>
      </c>
      <c r="B14">
        <f t="shared" si="1"/>
        <v>12</v>
      </c>
      <c r="C14" s="9">
        <v>43082</v>
      </c>
      <c r="D14" s="18">
        <v>4.7500000000000001E-2</v>
      </c>
      <c r="G14" t="s">
        <v>26</v>
      </c>
      <c r="H14" s="3">
        <v>0.37032258064516155</v>
      </c>
    </row>
    <row r="15" spans="1:8" x14ac:dyDescent="0.25">
      <c r="A15">
        <f t="shared" si="0"/>
        <v>2017</v>
      </c>
      <c r="B15">
        <f t="shared" si="1"/>
        <v>12</v>
      </c>
      <c r="C15" s="11">
        <v>43081</v>
      </c>
      <c r="D15" s="19">
        <v>4.7500000000000001E-2</v>
      </c>
      <c r="G15" t="s">
        <v>27</v>
      </c>
      <c r="H15" s="3">
        <v>0.34999999999999981</v>
      </c>
    </row>
    <row r="16" spans="1:8" x14ac:dyDescent="0.25">
      <c r="A16">
        <f t="shared" si="0"/>
        <v>2017</v>
      </c>
      <c r="B16">
        <f t="shared" si="1"/>
        <v>12</v>
      </c>
      <c r="C16" s="9">
        <v>43080</v>
      </c>
      <c r="D16" s="18">
        <v>4.7500000000000001E-2</v>
      </c>
      <c r="G16" t="s">
        <v>28</v>
      </c>
      <c r="H16" s="3">
        <v>0.34999999999999981</v>
      </c>
    </row>
    <row r="17" spans="1:8" x14ac:dyDescent="0.25">
      <c r="A17">
        <f t="shared" si="0"/>
        <v>2017</v>
      </c>
      <c r="B17">
        <f t="shared" si="1"/>
        <v>12</v>
      </c>
      <c r="C17" s="11">
        <v>43076</v>
      </c>
      <c r="D17" s="19">
        <v>4.7500000000000001E-2</v>
      </c>
      <c r="G17" t="s">
        <v>29</v>
      </c>
      <c r="H17" s="3">
        <v>0.34999999999999981</v>
      </c>
    </row>
    <row r="18" spans="1:8" x14ac:dyDescent="0.25">
      <c r="A18">
        <f t="shared" si="0"/>
        <v>2017</v>
      </c>
      <c r="B18">
        <f t="shared" si="1"/>
        <v>12</v>
      </c>
      <c r="C18" s="9">
        <v>43075</v>
      </c>
      <c r="D18" s="18">
        <v>4.7500000000000001E-2</v>
      </c>
      <c r="G18" t="s">
        <v>30</v>
      </c>
      <c r="H18" s="3">
        <v>0.34999999999999981</v>
      </c>
    </row>
    <row r="19" spans="1:8" x14ac:dyDescent="0.25">
      <c r="A19">
        <f t="shared" si="0"/>
        <v>2017</v>
      </c>
      <c r="B19">
        <f t="shared" si="1"/>
        <v>12</v>
      </c>
      <c r="C19" s="11">
        <v>43074</v>
      </c>
      <c r="D19" s="19">
        <v>4.7500000000000001E-2</v>
      </c>
      <c r="G19" t="s">
        <v>31</v>
      </c>
      <c r="H19" s="3">
        <v>0.34999999999999981</v>
      </c>
    </row>
    <row r="20" spans="1:8" x14ac:dyDescent="0.25">
      <c r="A20">
        <f t="shared" si="0"/>
        <v>2017</v>
      </c>
      <c r="B20">
        <f t="shared" si="1"/>
        <v>12</v>
      </c>
      <c r="C20" s="9">
        <v>43073</v>
      </c>
      <c r="D20" s="18">
        <v>4.7500000000000001E-2</v>
      </c>
      <c r="G20" t="s">
        <v>32</v>
      </c>
      <c r="H20" s="3">
        <v>0.34999999999999981</v>
      </c>
    </row>
    <row r="21" spans="1:8" x14ac:dyDescent="0.25">
      <c r="A21">
        <f t="shared" si="0"/>
        <v>2017</v>
      </c>
      <c r="B21">
        <f t="shared" si="1"/>
        <v>12</v>
      </c>
      <c r="C21" s="11">
        <v>43070</v>
      </c>
      <c r="D21" s="19">
        <v>4.7500000000000001E-2</v>
      </c>
      <c r="G21" t="s">
        <v>33</v>
      </c>
      <c r="H21" s="3">
        <v>0.34999999999999981</v>
      </c>
    </row>
    <row r="22" spans="1:8" x14ac:dyDescent="0.25">
      <c r="A22">
        <f t="shared" si="0"/>
        <v>2017</v>
      </c>
      <c r="B22">
        <f t="shared" si="1"/>
        <v>11</v>
      </c>
      <c r="C22" s="9">
        <v>43069</v>
      </c>
      <c r="D22" s="18">
        <v>4.7500000000000001E-2</v>
      </c>
      <c r="G22" t="s">
        <v>34</v>
      </c>
      <c r="H22" s="3">
        <v>0.33666666666666656</v>
      </c>
    </row>
    <row r="23" spans="1:8" x14ac:dyDescent="0.25">
      <c r="A23">
        <f t="shared" si="0"/>
        <v>2017</v>
      </c>
      <c r="B23">
        <f t="shared" si="1"/>
        <v>11</v>
      </c>
      <c r="C23" s="11">
        <v>43068</v>
      </c>
      <c r="D23" s="19">
        <v>4.7500000000000001E-2</v>
      </c>
      <c r="G23" t="s">
        <v>35</v>
      </c>
      <c r="H23" s="3">
        <v>0.33</v>
      </c>
    </row>
    <row r="24" spans="1:8" x14ac:dyDescent="0.25">
      <c r="A24">
        <f t="shared" si="0"/>
        <v>2017</v>
      </c>
      <c r="B24">
        <f t="shared" si="1"/>
        <v>11</v>
      </c>
      <c r="C24" s="9">
        <v>43067</v>
      </c>
      <c r="D24" s="18">
        <v>4.7500000000000001E-2</v>
      </c>
      <c r="G24" t="s">
        <v>255</v>
      </c>
      <c r="H24" s="3">
        <v>0.33</v>
      </c>
    </row>
    <row r="25" spans="1:8" x14ac:dyDescent="0.25">
      <c r="A25">
        <f t="shared" si="0"/>
        <v>2017</v>
      </c>
      <c r="B25">
        <f t="shared" si="1"/>
        <v>11</v>
      </c>
      <c r="C25" s="11">
        <v>43066</v>
      </c>
      <c r="D25" s="19">
        <v>4.7500000000000001E-2</v>
      </c>
      <c r="G25" t="s">
        <v>256</v>
      </c>
      <c r="H25" s="3">
        <v>0.33</v>
      </c>
    </row>
    <row r="26" spans="1:8" x14ac:dyDescent="0.25">
      <c r="A26">
        <f t="shared" si="0"/>
        <v>2017</v>
      </c>
      <c r="B26">
        <f t="shared" si="1"/>
        <v>11</v>
      </c>
      <c r="C26" s="9">
        <v>43063</v>
      </c>
      <c r="D26" s="18">
        <v>0.05</v>
      </c>
      <c r="G26" t="s">
        <v>257</v>
      </c>
      <c r="H26" s="3">
        <v>0.29806451612903234</v>
      </c>
    </row>
    <row r="27" spans="1:8" x14ac:dyDescent="0.25">
      <c r="A27">
        <f t="shared" si="0"/>
        <v>2017</v>
      </c>
      <c r="B27">
        <f t="shared" si="1"/>
        <v>11</v>
      </c>
      <c r="C27" s="11">
        <v>43062</v>
      </c>
      <c r="D27" s="19">
        <v>0.05</v>
      </c>
      <c r="G27" t="s">
        <v>258</v>
      </c>
      <c r="H27" s="3">
        <v>0.28500000000000009</v>
      </c>
    </row>
    <row r="28" spans="1:8" x14ac:dyDescent="0.25">
      <c r="A28">
        <f t="shared" si="0"/>
        <v>2017</v>
      </c>
      <c r="B28">
        <f t="shared" si="1"/>
        <v>11</v>
      </c>
      <c r="C28" s="9">
        <v>43061</v>
      </c>
      <c r="D28" s="18">
        <v>0.05</v>
      </c>
      <c r="G28" t="s">
        <v>259</v>
      </c>
      <c r="H28" s="3">
        <v>0.27693548387096784</v>
      </c>
    </row>
    <row r="29" spans="1:8" x14ac:dyDescent="0.25">
      <c r="A29">
        <f t="shared" si="0"/>
        <v>2017</v>
      </c>
      <c r="B29">
        <f t="shared" si="1"/>
        <v>11</v>
      </c>
      <c r="C29" s="11">
        <v>43060</v>
      </c>
      <c r="D29" s="19">
        <v>0.05</v>
      </c>
      <c r="G29" t="s">
        <v>260</v>
      </c>
      <c r="H29" s="3">
        <v>0.27500000000000013</v>
      </c>
    </row>
    <row r="30" spans="1:8" x14ac:dyDescent="0.25">
      <c r="A30">
        <f t="shared" si="0"/>
        <v>2017</v>
      </c>
      <c r="B30">
        <f t="shared" si="1"/>
        <v>11</v>
      </c>
      <c r="C30" s="9">
        <v>43059</v>
      </c>
      <c r="D30" s="18">
        <v>0.05</v>
      </c>
      <c r="G30" t="s">
        <v>261</v>
      </c>
      <c r="H30" s="3">
        <v>0.27500000000000013</v>
      </c>
    </row>
    <row r="31" spans="1:8" x14ac:dyDescent="0.25">
      <c r="A31">
        <f t="shared" si="0"/>
        <v>2017</v>
      </c>
      <c r="B31">
        <f t="shared" si="1"/>
        <v>11</v>
      </c>
      <c r="C31" s="11">
        <v>43056</v>
      </c>
      <c r="D31" s="19">
        <v>0.05</v>
      </c>
      <c r="G31" t="s">
        <v>262</v>
      </c>
      <c r="H31" s="3">
        <v>0.27290322580645182</v>
      </c>
    </row>
    <row r="32" spans="1:8" x14ac:dyDescent="0.25">
      <c r="A32">
        <f t="shared" si="0"/>
        <v>2017</v>
      </c>
      <c r="B32">
        <f t="shared" si="1"/>
        <v>11</v>
      </c>
      <c r="C32" s="9">
        <v>43055</v>
      </c>
      <c r="D32" s="18">
        <v>0.05</v>
      </c>
      <c r="G32" t="s">
        <v>263</v>
      </c>
      <c r="H32" s="3">
        <v>0.2699999999999998</v>
      </c>
    </row>
    <row r="33" spans="1:8" x14ac:dyDescent="0.25">
      <c r="A33">
        <f t="shared" si="0"/>
        <v>2017</v>
      </c>
      <c r="B33">
        <f t="shared" si="1"/>
        <v>11</v>
      </c>
      <c r="C33" s="11">
        <v>43054</v>
      </c>
      <c r="D33" s="19">
        <v>0.05</v>
      </c>
      <c r="G33" t="s">
        <v>36</v>
      </c>
      <c r="H33" s="3">
        <v>0.2699999999999998</v>
      </c>
    </row>
    <row r="34" spans="1:8" x14ac:dyDescent="0.25">
      <c r="A34">
        <f t="shared" si="0"/>
        <v>2017</v>
      </c>
      <c r="B34">
        <f t="shared" si="1"/>
        <v>11</v>
      </c>
      <c r="C34" s="9">
        <v>43053</v>
      </c>
      <c r="D34" s="18">
        <v>0.05</v>
      </c>
      <c r="G34" t="s">
        <v>37</v>
      </c>
      <c r="H34" s="3">
        <v>0.2699999999999998</v>
      </c>
    </row>
    <row r="35" spans="1:8" x14ac:dyDescent="0.25">
      <c r="A35">
        <f t="shared" si="0"/>
        <v>2017</v>
      </c>
      <c r="B35">
        <f t="shared" si="1"/>
        <v>11</v>
      </c>
      <c r="C35" s="11">
        <v>43049</v>
      </c>
      <c r="D35" s="19">
        <v>0.05</v>
      </c>
      <c r="G35" t="s">
        <v>38</v>
      </c>
      <c r="H35" s="3">
        <v>0.2699999999999998</v>
      </c>
    </row>
    <row r="36" spans="1:8" x14ac:dyDescent="0.25">
      <c r="A36">
        <f t="shared" si="0"/>
        <v>2017</v>
      </c>
      <c r="B36">
        <f t="shared" si="1"/>
        <v>11</v>
      </c>
      <c r="C36" s="9">
        <v>43048</v>
      </c>
      <c r="D36" s="18">
        <v>0.05</v>
      </c>
      <c r="G36" t="s">
        <v>264</v>
      </c>
      <c r="H36" s="3">
        <v>0.2699999999999998</v>
      </c>
    </row>
    <row r="37" spans="1:8" x14ac:dyDescent="0.25">
      <c r="A37">
        <f t="shared" si="0"/>
        <v>2017</v>
      </c>
      <c r="B37">
        <f t="shared" si="1"/>
        <v>11</v>
      </c>
      <c r="C37" s="11">
        <v>43047</v>
      </c>
      <c r="D37" s="19">
        <v>0.05</v>
      </c>
      <c r="G37" t="s">
        <v>265</v>
      </c>
      <c r="H37" s="3">
        <v>0.2839285714285712</v>
      </c>
    </row>
    <row r="38" spans="1:8" x14ac:dyDescent="0.25">
      <c r="A38">
        <f t="shared" si="0"/>
        <v>2017</v>
      </c>
      <c r="B38">
        <f t="shared" si="1"/>
        <v>11</v>
      </c>
      <c r="C38" s="9">
        <v>43046</v>
      </c>
      <c r="D38" s="18">
        <v>0.05</v>
      </c>
      <c r="G38" t="s">
        <v>266</v>
      </c>
      <c r="H38" s="3">
        <v>0.30000000000000004</v>
      </c>
    </row>
    <row r="39" spans="1:8" x14ac:dyDescent="0.25">
      <c r="A39">
        <f t="shared" si="0"/>
        <v>2017</v>
      </c>
      <c r="B39">
        <f t="shared" si="1"/>
        <v>11</v>
      </c>
      <c r="C39" s="11">
        <v>43042</v>
      </c>
      <c r="D39" s="19">
        <v>0.05</v>
      </c>
      <c r="G39" t="s">
        <v>267</v>
      </c>
      <c r="H39" s="3">
        <v>0.3</v>
      </c>
    </row>
    <row r="40" spans="1:8" x14ac:dyDescent="0.25">
      <c r="A40">
        <f t="shared" si="0"/>
        <v>2017</v>
      </c>
      <c r="B40">
        <f t="shared" si="1"/>
        <v>11</v>
      </c>
      <c r="C40" s="9">
        <v>43041</v>
      </c>
      <c r="D40" s="18">
        <v>0.05</v>
      </c>
      <c r="G40" t="s">
        <v>268</v>
      </c>
      <c r="H40" s="3">
        <v>0.30258064516129035</v>
      </c>
    </row>
    <row r="41" spans="1:8" x14ac:dyDescent="0.25">
      <c r="A41">
        <f t="shared" si="0"/>
        <v>2017</v>
      </c>
      <c r="B41">
        <f t="shared" si="1"/>
        <v>11</v>
      </c>
      <c r="C41" s="11">
        <v>43040</v>
      </c>
      <c r="D41" s="19">
        <v>0.05</v>
      </c>
      <c r="G41" t="s">
        <v>269</v>
      </c>
      <c r="H41" s="3">
        <v>0.32000000000000012</v>
      </c>
    </row>
    <row r="42" spans="1:8" x14ac:dyDescent="0.25">
      <c r="A42">
        <f t="shared" si="0"/>
        <v>2017</v>
      </c>
      <c r="B42">
        <f t="shared" si="1"/>
        <v>10</v>
      </c>
      <c r="C42" s="9">
        <v>43039</v>
      </c>
      <c r="D42" s="18">
        <v>0.05</v>
      </c>
      <c r="G42" t="s">
        <v>270</v>
      </c>
      <c r="H42" s="3">
        <v>0.32000000000000012</v>
      </c>
    </row>
    <row r="43" spans="1:8" x14ac:dyDescent="0.25">
      <c r="A43">
        <f t="shared" si="0"/>
        <v>2017</v>
      </c>
      <c r="B43">
        <f t="shared" si="1"/>
        <v>10</v>
      </c>
      <c r="C43" s="11">
        <v>43038</v>
      </c>
      <c r="D43" s="19">
        <v>0.05</v>
      </c>
      <c r="G43" t="s">
        <v>271</v>
      </c>
      <c r="H43" s="3">
        <v>0.32000000000000012</v>
      </c>
    </row>
    <row r="44" spans="1:8" x14ac:dyDescent="0.25">
      <c r="A44">
        <f t="shared" si="0"/>
        <v>2017</v>
      </c>
      <c r="B44">
        <f t="shared" si="1"/>
        <v>10</v>
      </c>
      <c r="C44" s="9">
        <v>43035</v>
      </c>
      <c r="D44" s="18">
        <v>5.2499999999999998E-2</v>
      </c>
      <c r="G44" t="s">
        <v>272</v>
      </c>
      <c r="H44" s="3">
        <v>0.32000000000000012</v>
      </c>
    </row>
    <row r="45" spans="1:8" x14ac:dyDescent="0.25">
      <c r="A45">
        <f t="shared" si="0"/>
        <v>2017</v>
      </c>
      <c r="B45">
        <f t="shared" si="1"/>
        <v>10</v>
      </c>
      <c r="C45" s="11">
        <v>43034</v>
      </c>
      <c r="D45" s="19">
        <v>5.2499999999999998E-2</v>
      </c>
      <c r="G45" t="s">
        <v>39</v>
      </c>
      <c r="H45" s="3">
        <v>0.32000000000000012</v>
      </c>
    </row>
    <row r="46" spans="1:8" x14ac:dyDescent="0.25">
      <c r="A46">
        <f t="shared" si="0"/>
        <v>2017</v>
      </c>
      <c r="B46">
        <f t="shared" si="1"/>
        <v>10</v>
      </c>
      <c r="C46" s="9">
        <v>43033</v>
      </c>
      <c r="D46" s="18">
        <v>5.2499999999999998E-2</v>
      </c>
      <c r="G46" t="s">
        <v>40</v>
      </c>
      <c r="H46" s="3">
        <v>0.30466666666666664</v>
      </c>
    </row>
    <row r="47" spans="1:8" x14ac:dyDescent="0.25">
      <c r="A47">
        <f t="shared" si="0"/>
        <v>2017</v>
      </c>
      <c r="B47">
        <f t="shared" si="1"/>
        <v>10</v>
      </c>
      <c r="C47" s="11">
        <v>43032</v>
      </c>
      <c r="D47" s="19">
        <v>5.2499999999999998E-2</v>
      </c>
      <c r="G47" t="s">
        <v>41</v>
      </c>
      <c r="H47" s="3">
        <v>0.26838709677419353</v>
      </c>
    </row>
    <row r="48" spans="1:8" x14ac:dyDescent="0.25">
      <c r="A48">
        <f t="shared" si="0"/>
        <v>2017</v>
      </c>
      <c r="B48">
        <f t="shared" si="1"/>
        <v>10</v>
      </c>
      <c r="C48" s="9">
        <v>43031</v>
      </c>
      <c r="D48" s="18">
        <v>5.2499999999999998E-2</v>
      </c>
      <c r="G48" t="s">
        <v>273</v>
      </c>
      <c r="H48" s="3">
        <v>0.25999999999999984</v>
      </c>
    </row>
    <row r="49" spans="1:8" x14ac:dyDescent="0.25">
      <c r="A49">
        <f t="shared" si="0"/>
        <v>2017</v>
      </c>
      <c r="B49">
        <f t="shared" si="1"/>
        <v>10</v>
      </c>
      <c r="C49" s="11">
        <v>43028</v>
      </c>
      <c r="D49" s="19">
        <v>5.2499999999999998E-2</v>
      </c>
      <c r="G49" t="s">
        <v>274</v>
      </c>
      <c r="H49" s="3">
        <v>0.24500000000000002</v>
      </c>
    </row>
    <row r="50" spans="1:8" x14ac:dyDescent="0.25">
      <c r="A50">
        <f t="shared" si="0"/>
        <v>2017</v>
      </c>
      <c r="B50">
        <f t="shared" si="1"/>
        <v>10</v>
      </c>
      <c r="C50" s="9">
        <v>43027</v>
      </c>
      <c r="D50" s="18">
        <v>5.2499999999999998E-2</v>
      </c>
      <c r="G50" t="s">
        <v>275</v>
      </c>
      <c r="H50" s="3">
        <v>0.22272727272727275</v>
      </c>
    </row>
    <row r="51" spans="1:8" x14ac:dyDescent="0.25">
      <c r="A51">
        <f t="shared" si="0"/>
        <v>2017</v>
      </c>
      <c r="B51">
        <f t="shared" si="1"/>
        <v>10</v>
      </c>
      <c r="C51" s="11">
        <v>43026</v>
      </c>
      <c r="D51" s="19">
        <v>5.2499999999999998E-2</v>
      </c>
      <c r="G51" t="s">
        <v>276</v>
      </c>
      <c r="H51" s="3">
        <v>0.19500000000000006</v>
      </c>
    </row>
    <row r="52" spans="1:8" x14ac:dyDescent="0.25">
      <c r="A52">
        <f t="shared" si="0"/>
        <v>2017</v>
      </c>
      <c r="B52">
        <f t="shared" si="1"/>
        <v>10</v>
      </c>
      <c r="C52" s="9">
        <v>43025</v>
      </c>
      <c r="D52" s="18">
        <v>5.2499999999999998E-2</v>
      </c>
      <c r="G52" t="s">
        <v>277</v>
      </c>
      <c r="H52" s="3">
        <v>0.18499999999999997</v>
      </c>
    </row>
    <row r="53" spans="1:8" x14ac:dyDescent="0.25">
      <c r="A53">
        <f t="shared" si="0"/>
        <v>2017</v>
      </c>
      <c r="B53">
        <f t="shared" si="1"/>
        <v>10</v>
      </c>
      <c r="C53" s="11">
        <v>43021</v>
      </c>
      <c r="D53" s="19">
        <v>5.2499999999999998E-2</v>
      </c>
      <c r="G53" t="s">
        <v>278</v>
      </c>
      <c r="H53" s="3">
        <v>0.18000000000000005</v>
      </c>
    </row>
    <row r="54" spans="1:8" x14ac:dyDescent="0.25">
      <c r="A54">
        <f t="shared" si="0"/>
        <v>2017</v>
      </c>
      <c r="B54">
        <f t="shared" si="1"/>
        <v>10</v>
      </c>
      <c r="C54" s="9">
        <v>43020</v>
      </c>
      <c r="D54" s="18">
        <v>5.2499999999999998E-2</v>
      </c>
      <c r="G54" t="s">
        <v>279</v>
      </c>
      <c r="H54" s="3">
        <v>0.17750000000000005</v>
      </c>
    </row>
    <row r="55" spans="1:8" x14ac:dyDescent="0.25">
      <c r="A55">
        <f t="shared" si="0"/>
        <v>2017</v>
      </c>
      <c r="B55">
        <f t="shared" si="1"/>
        <v>10</v>
      </c>
      <c r="C55" s="11">
        <v>43019</v>
      </c>
      <c r="D55" s="19">
        <v>5.2499999999999998E-2</v>
      </c>
      <c r="G55" t="s">
        <v>280</v>
      </c>
      <c r="H55" s="3">
        <v>0.16476190476190472</v>
      </c>
    </row>
    <row r="56" spans="1:8" x14ac:dyDescent="0.25">
      <c r="A56">
        <f t="shared" si="0"/>
        <v>2017</v>
      </c>
      <c r="B56">
        <f t="shared" si="1"/>
        <v>10</v>
      </c>
      <c r="C56" s="9">
        <v>43018</v>
      </c>
      <c r="D56" s="18">
        <v>5.2499999999999998E-2</v>
      </c>
      <c r="G56" t="s">
        <v>281</v>
      </c>
      <c r="H56" s="3">
        <v>0.16000000000000003</v>
      </c>
    </row>
    <row r="57" spans="1:8" x14ac:dyDescent="0.25">
      <c r="A57">
        <f t="shared" si="0"/>
        <v>2017</v>
      </c>
      <c r="B57">
        <f t="shared" si="1"/>
        <v>10</v>
      </c>
      <c r="C57" s="11">
        <v>43017</v>
      </c>
      <c r="D57" s="19">
        <v>5.2499999999999998E-2</v>
      </c>
      <c r="G57" t="s">
        <v>42</v>
      </c>
      <c r="H57" s="3">
        <v>0.15550000000000003</v>
      </c>
    </row>
    <row r="58" spans="1:8" x14ac:dyDescent="0.25">
      <c r="A58">
        <f t="shared" si="0"/>
        <v>2017</v>
      </c>
      <c r="B58">
        <f t="shared" si="1"/>
        <v>10</v>
      </c>
      <c r="C58" s="9">
        <v>43014</v>
      </c>
      <c r="D58" s="18">
        <v>5.2499999999999998E-2</v>
      </c>
      <c r="G58" t="s">
        <v>43</v>
      </c>
      <c r="H58" s="3">
        <v>0.13899999999999996</v>
      </c>
    </row>
    <row r="59" spans="1:8" x14ac:dyDescent="0.25">
      <c r="A59">
        <f t="shared" si="0"/>
        <v>2017</v>
      </c>
      <c r="B59">
        <f t="shared" si="1"/>
        <v>10</v>
      </c>
      <c r="C59" s="11">
        <v>43013</v>
      </c>
      <c r="D59" s="19">
        <v>5.2499999999999998E-2</v>
      </c>
      <c r="G59" t="s">
        <v>44</v>
      </c>
      <c r="H59" s="3">
        <v>0.12349999999999998</v>
      </c>
    </row>
    <row r="60" spans="1:8" x14ac:dyDescent="0.25">
      <c r="A60">
        <f t="shared" si="0"/>
        <v>2017</v>
      </c>
      <c r="B60">
        <f t="shared" si="1"/>
        <v>10</v>
      </c>
      <c r="C60" s="9">
        <v>43012</v>
      </c>
      <c r="D60" s="18">
        <v>5.2499999999999998E-2</v>
      </c>
      <c r="G60" t="s">
        <v>282</v>
      </c>
      <c r="H60" s="3">
        <v>0.12000000000000006</v>
      </c>
    </row>
    <row r="61" spans="1:8" x14ac:dyDescent="0.25">
      <c r="A61">
        <f t="shared" si="0"/>
        <v>2017</v>
      </c>
      <c r="B61">
        <f t="shared" si="1"/>
        <v>10</v>
      </c>
      <c r="C61" s="11">
        <v>43011</v>
      </c>
      <c r="D61" s="19">
        <v>5.2499999999999998E-2</v>
      </c>
      <c r="G61" t="s">
        <v>283</v>
      </c>
      <c r="H61" s="3">
        <v>0.12000000000000006</v>
      </c>
    </row>
    <row r="62" spans="1:8" x14ac:dyDescent="0.25">
      <c r="A62">
        <f t="shared" si="0"/>
        <v>2017</v>
      </c>
      <c r="B62">
        <f t="shared" si="1"/>
        <v>10</v>
      </c>
      <c r="C62" s="9">
        <v>43010</v>
      </c>
      <c r="D62" s="18">
        <v>5.2499999999999998E-2</v>
      </c>
      <c r="G62" t="s">
        <v>284</v>
      </c>
      <c r="H62" s="3">
        <v>0.12000000000000006</v>
      </c>
    </row>
    <row r="63" spans="1:8" x14ac:dyDescent="0.25">
      <c r="A63">
        <f t="shared" si="0"/>
        <v>2017</v>
      </c>
      <c r="B63">
        <f t="shared" si="1"/>
        <v>9</v>
      </c>
      <c r="C63" s="11">
        <v>43007</v>
      </c>
      <c r="D63" s="19">
        <v>5.2499999999999998E-2</v>
      </c>
      <c r="G63" t="s">
        <v>285</v>
      </c>
      <c r="H63" s="3">
        <v>0.12000000000000005</v>
      </c>
    </row>
    <row r="64" spans="1:8" x14ac:dyDescent="0.25">
      <c r="A64">
        <f t="shared" si="0"/>
        <v>2017</v>
      </c>
      <c r="B64">
        <f t="shared" si="1"/>
        <v>9</v>
      </c>
      <c r="C64" s="9">
        <v>43006</v>
      </c>
      <c r="D64" s="18">
        <v>5.2499999999999998E-2</v>
      </c>
      <c r="G64" t="s">
        <v>286</v>
      </c>
      <c r="H64" s="3">
        <v>0.12000000000000006</v>
      </c>
    </row>
    <row r="65" spans="1:8" x14ac:dyDescent="0.25">
      <c r="A65">
        <f t="shared" si="0"/>
        <v>2017</v>
      </c>
      <c r="B65">
        <f t="shared" si="1"/>
        <v>9</v>
      </c>
      <c r="C65" s="11">
        <v>43005</v>
      </c>
      <c r="D65" s="19">
        <v>5.2499999999999998E-2</v>
      </c>
      <c r="G65" t="s">
        <v>287</v>
      </c>
      <c r="H65" s="3">
        <v>0.12000000000000006</v>
      </c>
    </row>
    <row r="66" spans="1:8" x14ac:dyDescent="0.25">
      <c r="A66">
        <f t="shared" si="0"/>
        <v>2017</v>
      </c>
      <c r="B66">
        <f t="shared" si="1"/>
        <v>9</v>
      </c>
      <c r="C66" s="9">
        <v>43004</v>
      </c>
      <c r="D66" s="18">
        <v>5.2499999999999998E-2</v>
      </c>
      <c r="G66" t="s">
        <v>288</v>
      </c>
      <c r="H66" s="3">
        <v>0.12000000000000006</v>
      </c>
    </row>
    <row r="67" spans="1:8" x14ac:dyDescent="0.25">
      <c r="A67">
        <f t="shared" ref="A67:A130" si="2">YEAR(C67)</f>
        <v>2017</v>
      </c>
      <c r="B67">
        <f t="shared" ref="B67:B130" si="3">MONTH(C67)</f>
        <v>9</v>
      </c>
      <c r="C67" s="11">
        <v>43003</v>
      </c>
      <c r="D67" s="19">
        <v>5.2499999999999998E-2</v>
      </c>
      <c r="G67" t="s">
        <v>289</v>
      </c>
      <c r="H67" s="3">
        <v>0.12000000000000006</v>
      </c>
    </row>
    <row r="68" spans="1:8" x14ac:dyDescent="0.25">
      <c r="A68">
        <f t="shared" si="2"/>
        <v>2017</v>
      </c>
      <c r="B68">
        <f t="shared" si="3"/>
        <v>9</v>
      </c>
      <c r="C68" s="9">
        <v>43000</v>
      </c>
      <c r="D68" s="18">
        <v>5.2499999999999998E-2</v>
      </c>
      <c r="G68" t="s">
        <v>290</v>
      </c>
      <c r="H68" s="3">
        <v>0.12000000000000006</v>
      </c>
    </row>
    <row r="69" spans="1:8" x14ac:dyDescent="0.25">
      <c r="A69">
        <f t="shared" si="2"/>
        <v>2017</v>
      </c>
      <c r="B69">
        <f t="shared" si="3"/>
        <v>9</v>
      </c>
      <c r="C69" s="11">
        <v>42999</v>
      </c>
      <c r="D69" s="19">
        <v>5.2499999999999998E-2</v>
      </c>
      <c r="G69" t="s">
        <v>45</v>
      </c>
      <c r="H69" s="3">
        <v>0.12000000000000006</v>
      </c>
    </row>
    <row r="70" spans="1:8" x14ac:dyDescent="0.25">
      <c r="A70">
        <f t="shared" si="2"/>
        <v>2017</v>
      </c>
      <c r="B70">
        <f t="shared" si="3"/>
        <v>9</v>
      </c>
      <c r="C70" s="9">
        <v>42998</v>
      </c>
      <c r="D70" s="18">
        <v>5.2499999999999998E-2</v>
      </c>
      <c r="G70" t="s">
        <v>46</v>
      </c>
      <c r="H70" s="3">
        <v>0.12000000000000006</v>
      </c>
    </row>
    <row r="71" spans="1:8" x14ac:dyDescent="0.25">
      <c r="A71">
        <f t="shared" si="2"/>
        <v>2017</v>
      </c>
      <c r="B71">
        <f t="shared" si="3"/>
        <v>9</v>
      </c>
      <c r="C71" s="11">
        <v>42997</v>
      </c>
      <c r="D71" s="19">
        <v>5.2499999999999998E-2</v>
      </c>
      <c r="G71" t="s">
        <v>47</v>
      </c>
      <c r="H71" s="3">
        <v>0.12000000000000005</v>
      </c>
    </row>
    <row r="72" spans="1:8" x14ac:dyDescent="0.25">
      <c r="A72">
        <f t="shared" si="2"/>
        <v>2017</v>
      </c>
      <c r="B72">
        <f t="shared" si="3"/>
        <v>9</v>
      </c>
      <c r="C72" s="9">
        <v>42996</v>
      </c>
      <c r="D72" s="18">
        <v>5.2499999999999998E-2</v>
      </c>
      <c r="G72" t="s">
        <v>48</v>
      </c>
      <c r="H72" s="3">
        <v>0.12000000000000006</v>
      </c>
    </row>
    <row r="73" spans="1:8" x14ac:dyDescent="0.25">
      <c r="A73">
        <f t="shared" si="2"/>
        <v>2017</v>
      </c>
      <c r="B73">
        <f t="shared" si="3"/>
        <v>9</v>
      </c>
      <c r="C73" s="11">
        <v>42993</v>
      </c>
      <c r="D73" s="19">
        <v>5.2499999999999998E-2</v>
      </c>
      <c r="G73" t="s">
        <v>49</v>
      </c>
      <c r="H73" s="3">
        <v>0.12000000000000006</v>
      </c>
    </row>
    <row r="74" spans="1:8" x14ac:dyDescent="0.25">
      <c r="A74">
        <f t="shared" si="2"/>
        <v>2017</v>
      </c>
      <c r="B74">
        <f t="shared" si="3"/>
        <v>9</v>
      </c>
      <c r="C74" s="9">
        <v>42992</v>
      </c>
      <c r="D74" s="18">
        <v>5.2499999999999998E-2</v>
      </c>
      <c r="G74" t="s">
        <v>50</v>
      </c>
      <c r="H74" s="3">
        <v>0.1166666666666667</v>
      </c>
    </row>
    <row r="75" spans="1:8" x14ac:dyDescent="0.25">
      <c r="A75">
        <f t="shared" si="2"/>
        <v>2017</v>
      </c>
      <c r="B75">
        <f t="shared" si="3"/>
        <v>9</v>
      </c>
      <c r="C75" s="11">
        <v>42991</v>
      </c>
      <c r="D75" s="19">
        <v>5.2499999999999998E-2</v>
      </c>
      <c r="G75" t="s">
        <v>51</v>
      </c>
      <c r="H75" s="3">
        <v>0.11500000000000003</v>
      </c>
    </row>
    <row r="76" spans="1:8" x14ac:dyDescent="0.25">
      <c r="A76">
        <f t="shared" si="2"/>
        <v>2017</v>
      </c>
      <c r="B76">
        <f t="shared" si="3"/>
        <v>9</v>
      </c>
      <c r="C76" s="9">
        <v>42990</v>
      </c>
      <c r="D76" s="18">
        <v>5.2499999999999998E-2</v>
      </c>
      <c r="G76" t="s">
        <v>52</v>
      </c>
      <c r="H76" s="3">
        <v>0.11500000000000005</v>
      </c>
    </row>
    <row r="77" spans="1:8" x14ac:dyDescent="0.25">
      <c r="A77">
        <f t="shared" si="2"/>
        <v>2017</v>
      </c>
      <c r="B77">
        <f t="shared" si="3"/>
        <v>9</v>
      </c>
      <c r="C77" s="11">
        <v>42989</v>
      </c>
      <c r="D77" s="19">
        <v>5.2499999999999998E-2</v>
      </c>
      <c r="G77" t="s">
        <v>53</v>
      </c>
      <c r="H77" s="3">
        <v>0.11500000000000003</v>
      </c>
    </row>
    <row r="78" spans="1:8" x14ac:dyDescent="0.25">
      <c r="A78">
        <f t="shared" si="2"/>
        <v>2017</v>
      </c>
      <c r="B78">
        <f t="shared" si="3"/>
        <v>9</v>
      </c>
      <c r="C78" s="9">
        <v>42986</v>
      </c>
      <c r="D78" s="18">
        <v>5.2499999999999998E-2</v>
      </c>
      <c r="G78" t="s">
        <v>54</v>
      </c>
      <c r="H78" s="3">
        <v>0.11450000000000002</v>
      </c>
    </row>
    <row r="79" spans="1:8" x14ac:dyDescent="0.25">
      <c r="A79">
        <f t="shared" si="2"/>
        <v>2017</v>
      </c>
      <c r="B79">
        <f t="shared" si="3"/>
        <v>9</v>
      </c>
      <c r="C79" s="11">
        <v>42985</v>
      </c>
      <c r="D79" s="19">
        <v>5.2499999999999998E-2</v>
      </c>
      <c r="G79" t="s">
        <v>55</v>
      </c>
      <c r="H79" s="3">
        <v>0.10523809523809526</v>
      </c>
    </row>
    <row r="80" spans="1:8" x14ac:dyDescent="0.25">
      <c r="A80">
        <f t="shared" si="2"/>
        <v>2017</v>
      </c>
      <c r="B80">
        <f t="shared" si="3"/>
        <v>9</v>
      </c>
      <c r="C80" s="9">
        <v>42984</v>
      </c>
      <c r="D80" s="18">
        <v>5.2499999999999998E-2</v>
      </c>
      <c r="G80" t="s">
        <v>56</v>
      </c>
      <c r="H80" s="3">
        <v>9.7500000000000031E-2</v>
      </c>
    </row>
    <row r="81" spans="1:8" x14ac:dyDescent="0.25">
      <c r="A81">
        <f t="shared" si="2"/>
        <v>2017</v>
      </c>
      <c r="B81">
        <f t="shared" si="3"/>
        <v>9</v>
      </c>
      <c r="C81" s="11">
        <v>42983</v>
      </c>
      <c r="D81" s="19">
        <v>5.2499999999999998E-2</v>
      </c>
      <c r="G81" t="s">
        <v>57</v>
      </c>
      <c r="H81" s="3">
        <v>9.3636363636363643E-2</v>
      </c>
    </row>
    <row r="82" spans="1:8" x14ac:dyDescent="0.25">
      <c r="A82">
        <f t="shared" si="2"/>
        <v>2017</v>
      </c>
      <c r="B82">
        <f t="shared" si="3"/>
        <v>9</v>
      </c>
      <c r="C82" s="9">
        <v>42982</v>
      </c>
      <c r="D82" s="18">
        <v>5.2499999999999998E-2</v>
      </c>
      <c r="G82" t="s">
        <v>58</v>
      </c>
      <c r="H82" s="3">
        <v>8.8999999999999996E-2</v>
      </c>
    </row>
    <row r="83" spans="1:8" x14ac:dyDescent="0.25">
      <c r="A83">
        <f t="shared" si="2"/>
        <v>2017</v>
      </c>
      <c r="B83">
        <f t="shared" si="3"/>
        <v>9</v>
      </c>
      <c r="C83" s="11">
        <v>42979</v>
      </c>
      <c r="D83" s="19">
        <v>5.2499999999999998E-2</v>
      </c>
      <c r="G83" t="s">
        <v>59</v>
      </c>
      <c r="H83" s="3">
        <v>8.6315789473684165E-2</v>
      </c>
    </row>
    <row r="84" spans="1:8" x14ac:dyDescent="0.25">
      <c r="A84">
        <f t="shared" si="2"/>
        <v>2017</v>
      </c>
      <c r="B84">
        <f t="shared" si="3"/>
        <v>8</v>
      </c>
      <c r="C84" s="9">
        <v>42978</v>
      </c>
      <c r="D84" s="18">
        <v>5.5E-2</v>
      </c>
      <c r="G84" t="s">
        <v>60</v>
      </c>
      <c r="H84" s="3">
        <v>8.2857142857142838E-2</v>
      </c>
    </row>
    <row r="85" spans="1:8" x14ac:dyDescent="0.25">
      <c r="A85">
        <f t="shared" si="2"/>
        <v>2017</v>
      </c>
      <c r="B85">
        <f t="shared" si="3"/>
        <v>8</v>
      </c>
      <c r="C85" s="11">
        <v>42977</v>
      </c>
      <c r="D85" s="19">
        <v>5.5E-2</v>
      </c>
      <c r="G85" t="s">
        <v>61</v>
      </c>
      <c r="H85" s="3">
        <v>8.0000000000000016E-2</v>
      </c>
    </row>
    <row r="86" spans="1:8" x14ac:dyDescent="0.25">
      <c r="A86">
        <f t="shared" si="2"/>
        <v>2017</v>
      </c>
      <c r="B86">
        <f t="shared" si="3"/>
        <v>8</v>
      </c>
      <c r="C86" s="9">
        <v>42976</v>
      </c>
      <c r="D86" s="18">
        <v>5.5E-2</v>
      </c>
      <c r="G86" t="s">
        <v>62</v>
      </c>
      <c r="H86" s="3">
        <v>7.7083333333333337E-2</v>
      </c>
    </row>
    <row r="87" spans="1:8" x14ac:dyDescent="0.25">
      <c r="A87">
        <f t="shared" si="2"/>
        <v>2017</v>
      </c>
      <c r="B87">
        <f t="shared" si="3"/>
        <v>8</v>
      </c>
      <c r="C87" s="11">
        <v>42975</v>
      </c>
      <c r="D87" s="19">
        <v>5.5E-2</v>
      </c>
      <c r="G87" t="s">
        <v>63</v>
      </c>
      <c r="H87" s="3">
        <v>6.7045454545454547E-2</v>
      </c>
    </row>
    <row r="88" spans="1:8" x14ac:dyDescent="0.25">
      <c r="A88">
        <f t="shared" si="2"/>
        <v>2017</v>
      </c>
      <c r="B88">
        <f t="shared" si="3"/>
        <v>8</v>
      </c>
      <c r="C88" s="9">
        <v>42972</v>
      </c>
      <c r="D88" s="18">
        <v>5.5E-2</v>
      </c>
      <c r="G88" t="s">
        <v>64</v>
      </c>
      <c r="H88" s="3">
        <v>6.0119047619047628E-2</v>
      </c>
    </row>
    <row r="89" spans="1:8" x14ac:dyDescent="0.25">
      <c r="A89">
        <f t="shared" si="2"/>
        <v>2017</v>
      </c>
      <c r="B89">
        <f t="shared" si="3"/>
        <v>8</v>
      </c>
      <c r="C89" s="11">
        <v>42971</v>
      </c>
      <c r="D89" s="19">
        <v>5.5E-2</v>
      </c>
      <c r="G89" t="s">
        <v>65</v>
      </c>
      <c r="H89" s="3">
        <v>5.4722222222222221E-2</v>
      </c>
    </row>
    <row r="90" spans="1:8" x14ac:dyDescent="0.25">
      <c r="A90">
        <f t="shared" si="2"/>
        <v>2017</v>
      </c>
      <c r="B90">
        <f t="shared" si="3"/>
        <v>8</v>
      </c>
      <c r="C90" s="9">
        <v>42970</v>
      </c>
      <c r="D90" s="18">
        <v>5.5E-2</v>
      </c>
      <c r="G90" t="s">
        <v>66</v>
      </c>
      <c r="H90" s="3">
        <v>5.2499999999999998E-2</v>
      </c>
    </row>
    <row r="91" spans="1:8" x14ac:dyDescent="0.25">
      <c r="A91">
        <f t="shared" si="2"/>
        <v>2017</v>
      </c>
      <c r="B91">
        <f t="shared" si="3"/>
        <v>8</v>
      </c>
      <c r="C91" s="11">
        <v>42969</v>
      </c>
      <c r="D91" s="19">
        <v>5.5E-2</v>
      </c>
      <c r="G91" t="s">
        <v>67</v>
      </c>
      <c r="H91" s="3">
        <v>5.2500000000000005E-2</v>
      </c>
    </row>
    <row r="92" spans="1:8" x14ac:dyDescent="0.25">
      <c r="A92">
        <f t="shared" si="2"/>
        <v>2017</v>
      </c>
      <c r="B92">
        <f t="shared" si="3"/>
        <v>8</v>
      </c>
      <c r="C92" s="9">
        <v>42965</v>
      </c>
      <c r="D92" s="18">
        <v>5.5E-2</v>
      </c>
      <c r="G92" t="s">
        <v>68</v>
      </c>
      <c r="H92" s="3">
        <v>5.2500000000000005E-2</v>
      </c>
    </row>
    <row r="93" spans="1:8" x14ac:dyDescent="0.25">
      <c r="A93">
        <f t="shared" si="2"/>
        <v>2017</v>
      </c>
      <c r="B93">
        <f t="shared" si="3"/>
        <v>8</v>
      </c>
      <c r="C93" s="11">
        <v>42964</v>
      </c>
      <c r="D93" s="19">
        <v>5.5E-2</v>
      </c>
      <c r="G93" t="s">
        <v>69</v>
      </c>
      <c r="H93" s="3">
        <v>5.2499999999999998E-2</v>
      </c>
    </row>
    <row r="94" spans="1:8" x14ac:dyDescent="0.25">
      <c r="A94">
        <f t="shared" si="2"/>
        <v>2017</v>
      </c>
      <c r="B94">
        <f t="shared" si="3"/>
        <v>8</v>
      </c>
      <c r="C94" s="9">
        <v>42963</v>
      </c>
      <c r="D94" s="18">
        <v>5.5E-2</v>
      </c>
      <c r="G94" t="s">
        <v>70</v>
      </c>
      <c r="H94" s="3">
        <v>5.2499999999999998E-2</v>
      </c>
    </row>
    <row r="95" spans="1:8" x14ac:dyDescent="0.25">
      <c r="A95">
        <f t="shared" si="2"/>
        <v>2017</v>
      </c>
      <c r="B95">
        <f t="shared" si="3"/>
        <v>8</v>
      </c>
      <c r="C95" s="11">
        <v>42962</v>
      </c>
      <c r="D95" s="19">
        <v>5.5E-2</v>
      </c>
      <c r="G95" t="s">
        <v>71</v>
      </c>
      <c r="H95" s="3">
        <v>5.2500000000000005E-2</v>
      </c>
    </row>
    <row r="96" spans="1:8" x14ac:dyDescent="0.25">
      <c r="A96">
        <f t="shared" si="2"/>
        <v>2017</v>
      </c>
      <c r="B96">
        <f t="shared" si="3"/>
        <v>8</v>
      </c>
      <c r="C96" s="9">
        <v>42961</v>
      </c>
      <c r="D96" s="18">
        <v>5.5E-2</v>
      </c>
      <c r="G96" t="s">
        <v>72</v>
      </c>
      <c r="H96" s="3">
        <v>5.7261904761904757E-2</v>
      </c>
    </row>
    <row r="97" spans="1:8" x14ac:dyDescent="0.25">
      <c r="A97">
        <f t="shared" si="2"/>
        <v>2017</v>
      </c>
      <c r="B97">
        <f t="shared" si="3"/>
        <v>8</v>
      </c>
      <c r="C97" s="11">
        <v>42958</v>
      </c>
      <c r="D97" s="19">
        <v>5.5E-2</v>
      </c>
      <c r="G97" t="s">
        <v>73</v>
      </c>
      <c r="H97" s="3">
        <v>6.25E-2</v>
      </c>
    </row>
    <row r="98" spans="1:8" x14ac:dyDescent="0.25">
      <c r="A98">
        <f t="shared" si="2"/>
        <v>2017</v>
      </c>
      <c r="B98">
        <f t="shared" si="3"/>
        <v>8</v>
      </c>
      <c r="C98" s="9">
        <v>42957</v>
      </c>
      <c r="D98" s="18">
        <v>5.5E-2</v>
      </c>
      <c r="G98" t="s">
        <v>74</v>
      </c>
      <c r="H98" s="3">
        <v>6.25E-2</v>
      </c>
    </row>
    <row r="99" spans="1:8" x14ac:dyDescent="0.25">
      <c r="A99">
        <f t="shared" si="2"/>
        <v>2017</v>
      </c>
      <c r="B99">
        <f t="shared" si="3"/>
        <v>8</v>
      </c>
      <c r="C99" s="11">
        <v>42956</v>
      </c>
      <c r="D99" s="19">
        <v>5.5E-2</v>
      </c>
      <c r="G99" t="s">
        <v>75</v>
      </c>
      <c r="H99" s="3">
        <v>6.3500000000000001E-2</v>
      </c>
    </row>
    <row r="100" spans="1:8" x14ac:dyDescent="0.25">
      <c r="A100">
        <f t="shared" si="2"/>
        <v>2017</v>
      </c>
      <c r="B100">
        <f t="shared" si="3"/>
        <v>8</v>
      </c>
      <c r="C100" s="9">
        <v>42955</v>
      </c>
      <c r="D100" s="18">
        <v>5.5E-2</v>
      </c>
      <c r="G100" t="s">
        <v>76</v>
      </c>
      <c r="H100" s="3">
        <v>7.2499999999999995E-2</v>
      </c>
    </row>
    <row r="101" spans="1:8" x14ac:dyDescent="0.25">
      <c r="A101">
        <f t="shared" si="2"/>
        <v>2017</v>
      </c>
      <c r="B101">
        <f t="shared" si="3"/>
        <v>8</v>
      </c>
      <c r="C101" s="11">
        <v>42951</v>
      </c>
      <c r="D101" s="19">
        <v>5.5E-2</v>
      </c>
      <c r="G101" t="s">
        <v>77</v>
      </c>
      <c r="H101" s="3">
        <v>7.2499999999999995E-2</v>
      </c>
    </row>
    <row r="102" spans="1:8" x14ac:dyDescent="0.25">
      <c r="A102">
        <f t="shared" si="2"/>
        <v>2017</v>
      </c>
      <c r="B102">
        <f t="shared" si="3"/>
        <v>8</v>
      </c>
      <c r="C102" s="9">
        <v>42950</v>
      </c>
      <c r="D102" s="18">
        <v>5.5E-2</v>
      </c>
      <c r="G102" t="s">
        <v>78</v>
      </c>
      <c r="H102" s="3">
        <v>7.2499999999999995E-2</v>
      </c>
    </row>
    <row r="103" spans="1:8" x14ac:dyDescent="0.25">
      <c r="A103">
        <f t="shared" si="2"/>
        <v>2017</v>
      </c>
      <c r="B103">
        <f t="shared" si="3"/>
        <v>8</v>
      </c>
      <c r="C103" s="11">
        <v>42949</v>
      </c>
      <c r="D103" s="19">
        <v>5.5E-2</v>
      </c>
      <c r="G103" t="s">
        <v>79</v>
      </c>
      <c r="H103" s="3">
        <v>7.2499999999999995E-2</v>
      </c>
    </row>
    <row r="104" spans="1:8" x14ac:dyDescent="0.25">
      <c r="A104">
        <f t="shared" si="2"/>
        <v>2017</v>
      </c>
      <c r="B104">
        <f t="shared" si="3"/>
        <v>8</v>
      </c>
      <c r="C104" s="9">
        <v>42948</v>
      </c>
      <c r="D104" s="18">
        <v>5.5E-2</v>
      </c>
      <c r="G104" t="s">
        <v>80</v>
      </c>
      <c r="H104" s="3">
        <v>7.2499999999999995E-2</v>
      </c>
    </row>
    <row r="105" spans="1:8" x14ac:dyDescent="0.25">
      <c r="A105">
        <f t="shared" si="2"/>
        <v>2017</v>
      </c>
      <c r="B105">
        <f t="shared" si="3"/>
        <v>7</v>
      </c>
      <c r="C105" s="11">
        <v>42947</v>
      </c>
      <c r="D105" s="19">
        <v>5.5E-2</v>
      </c>
      <c r="G105" t="s">
        <v>81</v>
      </c>
      <c r="H105" s="3">
        <v>7.2499999999999995E-2</v>
      </c>
    </row>
    <row r="106" spans="1:8" x14ac:dyDescent="0.25">
      <c r="A106">
        <f t="shared" si="2"/>
        <v>2017</v>
      </c>
      <c r="B106">
        <f t="shared" si="3"/>
        <v>7</v>
      </c>
      <c r="C106" s="9">
        <v>42944</v>
      </c>
      <c r="D106" s="18">
        <v>5.5E-2</v>
      </c>
      <c r="G106" t="s">
        <v>82</v>
      </c>
      <c r="H106" s="3">
        <v>7.2499999999999995E-2</v>
      </c>
    </row>
    <row r="107" spans="1:8" x14ac:dyDescent="0.25">
      <c r="A107">
        <f t="shared" si="2"/>
        <v>2017</v>
      </c>
      <c r="B107">
        <f t="shared" si="3"/>
        <v>7</v>
      </c>
      <c r="C107" s="11">
        <v>42943</v>
      </c>
      <c r="D107" s="19">
        <v>5.7500000000000002E-2</v>
      </c>
      <c r="G107" t="s">
        <v>83</v>
      </c>
      <c r="H107" s="3">
        <v>7.2499999999999995E-2</v>
      </c>
    </row>
    <row r="108" spans="1:8" x14ac:dyDescent="0.25">
      <c r="A108">
        <f t="shared" si="2"/>
        <v>2017</v>
      </c>
      <c r="B108">
        <f t="shared" si="3"/>
        <v>7</v>
      </c>
      <c r="C108" s="9">
        <v>42942</v>
      </c>
      <c r="D108" s="18">
        <v>5.7500000000000002E-2</v>
      </c>
      <c r="G108" t="s">
        <v>84</v>
      </c>
      <c r="H108" s="3">
        <v>7.2499999999999995E-2</v>
      </c>
    </row>
    <row r="109" spans="1:8" x14ac:dyDescent="0.25">
      <c r="A109">
        <f t="shared" si="2"/>
        <v>2017</v>
      </c>
      <c r="B109">
        <f t="shared" si="3"/>
        <v>7</v>
      </c>
      <c r="C109" s="11">
        <v>42941</v>
      </c>
      <c r="D109" s="19">
        <v>5.7500000000000002E-2</v>
      </c>
      <c r="G109" t="s">
        <v>85</v>
      </c>
      <c r="H109" s="3">
        <v>7.1874999999999994E-2</v>
      </c>
    </row>
    <row r="110" spans="1:8" x14ac:dyDescent="0.25">
      <c r="A110">
        <f t="shared" si="2"/>
        <v>2017</v>
      </c>
      <c r="B110">
        <f t="shared" si="3"/>
        <v>7</v>
      </c>
      <c r="C110" s="9">
        <v>42940</v>
      </c>
      <c r="D110" s="18">
        <v>5.7500000000000002E-2</v>
      </c>
      <c r="G110" t="s">
        <v>86</v>
      </c>
      <c r="H110" s="3">
        <v>6.9204545454545491E-2</v>
      </c>
    </row>
    <row r="111" spans="1:8" x14ac:dyDescent="0.25">
      <c r="A111">
        <f t="shared" si="2"/>
        <v>2017</v>
      </c>
      <c r="B111">
        <f t="shared" si="3"/>
        <v>7</v>
      </c>
      <c r="C111" s="11">
        <v>42937</v>
      </c>
      <c r="D111" s="19">
        <v>5.7500000000000002E-2</v>
      </c>
      <c r="G111" t="s">
        <v>87</v>
      </c>
      <c r="H111" s="3">
        <v>6.7499999999999977E-2</v>
      </c>
    </row>
    <row r="112" spans="1:8" x14ac:dyDescent="0.25">
      <c r="A112">
        <f t="shared" si="2"/>
        <v>2017</v>
      </c>
      <c r="B112">
        <f t="shared" si="3"/>
        <v>7</v>
      </c>
      <c r="C112" s="9">
        <v>42935</v>
      </c>
      <c r="D112" s="18">
        <v>5.7500000000000002E-2</v>
      </c>
      <c r="G112" t="s">
        <v>88</v>
      </c>
      <c r="H112" s="3">
        <v>6.7499999999999977E-2</v>
      </c>
    </row>
    <row r="113" spans="1:8" x14ac:dyDescent="0.25">
      <c r="A113">
        <f t="shared" si="2"/>
        <v>2017</v>
      </c>
      <c r="B113">
        <f t="shared" si="3"/>
        <v>7</v>
      </c>
      <c r="C113" s="11">
        <v>42934</v>
      </c>
      <c r="D113" s="19">
        <v>5.7500000000000002E-2</v>
      </c>
      <c r="G113" t="s">
        <v>89</v>
      </c>
      <c r="H113" s="3">
        <v>6.7499999999999977E-2</v>
      </c>
    </row>
    <row r="114" spans="1:8" x14ac:dyDescent="0.25">
      <c r="A114">
        <f t="shared" si="2"/>
        <v>2017</v>
      </c>
      <c r="B114">
        <f t="shared" si="3"/>
        <v>7</v>
      </c>
      <c r="C114" s="9">
        <v>42933</v>
      </c>
      <c r="D114" s="18">
        <v>5.7500000000000002E-2</v>
      </c>
      <c r="G114" t="s">
        <v>90</v>
      </c>
      <c r="H114" s="3">
        <v>6.7499999999999977E-2</v>
      </c>
    </row>
    <row r="115" spans="1:8" x14ac:dyDescent="0.25">
      <c r="A115">
        <f t="shared" si="2"/>
        <v>2017</v>
      </c>
      <c r="B115">
        <f t="shared" si="3"/>
        <v>7</v>
      </c>
      <c r="C115" s="11">
        <v>42930</v>
      </c>
      <c r="D115" s="19">
        <v>5.7500000000000002E-2</v>
      </c>
      <c r="G115" t="s">
        <v>91</v>
      </c>
      <c r="H115" s="3">
        <v>6.7499999999999977E-2</v>
      </c>
    </row>
    <row r="116" spans="1:8" x14ac:dyDescent="0.25">
      <c r="A116">
        <f t="shared" si="2"/>
        <v>2017</v>
      </c>
      <c r="B116">
        <f t="shared" si="3"/>
        <v>7</v>
      </c>
      <c r="C116" s="9">
        <v>42929</v>
      </c>
      <c r="D116" s="18">
        <v>5.7500000000000002E-2</v>
      </c>
      <c r="G116" t="s">
        <v>92</v>
      </c>
      <c r="H116" s="3">
        <v>6.7499999999999977E-2</v>
      </c>
    </row>
    <row r="117" spans="1:8" x14ac:dyDescent="0.25">
      <c r="A117">
        <f t="shared" si="2"/>
        <v>2017</v>
      </c>
      <c r="B117">
        <f t="shared" si="3"/>
        <v>7</v>
      </c>
      <c r="C117" s="11">
        <v>42928</v>
      </c>
      <c r="D117" s="19">
        <v>5.7500000000000002E-2</v>
      </c>
      <c r="G117" t="s">
        <v>93</v>
      </c>
      <c r="H117" s="3">
        <v>6.7499999999999977E-2</v>
      </c>
    </row>
    <row r="118" spans="1:8" x14ac:dyDescent="0.25">
      <c r="A118">
        <f t="shared" si="2"/>
        <v>2017</v>
      </c>
      <c r="B118">
        <f t="shared" si="3"/>
        <v>7</v>
      </c>
      <c r="C118" s="9">
        <v>42927</v>
      </c>
      <c r="D118" s="18">
        <v>5.7500000000000002E-2</v>
      </c>
      <c r="G118" t="s">
        <v>94</v>
      </c>
      <c r="H118" s="3">
        <v>6.7499999999999977E-2</v>
      </c>
    </row>
    <row r="119" spans="1:8" x14ac:dyDescent="0.25">
      <c r="A119">
        <f t="shared" si="2"/>
        <v>2017</v>
      </c>
      <c r="B119">
        <f t="shared" si="3"/>
        <v>7</v>
      </c>
      <c r="C119" s="11">
        <v>42926</v>
      </c>
      <c r="D119" s="19">
        <v>5.7500000000000002E-2</v>
      </c>
      <c r="G119" t="s">
        <v>95</v>
      </c>
      <c r="H119" s="3">
        <v>6.6428571428571406E-2</v>
      </c>
    </row>
    <row r="120" spans="1:8" x14ac:dyDescent="0.25">
      <c r="A120">
        <f t="shared" si="2"/>
        <v>2017</v>
      </c>
      <c r="B120">
        <f t="shared" si="3"/>
        <v>7</v>
      </c>
      <c r="C120" s="9">
        <v>42923</v>
      </c>
      <c r="D120" s="18">
        <v>5.7500000000000002E-2</v>
      </c>
      <c r="G120" t="s">
        <v>96</v>
      </c>
      <c r="H120" s="3">
        <v>6.4999999999999974E-2</v>
      </c>
    </row>
    <row r="121" spans="1:8" x14ac:dyDescent="0.25">
      <c r="A121">
        <f t="shared" si="2"/>
        <v>2017</v>
      </c>
      <c r="B121">
        <f t="shared" si="3"/>
        <v>7</v>
      </c>
      <c r="C121" s="11">
        <v>42922</v>
      </c>
      <c r="D121" s="19">
        <v>5.7500000000000002E-2</v>
      </c>
      <c r="G121" t="s">
        <v>97</v>
      </c>
      <c r="H121" s="3">
        <v>6.4999999999999974E-2</v>
      </c>
    </row>
    <row r="122" spans="1:8" x14ac:dyDescent="0.25">
      <c r="A122">
        <f t="shared" si="2"/>
        <v>2017</v>
      </c>
      <c r="B122">
        <f t="shared" si="3"/>
        <v>7</v>
      </c>
      <c r="C122" s="9">
        <v>42921</v>
      </c>
      <c r="D122" s="18">
        <v>5.7500000000000002E-2</v>
      </c>
      <c r="G122" t="s">
        <v>98</v>
      </c>
      <c r="H122" s="3">
        <v>6.4999999999999974E-2</v>
      </c>
    </row>
    <row r="123" spans="1:8" x14ac:dyDescent="0.25">
      <c r="A123">
        <f t="shared" si="2"/>
        <v>2017</v>
      </c>
      <c r="B123">
        <f t="shared" si="3"/>
        <v>7</v>
      </c>
      <c r="C123" s="11">
        <v>42920</v>
      </c>
      <c r="D123" s="19">
        <v>5.7500000000000002E-2</v>
      </c>
      <c r="G123" t="s">
        <v>99</v>
      </c>
      <c r="H123" s="3">
        <v>6.4999999999999974E-2</v>
      </c>
    </row>
    <row r="124" spans="1:8" x14ac:dyDescent="0.25">
      <c r="A124">
        <f t="shared" si="2"/>
        <v>2017</v>
      </c>
      <c r="B124">
        <f t="shared" si="3"/>
        <v>6</v>
      </c>
      <c r="C124" s="9">
        <v>42916</v>
      </c>
      <c r="D124" s="18">
        <v>6.25E-2</v>
      </c>
      <c r="G124" t="s">
        <v>100</v>
      </c>
      <c r="H124" s="3">
        <v>6.4999999999999974E-2</v>
      </c>
    </row>
    <row r="125" spans="1:8" x14ac:dyDescent="0.25">
      <c r="A125">
        <f t="shared" si="2"/>
        <v>2017</v>
      </c>
      <c r="B125">
        <f t="shared" si="3"/>
        <v>6</v>
      </c>
      <c r="C125" s="11">
        <v>42915</v>
      </c>
      <c r="D125" s="19">
        <v>6.25E-2</v>
      </c>
      <c r="G125" t="s">
        <v>101</v>
      </c>
      <c r="H125" s="3">
        <v>6.4999999999999974E-2</v>
      </c>
    </row>
    <row r="126" spans="1:8" x14ac:dyDescent="0.25">
      <c r="A126">
        <f t="shared" si="2"/>
        <v>2017</v>
      </c>
      <c r="B126">
        <f t="shared" si="3"/>
        <v>6</v>
      </c>
      <c r="C126" s="9">
        <v>42914</v>
      </c>
      <c r="D126" s="18">
        <v>6.25E-2</v>
      </c>
      <c r="G126" t="s">
        <v>102</v>
      </c>
      <c r="H126" s="3">
        <v>6.4999999999999974E-2</v>
      </c>
    </row>
    <row r="127" spans="1:8" x14ac:dyDescent="0.25">
      <c r="A127">
        <f t="shared" si="2"/>
        <v>2017</v>
      </c>
      <c r="B127">
        <f t="shared" si="3"/>
        <v>6</v>
      </c>
      <c r="C127" s="11">
        <v>42913</v>
      </c>
      <c r="D127" s="19">
        <v>6.25E-2</v>
      </c>
      <c r="G127" t="s">
        <v>103</v>
      </c>
      <c r="H127" s="3">
        <v>6.4999999999999961E-2</v>
      </c>
    </row>
    <row r="128" spans="1:8" x14ac:dyDescent="0.25">
      <c r="A128">
        <f t="shared" si="2"/>
        <v>2017</v>
      </c>
      <c r="B128">
        <f t="shared" si="3"/>
        <v>6</v>
      </c>
      <c r="C128" s="9">
        <v>42909</v>
      </c>
      <c r="D128" s="18">
        <v>6.25E-2</v>
      </c>
      <c r="G128" t="s">
        <v>104</v>
      </c>
      <c r="H128" s="3">
        <v>6.2727272727272701E-2</v>
      </c>
    </row>
    <row r="129" spans="1:8" x14ac:dyDescent="0.25">
      <c r="A129">
        <f t="shared" si="2"/>
        <v>2017</v>
      </c>
      <c r="B129">
        <f t="shared" si="3"/>
        <v>6</v>
      </c>
      <c r="C129" s="11">
        <v>42908</v>
      </c>
      <c r="D129" s="19">
        <v>6.25E-2</v>
      </c>
      <c r="G129" t="s">
        <v>105</v>
      </c>
      <c r="H129" s="3">
        <v>6.0000000000000032E-2</v>
      </c>
    </row>
    <row r="130" spans="1:8" x14ac:dyDescent="0.25">
      <c r="A130">
        <f t="shared" si="2"/>
        <v>2017</v>
      </c>
      <c r="B130">
        <f t="shared" si="3"/>
        <v>6</v>
      </c>
      <c r="C130" s="9">
        <v>42907</v>
      </c>
      <c r="D130" s="18">
        <v>6.25E-2</v>
      </c>
      <c r="G130" t="s">
        <v>106</v>
      </c>
      <c r="H130" s="3">
        <v>6.0000000000000032E-2</v>
      </c>
    </row>
    <row r="131" spans="1:8" x14ac:dyDescent="0.25">
      <c r="A131">
        <f t="shared" ref="A131:A194" si="4">YEAR(C131)</f>
        <v>2017</v>
      </c>
      <c r="B131">
        <f t="shared" ref="B131:B194" si="5">MONTH(C131)</f>
        <v>6</v>
      </c>
      <c r="C131" s="11">
        <v>42906</v>
      </c>
      <c r="D131" s="19">
        <v>6.25E-2</v>
      </c>
      <c r="G131" t="s">
        <v>107</v>
      </c>
      <c r="H131" s="3">
        <v>6.0000000000000032E-2</v>
      </c>
    </row>
    <row r="132" spans="1:8" x14ac:dyDescent="0.25">
      <c r="A132">
        <f t="shared" si="4"/>
        <v>2017</v>
      </c>
      <c r="B132">
        <f t="shared" si="5"/>
        <v>6</v>
      </c>
      <c r="C132" s="9">
        <v>42902</v>
      </c>
      <c r="D132" s="18">
        <v>6.25E-2</v>
      </c>
      <c r="G132" t="s">
        <v>108</v>
      </c>
      <c r="H132" s="3">
        <v>6.0000000000000032E-2</v>
      </c>
    </row>
    <row r="133" spans="1:8" x14ac:dyDescent="0.25">
      <c r="A133">
        <f t="shared" si="4"/>
        <v>2017</v>
      </c>
      <c r="B133">
        <f t="shared" si="5"/>
        <v>6</v>
      </c>
      <c r="C133" s="11">
        <v>42901</v>
      </c>
      <c r="D133" s="19">
        <v>6.25E-2</v>
      </c>
      <c r="G133" t="s">
        <v>109</v>
      </c>
      <c r="H133" s="3">
        <v>6.0000000000000032E-2</v>
      </c>
    </row>
    <row r="134" spans="1:8" x14ac:dyDescent="0.25">
      <c r="A134">
        <f t="shared" si="4"/>
        <v>2017</v>
      </c>
      <c r="B134">
        <f t="shared" si="5"/>
        <v>6</v>
      </c>
      <c r="C134" s="9">
        <v>42900</v>
      </c>
      <c r="D134" s="18">
        <v>6.25E-2</v>
      </c>
      <c r="G134" t="s">
        <v>110</v>
      </c>
      <c r="H134" s="3">
        <v>6.0000000000000032E-2</v>
      </c>
    </row>
    <row r="135" spans="1:8" x14ac:dyDescent="0.25">
      <c r="A135">
        <f t="shared" si="4"/>
        <v>2017</v>
      </c>
      <c r="B135">
        <f t="shared" si="5"/>
        <v>6</v>
      </c>
      <c r="C135" s="11">
        <v>42899</v>
      </c>
      <c r="D135" s="19">
        <v>6.25E-2</v>
      </c>
      <c r="G135" t="s">
        <v>111</v>
      </c>
      <c r="H135" s="3">
        <v>6.0000000000000026E-2</v>
      </c>
    </row>
    <row r="136" spans="1:8" x14ac:dyDescent="0.25">
      <c r="A136">
        <f t="shared" si="4"/>
        <v>2017</v>
      </c>
      <c r="B136">
        <f t="shared" si="5"/>
        <v>6</v>
      </c>
      <c r="C136" s="9">
        <v>42898</v>
      </c>
      <c r="D136" s="18">
        <v>6.25E-2</v>
      </c>
      <c r="G136" t="s">
        <v>112</v>
      </c>
      <c r="H136" s="3">
        <v>6.25E-2</v>
      </c>
    </row>
    <row r="137" spans="1:8" x14ac:dyDescent="0.25">
      <c r="A137">
        <f t="shared" si="4"/>
        <v>2017</v>
      </c>
      <c r="B137">
        <f t="shared" si="5"/>
        <v>6</v>
      </c>
      <c r="C137" s="11">
        <v>42895</v>
      </c>
      <c r="D137" s="19">
        <v>6.25E-2</v>
      </c>
      <c r="G137" t="s">
        <v>113</v>
      </c>
      <c r="H137" s="3">
        <v>6.3375000000000001E-2</v>
      </c>
    </row>
    <row r="138" spans="1:8" x14ac:dyDescent="0.25">
      <c r="A138">
        <f t="shared" si="4"/>
        <v>2017</v>
      </c>
      <c r="B138">
        <f t="shared" si="5"/>
        <v>6</v>
      </c>
      <c r="C138" s="9">
        <v>42894</v>
      </c>
      <c r="D138" s="18">
        <v>6.25E-2</v>
      </c>
      <c r="G138" t="s">
        <v>114</v>
      </c>
      <c r="H138" s="3">
        <v>6.4999999999999974E-2</v>
      </c>
    </row>
    <row r="139" spans="1:8" x14ac:dyDescent="0.25">
      <c r="A139">
        <f t="shared" si="4"/>
        <v>2017</v>
      </c>
      <c r="B139">
        <f t="shared" si="5"/>
        <v>6</v>
      </c>
      <c r="C139" s="11">
        <v>42893</v>
      </c>
      <c r="D139" s="19">
        <v>6.25E-2</v>
      </c>
      <c r="G139" t="s">
        <v>115</v>
      </c>
      <c r="H139" s="3">
        <v>6.5952380952380915E-2</v>
      </c>
    </row>
    <row r="140" spans="1:8" x14ac:dyDescent="0.25">
      <c r="A140">
        <f t="shared" si="4"/>
        <v>2017</v>
      </c>
      <c r="B140">
        <f t="shared" si="5"/>
        <v>6</v>
      </c>
      <c r="C140" s="9">
        <v>42892</v>
      </c>
      <c r="D140" s="18">
        <v>6.25E-2</v>
      </c>
      <c r="G140" t="s">
        <v>116</v>
      </c>
      <c r="H140" s="3">
        <v>6.7499999999999977E-2</v>
      </c>
    </row>
    <row r="141" spans="1:8" x14ac:dyDescent="0.25">
      <c r="A141">
        <f t="shared" si="4"/>
        <v>2017</v>
      </c>
      <c r="B141">
        <f t="shared" si="5"/>
        <v>6</v>
      </c>
      <c r="C141" s="11">
        <v>42891</v>
      </c>
      <c r="D141" s="19">
        <v>6.25E-2</v>
      </c>
      <c r="G141" t="s">
        <v>117</v>
      </c>
      <c r="H141" s="3">
        <v>7.023809523809528E-2</v>
      </c>
    </row>
    <row r="142" spans="1:8" x14ac:dyDescent="0.25">
      <c r="A142">
        <f t="shared" si="4"/>
        <v>2017</v>
      </c>
      <c r="B142">
        <f t="shared" si="5"/>
        <v>6</v>
      </c>
      <c r="C142" s="9">
        <v>42888</v>
      </c>
      <c r="D142" s="18">
        <v>6.25E-2</v>
      </c>
      <c r="G142" t="s">
        <v>118</v>
      </c>
      <c r="H142" s="3">
        <v>7.2499999999999995E-2</v>
      </c>
    </row>
    <row r="143" spans="1:8" x14ac:dyDescent="0.25">
      <c r="A143">
        <f t="shared" si="4"/>
        <v>2017</v>
      </c>
      <c r="B143">
        <f t="shared" si="5"/>
        <v>6</v>
      </c>
      <c r="C143" s="11">
        <v>42887</v>
      </c>
      <c r="D143" s="19">
        <v>6.25E-2</v>
      </c>
      <c r="G143" t="s">
        <v>119</v>
      </c>
      <c r="H143" s="3">
        <v>7.3611111111111113E-2</v>
      </c>
    </row>
    <row r="144" spans="1:8" x14ac:dyDescent="0.25">
      <c r="A144">
        <f t="shared" si="4"/>
        <v>2017</v>
      </c>
      <c r="B144">
        <f t="shared" si="5"/>
        <v>5</v>
      </c>
      <c r="C144" s="9">
        <v>42886</v>
      </c>
      <c r="D144" s="18">
        <v>6.25E-2</v>
      </c>
      <c r="G144" t="s">
        <v>120</v>
      </c>
      <c r="H144" s="3">
        <v>7.5357142857142831E-2</v>
      </c>
    </row>
    <row r="145" spans="1:8" x14ac:dyDescent="0.25">
      <c r="A145">
        <f t="shared" si="4"/>
        <v>2017</v>
      </c>
      <c r="B145">
        <f t="shared" si="5"/>
        <v>5</v>
      </c>
      <c r="C145" s="11">
        <v>42885</v>
      </c>
      <c r="D145" s="19">
        <v>6.25E-2</v>
      </c>
      <c r="G145" t="s">
        <v>121</v>
      </c>
      <c r="H145" s="3">
        <v>7.7874999999999972E-2</v>
      </c>
    </row>
    <row r="146" spans="1:8" x14ac:dyDescent="0.25">
      <c r="A146">
        <f t="shared" si="4"/>
        <v>2017</v>
      </c>
      <c r="B146">
        <f t="shared" si="5"/>
        <v>5</v>
      </c>
      <c r="C146" s="9">
        <v>42881</v>
      </c>
      <c r="D146" s="18">
        <v>6.5000000000000002E-2</v>
      </c>
      <c r="G146" t="s">
        <v>122</v>
      </c>
      <c r="H146" s="3">
        <v>8.0595238095238109E-2</v>
      </c>
    </row>
    <row r="147" spans="1:8" x14ac:dyDescent="0.25">
      <c r="A147">
        <f t="shared" si="4"/>
        <v>2017</v>
      </c>
      <c r="B147">
        <f t="shared" si="5"/>
        <v>5</v>
      </c>
      <c r="C147" s="11">
        <v>42880</v>
      </c>
      <c r="D147" s="19">
        <v>6.5000000000000002E-2</v>
      </c>
      <c r="G147" t="s">
        <v>123</v>
      </c>
      <c r="H147" s="3">
        <v>8.2500000000000004E-2</v>
      </c>
    </row>
    <row r="148" spans="1:8" x14ac:dyDescent="0.25">
      <c r="A148">
        <f t="shared" si="4"/>
        <v>2017</v>
      </c>
      <c r="B148">
        <f t="shared" si="5"/>
        <v>5</v>
      </c>
      <c r="C148" s="9">
        <v>42879</v>
      </c>
      <c r="D148" s="18">
        <v>6.5000000000000002E-2</v>
      </c>
      <c r="G148" t="s">
        <v>124</v>
      </c>
      <c r="H148" s="3">
        <v>8.5952380952380933E-2</v>
      </c>
    </row>
    <row r="149" spans="1:8" x14ac:dyDescent="0.25">
      <c r="A149">
        <f t="shared" si="4"/>
        <v>2017</v>
      </c>
      <c r="B149">
        <f t="shared" si="5"/>
        <v>5</v>
      </c>
      <c r="C149" s="11">
        <v>42878</v>
      </c>
      <c r="D149" s="19">
        <v>6.5000000000000002E-2</v>
      </c>
      <c r="G149" t="s">
        <v>125</v>
      </c>
      <c r="H149" s="3">
        <v>8.868421052631574E-2</v>
      </c>
    </row>
    <row r="150" spans="1:8" x14ac:dyDescent="0.25">
      <c r="A150">
        <f t="shared" si="4"/>
        <v>2017</v>
      </c>
      <c r="B150">
        <f t="shared" si="5"/>
        <v>5</v>
      </c>
      <c r="C150" s="9">
        <v>42877</v>
      </c>
      <c r="D150" s="18">
        <v>6.5000000000000002E-2</v>
      </c>
      <c r="G150" t="s">
        <v>126</v>
      </c>
      <c r="H150" s="3">
        <v>9.0250000000000025E-2</v>
      </c>
    </row>
    <row r="151" spans="1:8" x14ac:dyDescent="0.25">
      <c r="A151">
        <f t="shared" si="4"/>
        <v>2017</v>
      </c>
      <c r="B151">
        <f t="shared" si="5"/>
        <v>5</v>
      </c>
      <c r="C151" s="11">
        <v>42874</v>
      </c>
      <c r="D151" s="19">
        <v>6.5000000000000002E-2</v>
      </c>
      <c r="G151" t="s">
        <v>127</v>
      </c>
      <c r="H151" s="3">
        <v>9.2500000000000013E-2</v>
      </c>
    </row>
    <row r="152" spans="1:8" x14ac:dyDescent="0.25">
      <c r="A152">
        <f t="shared" si="4"/>
        <v>2017</v>
      </c>
      <c r="B152">
        <f t="shared" si="5"/>
        <v>5</v>
      </c>
      <c r="C152" s="9">
        <v>42873</v>
      </c>
      <c r="D152" s="18">
        <v>6.5000000000000002E-2</v>
      </c>
      <c r="G152" t="s">
        <v>128</v>
      </c>
      <c r="H152" s="3">
        <v>9.2500000000000013E-2</v>
      </c>
    </row>
    <row r="153" spans="1:8" x14ac:dyDescent="0.25">
      <c r="A153">
        <f t="shared" si="4"/>
        <v>2017</v>
      </c>
      <c r="B153">
        <f t="shared" si="5"/>
        <v>5</v>
      </c>
      <c r="C153" s="11">
        <v>42872</v>
      </c>
      <c r="D153" s="19">
        <v>6.5000000000000002E-2</v>
      </c>
      <c r="G153" t="s">
        <v>129</v>
      </c>
      <c r="H153" s="3">
        <v>9.2500000000000013E-2</v>
      </c>
    </row>
    <row r="154" spans="1:8" x14ac:dyDescent="0.25">
      <c r="A154">
        <f t="shared" si="4"/>
        <v>2017</v>
      </c>
      <c r="B154">
        <f t="shared" si="5"/>
        <v>5</v>
      </c>
      <c r="C154" s="9">
        <v>42871</v>
      </c>
      <c r="D154" s="18">
        <v>6.5000000000000002E-2</v>
      </c>
      <c r="G154" t="s">
        <v>130</v>
      </c>
      <c r="H154" s="3">
        <v>9.3125000000000013E-2</v>
      </c>
    </row>
    <row r="155" spans="1:8" x14ac:dyDescent="0.25">
      <c r="A155">
        <f t="shared" si="4"/>
        <v>2017</v>
      </c>
      <c r="B155">
        <f t="shared" si="5"/>
        <v>5</v>
      </c>
      <c r="C155" s="11">
        <v>42870</v>
      </c>
      <c r="D155" s="19">
        <v>6.5000000000000002E-2</v>
      </c>
      <c r="G155" t="s">
        <v>131</v>
      </c>
      <c r="H155" s="3">
        <v>9.4999999999999987E-2</v>
      </c>
    </row>
    <row r="156" spans="1:8" x14ac:dyDescent="0.25">
      <c r="A156">
        <f t="shared" si="4"/>
        <v>2017</v>
      </c>
      <c r="B156">
        <f t="shared" si="5"/>
        <v>5</v>
      </c>
      <c r="C156" s="9">
        <v>42867</v>
      </c>
      <c r="D156" s="18">
        <v>6.5000000000000002E-2</v>
      </c>
      <c r="G156" t="s">
        <v>132</v>
      </c>
      <c r="H156" s="3">
        <v>9.4999999999999987E-2</v>
      </c>
    </row>
    <row r="157" spans="1:8" x14ac:dyDescent="0.25">
      <c r="A157">
        <f t="shared" si="4"/>
        <v>2017</v>
      </c>
      <c r="B157">
        <f t="shared" si="5"/>
        <v>5</v>
      </c>
      <c r="C157" s="11">
        <v>42866</v>
      </c>
      <c r="D157" s="19">
        <v>6.5000000000000002E-2</v>
      </c>
      <c r="G157" t="s">
        <v>133</v>
      </c>
      <c r="H157" s="3">
        <v>9.5595238095238094E-2</v>
      </c>
    </row>
    <row r="158" spans="1:8" x14ac:dyDescent="0.25">
      <c r="A158">
        <f t="shared" si="4"/>
        <v>2017</v>
      </c>
      <c r="B158">
        <f t="shared" si="5"/>
        <v>5</v>
      </c>
      <c r="C158" s="9">
        <v>42865</v>
      </c>
      <c r="D158" s="18">
        <v>6.5000000000000002E-2</v>
      </c>
      <c r="G158" t="s">
        <v>134</v>
      </c>
      <c r="H158" s="3">
        <v>9.7499999999999976E-2</v>
      </c>
    </row>
    <row r="159" spans="1:8" x14ac:dyDescent="0.25">
      <c r="A159">
        <f t="shared" si="4"/>
        <v>2017</v>
      </c>
      <c r="B159">
        <f t="shared" si="5"/>
        <v>5</v>
      </c>
      <c r="C159" s="11">
        <v>42864</v>
      </c>
      <c r="D159" s="19">
        <v>6.5000000000000002E-2</v>
      </c>
      <c r="G159" t="s">
        <v>135</v>
      </c>
      <c r="H159" s="3">
        <v>9.7499999999999976E-2</v>
      </c>
    </row>
    <row r="160" spans="1:8" x14ac:dyDescent="0.25">
      <c r="A160">
        <f t="shared" si="4"/>
        <v>2017</v>
      </c>
      <c r="B160">
        <f t="shared" si="5"/>
        <v>5</v>
      </c>
      <c r="C160" s="9">
        <v>42863</v>
      </c>
      <c r="D160" s="18">
        <v>6.5000000000000002E-2</v>
      </c>
      <c r="G160" t="s">
        <v>136</v>
      </c>
      <c r="H160" s="3">
        <v>9.7499999999999976E-2</v>
      </c>
    </row>
    <row r="161" spans="1:8" x14ac:dyDescent="0.25">
      <c r="A161">
        <f t="shared" si="4"/>
        <v>2017</v>
      </c>
      <c r="B161">
        <f t="shared" si="5"/>
        <v>5</v>
      </c>
      <c r="C161" s="11">
        <v>42860</v>
      </c>
      <c r="D161" s="19">
        <v>6.5000000000000002E-2</v>
      </c>
      <c r="G161" t="s">
        <v>137</v>
      </c>
      <c r="H161" s="3">
        <v>9.7499999999999976E-2</v>
      </c>
    </row>
    <row r="162" spans="1:8" x14ac:dyDescent="0.25">
      <c r="A162">
        <f t="shared" si="4"/>
        <v>2017</v>
      </c>
      <c r="B162">
        <f t="shared" si="5"/>
        <v>5</v>
      </c>
      <c r="C162" s="9">
        <v>42859</v>
      </c>
      <c r="D162" s="18">
        <v>6.5000000000000002E-2</v>
      </c>
      <c r="G162" t="s">
        <v>138</v>
      </c>
      <c r="H162" s="3">
        <v>9.7934782608695647E-2</v>
      </c>
    </row>
    <row r="163" spans="1:8" x14ac:dyDescent="0.25">
      <c r="A163">
        <f t="shared" si="4"/>
        <v>2017</v>
      </c>
      <c r="B163">
        <f t="shared" si="5"/>
        <v>5</v>
      </c>
      <c r="C163" s="11">
        <v>42858</v>
      </c>
      <c r="D163" s="19">
        <v>6.5000000000000002E-2</v>
      </c>
      <c r="G163" t="s">
        <v>139</v>
      </c>
      <c r="H163" s="3">
        <v>0.10000000000000003</v>
      </c>
    </row>
    <row r="164" spans="1:8" x14ac:dyDescent="0.25">
      <c r="A164">
        <f t="shared" si="4"/>
        <v>2017</v>
      </c>
      <c r="B164">
        <f t="shared" si="5"/>
        <v>5</v>
      </c>
      <c r="C164" s="9">
        <v>42857</v>
      </c>
      <c r="D164" s="18">
        <v>6.5000000000000002E-2</v>
      </c>
      <c r="G164" t="s">
        <v>140</v>
      </c>
      <c r="H164" s="3">
        <v>0.10000000000000003</v>
      </c>
    </row>
    <row r="165" spans="1:8" x14ac:dyDescent="0.25">
      <c r="A165">
        <f t="shared" si="4"/>
        <v>2017</v>
      </c>
      <c r="B165">
        <f t="shared" si="5"/>
        <v>4</v>
      </c>
      <c r="C165" s="11">
        <v>42853</v>
      </c>
      <c r="D165" s="19">
        <v>7.0000000000000007E-2</v>
      </c>
      <c r="G165" t="s">
        <v>141</v>
      </c>
      <c r="H165" s="3">
        <v>0.10000000000000003</v>
      </c>
    </row>
    <row r="166" spans="1:8" x14ac:dyDescent="0.25">
      <c r="A166">
        <f t="shared" si="4"/>
        <v>2017</v>
      </c>
      <c r="B166">
        <f t="shared" si="5"/>
        <v>4</v>
      </c>
      <c r="C166" s="9">
        <v>42852</v>
      </c>
      <c r="D166" s="18">
        <v>7.0000000000000007E-2</v>
      </c>
      <c r="G166" t="s">
        <v>142</v>
      </c>
      <c r="H166" s="3">
        <v>0.10000000000000003</v>
      </c>
    </row>
    <row r="167" spans="1:8" x14ac:dyDescent="0.25">
      <c r="A167">
        <f t="shared" si="4"/>
        <v>2017</v>
      </c>
      <c r="B167">
        <f t="shared" si="5"/>
        <v>4</v>
      </c>
      <c r="C167" s="11">
        <v>42851</v>
      </c>
      <c r="D167" s="19">
        <v>7.0000000000000007E-2</v>
      </c>
      <c r="G167" t="s">
        <v>143</v>
      </c>
      <c r="H167" s="3">
        <v>9.833333333333337E-2</v>
      </c>
    </row>
    <row r="168" spans="1:8" x14ac:dyDescent="0.25">
      <c r="A168">
        <f t="shared" si="4"/>
        <v>2017</v>
      </c>
      <c r="B168">
        <f t="shared" si="5"/>
        <v>4</v>
      </c>
      <c r="C168" s="9">
        <v>42850</v>
      </c>
      <c r="D168" s="18">
        <v>7.0000000000000007E-2</v>
      </c>
      <c r="G168" t="s">
        <v>144</v>
      </c>
      <c r="H168" s="3">
        <v>9.4999999999999987E-2</v>
      </c>
    </row>
    <row r="169" spans="1:8" x14ac:dyDescent="0.25">
      <c r="A169">
        <f t="shared" si="4"/>
        <v>2017</v>
      </c>
      <c r="B169">
        <f t="shared" si="5"/>
        <v>4</v>
      </c>
      <c r="C169" s="11">
        <v>42849</v>
      </c>
      <c r="D169" s="19">
        <v>7.0000000000000007E-2</v>
      </c>
      <c r="G169" t="s">
        <v>145</v>
      </c>
      <c r="H169" s="3">
        <v>9.0000000000000024E-2</v>
      </c>
    </row>
    <row r="170" spans="1:8" x14ac:dyDescent="0.25">
      <c r="A170">
        <f t="shared" si="4"/>
        <v>2017</v>
      </c>
      <c r="B170">
        <f t="shared" si="5"/>
        <v>4</v>
      </c>
      <c r="C170" s="9">
        <v>42846</v>
      </c>
      <c r="D170" s="18">
        <v>7.0000000000000007E-2</v>
      </c>
      <c r="G170" t="s">
        <v>146</v>
      </c>
      <c r="H170" s="3">
        <v>7.7142857142857152E-2</v>
      </c>
    </row>
    <row r="171" spans="1:8" x14ac:dyDescent="0.25">
      <c r="A171">
        <f t="shared" si="4"/>
        <v>2017</v>
      </c>
      <c r="B171">
        <f t="shared" si="5"/>
        <v>4</v>
      </c>
      <c r="C171" s="11">
        <v>42845</v>
      </c>
      <c r="D171" s="19">
        <v>7.0000000000000007E-2</v>
      </c>
      <c r="G171" t="s">
        <v>147</v>
      </c>
      <c r="H171" s="3">
        <v>7.0000000000000034E-2</v>
      </c>
    </row>
    <row r="172" spans="1:8" x14ac:dyDescent="0.25">
      <c r="A172">
        <f t="shared" si="4"/>
        <v>2017</v>
      </c>
      <c r="B172">
        <f t="shared" si="5"/>
        <v>4</v>
      </c>
      <c r="C172" s="9">
        <v>42844</v>
      </c>
      <c r="D172" s="18">
        <v>7.0000000000000007E-2</v>
      </c>
      <c r="G172" t="s">
        <v>148</v>
      </c>
      <c r="H172" s="3">
        <v>6.0000000000000032E-2</v>
      </c>
    </row>
    <row r="173" spans="1:8" x14ac:dyDescent="0.25">
      <c r="A173">
        <f t="shared" si="4"/>
        <v>2017</v>
      </c>
      <c r="B173">
        <f t="shared" si="5"/>
        <v>4</v>
      </c>
      <c r="C173" s="11">
        <v>42843</v>
      </c>
      <c r="D173" s="19">
        <v>7.0000000000000007E-2</v>
      </c>
      <c r="G173" t="s">
        <v>149</v>
      </c>
      <c r="H173" s="3">
        <v>4.8684210526315802E-2</v>
      </c>
    </row>
    <row r="174" spans="1:8" x14ac:dyDescent="0.25">
      <c r="A174">
        <f t="shared" si="4"/>
        <v>2017</v>
      </c>
      <c r="B174">
        <f t="shared" si="5"/>
        <v>4</v>
      </c>
      <c r="C174" s="9">
        <v>42842</v>
      </c>
      <c r="D174" s="18">
        <v>7.0000000000000007E-2</v>
      </c>
      <c r="G174" t="s">
        <v>150</v>
      </c>
      <c r="H174" s="3">
        <v>4.5000000000000012E-2</v>
      </c>
    </row>
    <row r="175" spans="1:8" x14ac:dyDescent="0.25">
      <c r="A175">
        <f t="shared" si="4"/>
        <v>2017</v>
      </c>
      <c r="B175">
        <f t="shared" si="5"/>
        <v>4</v>
      </c>
      <c r="C175" s="11">
        <v>42837</v>
      </c>
      <c r="D175" s="19">
        <v>7.0000000000000007E-2</v>
      </c>
      <c r="G175" t="s">
        <v>151</v>
      </c>
      <c r="H175" s="3">
        <v>4.5000000000000012E-2</v>
      </c>
    </row>
    <row r="176" spans="1:8" x14ac:dyDescent="0.25">
      <c r="A176">
        <f t="shared" si="4"/>
        <v>2017</v>
      </c>
      <c r="B176">
        <f t="shared" si="5"/>
        <v>4</v>
      </c>
      <c r="C176" s="9">
        <v>42836</v>
      </c>
      <c r="D176" s="18">
        <v>7.0000000000000007E-2</v>
      </c>
      <c r="G176" t="s">
        <v>152</v>
      </c>
      <c r="H176" s="3">
        <v>4.4318181818181833E-2</v>
      </c>
    </row>
    <row r="177" spans="1:8" x14ac:dyDescent="0.25">
      <c r="A177">
        <f t="shared" si="4"/>
        <v>2017</v>
      </c>
      <c r="B177">
        <f t="shared" si="5"/>
        <v>4</v>
      </c>
      <c r="C177" s="11">
        <v>42835</v>
      </c>
      <c r="D177" s="19">
        <v>7.0000000000000007E-2</v>
      </c>
      <c r="G177" t="s">
        <v>153</v>
      </c>
      <c r="H177" s="3">
        <v>4.0000000000000008E-2</v>
      </c>
    </row>
    <row r="178" spans="1:8" x14ac:dyDescent="0.25">
      <c r="A178">
        <f t="shared" si="4"/>
        <v>2017</v>
      </c>
      <c r="B178">
        <f t="shared" si="5"/>
        <v>4</v>
      </c>
      <c r="C178" s="9">
        <v>42832</v>
      </c>
      <c r="D178" s="18">
        <v>7.0000000000000007E-2</v>
      </c>
      <c r="G178" t="s">
        <v>154</v>
      </c>
      <c r="H178" s="3">
        <v>3.8684210526315793E-2</v>
      </c>
    </row>
    <row r="179" spans="1:8" x14ac:dyDescent="0.25">
      <c r="A179">
        <f t="shared" si="4"/>
        <v>2017</v>
      </c>
      <c r="B179">
        <f t="shared" si="5"/>
        <v>4</v>
      </c>
      <c r="C179" s="11">
        <v>42831</v>
      </c>
      <c r="D179" s="19">
        <v>7.0000000000000007E-2</v>
      </c>
      <c r="G179" t="s">
        <v>155</v>
      </c>
      <c r="H179" s="3">
        <v>3.5000000000000017E-2</v>
      </c>
    </row>
    <row r="180" spans="1:8" x14ac:dyDescent="0.25">
      <c r="A180">
        <f t="shared" si="4"/>
        <v>2017</v>
      </c>
      <c r="B180">
        <f t="shared" si="5"/>
        <v>4</v>
      </c>
      <c r="C180" s="9">
        <v>42830</v>
      </c>
      <c r="D180" s="18">
        <v>7.0000000000000007E-2</v>
      </c>
      <c r="G180" t="s">
        <v>156</v>
      </c>
      <c r="H180" s="3">
        <v>3.5000000000000017E-2</v>
      </c>
    </row>
    <row r="181" spans="1:8" x14ac:dyDescent="0.25">
      <c r="A181">
        <f t="shared" si="4"/>
        <v>2017</v>
      </c>
      <c r="B181">
        <f t="shared" si="5"/>
        <v>4</v>
      </c>
      <c r="C181" s="11">
        <v>42829</v>
      </c>
      <c r="D181" s="19">
        <v>7.0000000000000007E-2</v>
      </c>
      <c r="G181" t="s">
        <v>157</v>
      </c>
      <c r="H181" s="3">
        <v>3.5000000000000017E-2</v>
      </c>
    </row>
    <row r="182" spans="1:8" x14ac:dyDescent="0.25">
      <c r="A182">
        <f t="shared" si="4"/>
        <v>2017</v>
      </c>
      <c r="B182">
        <f t="shared" si="5"/>
        <v>4</v>
      </c>
      <c r="C182" s="9">
        <v>42828</v>
      </c>
      <c r="D182" s="18">
        <v>7.0000000000000007E-2</v>
      </c>
      <c r="G182" t="s">
        <v>158</v>
      </c>
      <c r="H182" s="3">
        <v>3.5000000000000024E-2</v>
      </c>
    </row>
    <row r="183" spans="1:8" x14ac:dyDescent="0.25">
      <c r="A183">
        <f t="shared" si="4"/>
        <v>2017</v>
      </c>
      <c r="B183">
        <f t="shared" si="5"/>
        <v>3</v>
      </c>
      <c r="C183" s="11">
        <v>42825</v>
      </c>
      <c r="D183" s="19">
        <v>7.0000000000000007E-2</v>
      </c>
      <c r="G183" t="s">
        <v>159</v>
      </c>
      <c r="H183" s="3">
        <v>3.5000000000000017E-2</v>
      </c>
    </row>
    <row r="184" spans="1:8" x14ac:dyDescent="0.25">
      <c r="A184">
        <f t="shared" si="4"/>
        <v>2017</v>
      </c>
      <c r="B184">
        <f t="shared" si="5"/>
        <v>3</v>
      </c>
      <c r="C184" s="9">
        <v>42824</v>
      </c>
      <c r="D184" s="18">
        <v>7.0000000000000007E-2</v>
      </c>
      <c r="G184" t="s">
        <v>160</v>
      </c>
      <c r="H184" s="3">
        <v>3.0000000000000016E-2</v>
      </c>
    </row>
    <row r="185" spans="1:8" x14ac:dyDescent="0.25">
      <c r="A185">
        <f t="shared" si="4"/>
        <v>2017</v>
      </c>
      <c r="B185">
        <f t="shared" si="5"/>
        <v>3</v>
      </c>
      <c r="C185" s="11">
        <v>42823</v>
      </c>
      <c r="D185" s="19">
        <v>7.0000000000000007E-2</v>
      </c>
      <c r="G185" t="s">
        <v>161</v>
      </c>
      <c r="H185" s="3">
        <v>3.0000000000000016E-2</v>
      </c>
    </row>
    <row r="186" spans="1:8" x14ac:dyDescent="0.25">
      <c r="A186">
        <f t="shared" si="4"/>
        <v>2017</v>
      </c>
      <c r="B186">
        <f t="shared" si="5"/>
        <v>3</v>
      </c>
      <c r="C186" s="9">
        <v>42822</v>
      </c>
      <c r="D186" s="18">
        <v>7.0000000000000007E-2</v>
      </c>
      <c r="G186" t="s">
        <v>162</v>
      </c>
      <c r="H186" s="3">
        <v>3.0000000000000016E-2</v>
      </c>
    </row>
    <row r="187" spans="1:8" x14ac:dyDescent="0.25">
      <c r="A187">
        <f t="shared" si="4"/>
        <v>2017</v>
      </c>
      <c r="B187">
        <f t="shared" si="5"/>
        <v>3</v>
      </c>
      <c r="C187" s="11">
        <v>42821</v>
      </c>
      <c r="D187" s="19">
        <v>7.0000000000000007E-2</v>
      </c>
      <c r="G187" t="s">
        <v>163</v>
      </c>
      <c r="H187" s="3">
        <v>3.0000000000000016E-2</v>
      </c>
    </row>
    <row r="188" spans="1:8" x14ac:dyDescent="0.25">
      <c r="A188">
        <f t="shared" si="4"/>
        <v>2017</v>
      </c>
      <c r="B188">
        <f t="shared" si="5"/>
        <v>3</v>
      </c>
      <c r="C188" s="9">
        <v>42818</v>
      </c>
      <c r="D188" s="18">
        <v>7.2499999999999995E-2</v>
      </c>
      <c r="G188" t="s">
        <v>164</v>
      </c>
      <c r="H188" s="3">
        <v>3.0000000000000016E-2</v>
      </c>
    </row>
    <row r="189" spans="1:8" x14ac:dyDescent="0.25">
      <c r="A189">
        <f t="shared" si="4"/>
        <v>2017</v>
      </c>
      <c r="B189">
        <f t="shared" si="5"/>
        <v>3</v>
      </c>
      <c r="C189" s="11">
        <v>42817</v>
      </c>
      <c r="D189" s="19">
        <v>7.2499999999999995E-2</v>
      </c>
      <c r="G189" t="s">
        <v>165</v>
      </c>
      <c r="H189" s="3">
        <v>3.0000000000000016E-2</v>
      </c>
    </row>
    <row r="190" spans="1:8" x14ac:dyDescent="0.25">
      <c r="A190">
        <f t="shared" si="4"/>
        <v>2017</v>
      </c>
      <c r="B190">
        <f t="shared" si="5"/>
        <v>3</v>
      </c>
      <c r="C190" s="9">
        <v>42816</v>
      </c>
      <c r="D190" s="18">
        <v>7.2499999999999995E-2</v>
      </c>
      <c r="G190" t="s">
        <v>166</v>
      </c>
      <c r="H190" s="3">
        <v>3.0000000000000016E-2</v>
      </c>
    </row>
    <row r="191" spans="1:8" x14ac:dyDescent="0.25">
      <c r="A191">
        <f t="shared" si="4"/>
        <v>2017</v>
      </c>
      <c r="B191">
        <f t="shared" si="5"/>
        <v>3</v>
      </c>
      <c r="C191" s="11">
        <v>42815</v>
      </c>
      <c r="D191" s="19">
        <v>7.2499999999999995E-2</v>
      </c>
      <c r="G191" t="s">
        <v>167</v>
      </c>
      <c r="H191" s="3">
        <v>3.0000000000000016E-2</v>
      </c>
    </row>
    <row r="192" spans="1:8" x14ac:dyDescent="0.25">
      <c r="A192">
        <f t="shared" si="4"/>
        <v>2017</v>
      </c>
      <c r="B192">
        <f t="shared" si="5"/>
        <v>3</v>
      </c>
      <c r="C192" s="9">
        <v>42811</v>
      </c>
      <c r="D192" s="18">
        <v>7.2499999999999995E-2</v>
      </c>
      <c r="G192" t="s">
        <v>168</v>
      </c>
      <c r="H192" s="3">
        <v>3.0000000000000016E-2</v>
      </c>
    </row>
    <row r="193" spans="1:8" x14ac:dyDescent="0.25">
      <c r="A193">
        <f t="shared" si="4"/>
        <v>2017</v>
      </c>
      <c r="B193">
        <f t="shared" si="5"/>
        <v>3</v>
      </c>
      <c r="C193" s="11">
        <v>42810</v>
      </c>
      <c r="D193" s="19">
        <v>7.2499999999999995E-2</v>
      </c>
      <c r="G193" t="s">
        <v>169</v>
      </c>
      <c r="H193" s="3">
        <v>3.0125000000000013E-2</v>
      </c>
    </row>
    <row r="194" spans="1:8" x14ac:dyDescent="0.25">
      <c r="A194">
        <f t="shared" si="4"/>
        <v>2017</v>
      </c>
      <c r="B194">
        <f t="shared" si="5"/>
        <v>3</v>
      </c>
      <c r="C194" s="9">
        <v>42809</v>
      </c>
      <c r="D194" s="18">
        <v>7.2499999999999995E-2</v>
      </c>
      <c r="G194" t="s">
        <v>170</v>
      </c>
      <c r="H194" s="3">
        <v>3.3409090909090895E-2</v>
      </c>
    </row>
    <row r="195" spans="1:8" x14ac:dyDescent="0.25">
      <c r="A195">
        <f t="shared" ref="A195:A258" si="6">YEAR(C195)</f>
        <v>2017</v>
      </c>
      <c r="B195">
        <f t="shared" ref="B195:B258" si="7">MONTH(C195)</f>
        <v>3</v>
      </c>
      <c r="C195" s="11">
        <v>42808</v>
      </c>
      <c r="D195" s="19">
        <v>7.2499999999999995E-2</v>
      </c>
      <c r="G195" t="s">
        <v>171</v>
      </c>
      <c r="H195" s="3">
        <v>3.5000000000000017E-2</v>
      </c>
    </row>
    <row r="196" spans="1:8" x14ac:dyDescent="0.25">
      <c r="A196">
        <f t="shared" si="6"/>
        <v>2017</v>
      </c>
      <c r="B196">
        <f t="shared" si="7"/>
        <v>3</v>
      </c>
      <c r="C196" s="9">
        <v>42807</v>
      </c>
      <c r="D196" s="18">
        <v>7.2499999999999995E-2</v>
      </c>
      <c r="G196" t="s">
        <v>172</v>
      </c>
      <c r="H196" s="3">
        <v>3.7613636363636349E-2</v>
      </c>
    </row>
    <row r="197" spans="1:8" x14ac:dyDescent="0.25">
      <c r="A197">
        <f t="shared" si="6"/>
        <v>2017</v>
      </c>
      <c r="B197">
        <f t="shared" si="7"/>
        <v>3</v>
      </c>
      <c r="C197" s="11">
        <v>42804</v>
      </c>
      <c r="D197" s="19">
        <v>7.2499999999999995E-2</v>
      </c>
      <c r="G197" t="s">
        <v>173</v>
      </c>
      <c r="H197" s="3">
        <v>4.1000000000000009E-2</v>
      </c>
    </row>
    <row r="198" spans="1:8" x14ac:dyDescent="0.25">
      <c r="A198">
        <f t="shared" si="6"/>
        <v>2017</v>
      </c>
      <c r="B198">
        <f t="shared" si="7"/>
        <v>3</v>
      </c>
      <c r="C198" s="9">
        <v>42803</v>
      </c>
      <c r="D198" s="18">
        <v>7.2499999999999995E-2</v>
      </c>
      <c r="G198" t="s">
        <v>174</v>
      </c>
      <c r="H198" s="3">
        <v>4.2499999999999989E-2</v>
      </c>
    </row>
    <row r="199" spans="1:8" x14ac:dyDescent="0.25">
      <c r="A199">
        <f t="shared" si="6"/>
        <v>2017</v>
      </c>
      <c r="B199">
        <f t="shared" si="7"/>
        <v>3</v>
      </c>
      <c r="C199" s="11">
        <v>42802</v>
      </c>
      <c r="D199" s="19">
        <v>7.2499999999999995E-2</v>
      </c>
      <c r="G199" t="s">
        <v>175</v>
      </c>
      <c r="H199" s="3">
        <v>4.5000000000000012E-2</v>
      </c>
    </row>
    <row r="200" spans="1:8" x14ac:dyDescent="0.25">
      <c r="A200">
        <f t="shared" si="6"/>
        <v>2017</v>
      </c>
      <c r="B200">
        <f t="shared" si="7"/>
        <v>3</v>
      </c>
      <c r="C200" s="9">
        <v>42801</v>
      </c>
      <c r="D200" s="18">
        <v>7.2499999999999995E-2</v>
      </c>
      <c r="G200" t="s">
        <v>176</v>
      </c>
      <c r="H200" s="3">
        <v>4.5000000000000012E-2</v>
      </c>
    </row>
    <row r="201" spans="1:8" x14ac:dyDescent="0.25">
      <c r="A201">
        <f t="shared" si="6"/>
        <v>2017</v>
      </c>
      <c r="B201">
        <f t="shared" si="7"/>
        <v>3</v>
      </c>
      <c r="C201" s="11">
        <v>42800</v>
      </c>
      <c r="D201" s="19">
        <v>7.2499999999999995E-2</v>
      </c>
      <c r="G201" t="s">
        <v>177</v>
      </c>
      <c r="H201" s="3">
        <v>4.5000000000000012E-2</v>
      </c>
    </row>
    <row r="202" spans="1:8" x14ac:dyDescent="0.25">
      <c r="A202">
        <f t="shared" si="6"/>
        <v>2017</v>
      </c>
      <c r="B202">
        <f t="shared" si="7"/>
        <v>3</v>
      </c>
      <c r="C202" s="9">
        <v>42797</v>
      </c>
      <c r="D202" s="18">
        <v>7.2499999999999995E-2</v>
      </c>
      <c r="G202" t="s">
        <v>178</v>
      </c>
      <c r="H202" s="3">
        <v>4.5375000000000013E-2</v>
      </c>
    </row>
    <row r="203" spans="1:8" x14ac:dyDescent="0.25">
      <c r="A203">
        <f t="shared" si="6"/>
        <v>2017</v>
      </c>
      <c r="B203">
        <f t="shared" si="7"/>
        <v>3</v>
      </c>
      <c r="C203" s="11">
        <v>42796</v>
      </c>
      <c r="D203" s="19">
        <v>7.2499999999999995E-2</v>
      </c>
      <c r="G203" t="s">
        <v>179</v>
      </c>
      <c r="H203" s="3">
        <v>4.7499999999999994E-2</v>
      </c>
    </row>
    <row r="204" spans="1:8" x14ac:dyDescent="0.25">
      <c r="A204">
        <f t="shared" si="6"/>
        <v>2017</v>
      </c>
      <c r="B204">
        <f t="shared" si="7"/>
        <v>3</v>
      </c>
      <c r="C204" s="9">
        <v>42795</v>
      </c>
      <c r="D204" s="18">
        <v>7.2499999999999995E-2</v>
      </c>
      <c r="G204" t="s">
        <v>180</v>
      </c>
      <c r="H204" s="3">
        <v>4.7619047619047609E-2</v>
      </c>
    </row>
    <row r="205" spans="1:8" x14ac:dyDescent="0.25">
      <c r="A205">
        <f t="shared" si="6"/>
        <v>2017</v>
      </c>
      <c r="B205">
        <f t="shared" si="7"/>
        <v>2</v>
      </c>
      <c r="C205" s="11">
        <v>42794</v>
      </c>
      <c r="D205" s="19">
        <v>7.2499999999999995E-2</v>
      </c>
      <c r="G205" t="s">
        <v>181</v>
      </c>
      <c r="H205" s="3">
        <v>5.0357142857142871E-2</v>
      </c>
    </row>
    <row r="206" spans="1:8" x14ac:dyDescent="0.25">
      <c r="A206">
        <f t="shared" si="6"/>
        <v>2017</v>
      </c>
      <c r="B206">
        <f t="shared" si="7"/>
        <v>2</v>
      </c>
      <c r="C206" s="9">
        <v>42793</v>
      </c>
      <c r="D206" s="18">
        <v>7.2499999999999995E-2</v>
      </c>
      <c r="G206" t="s">
        <v>182</v>
      </c>
      <c r="H206" s="3">
        <v>5.2500000000000005E-2</v>
      </c>
    </row>
    <row r="207" spans="1:8" x14ac:dyDescent="0.25">
      <c r="A207">
        <f t="shared" si="6"/>
        <v>2017</v>
      </c>
      <c r="B207">
        <f t="shared" si="7"/>
        <v>2</v>
      </c>
      <c r="C207" s="11">
        <v>42790</v>
      </c>
      <c r="D207" s="19">
        <v>7.4999999999999997E-2</v>
      </c>
      <c r="G207" t="s">
        <v>183</v>
      </c>
      <c r="H207" s="3">
        <v>5.2499999999999998E-2</v>
      </c>
    </row>
    <row r="208" spans="1:8" x14ac:dyDescent="0.25">
      <c r="A208">
        <f t="shared" si="6"/>
        <v>2017</v>
      </c>
      <c r="B208">
        <f t="shared" si="7"/>
        <v>2</v>
      </c>
      <c r="C208" s="9">
        <v>42789</v>
      </c>
      <c r="D208" s="18">
        <v>7.4999999999999997E-2</v>
      </c>
      <c r="G208" t="s">
        <v>184</v>
      </c>
      <c r="H208" s="3">
        <v>5.2500000000000005E-2</v>
      </c>
    </row>
    <row r="209" spans="1:8" x14ac:dyDescent="0.25">
      <c r="A209">
        <f t="shared" si="6"/>
        <v>2017</v>
      </c>
      <c r="B209">
        <f t="shared" si="7"/>
        <v>2</v>
      </c>
      <c r="C209" s="11">
        <v>42788</v>
      </c>
      <c r="D209" s="19">
        <v>7.4999999999999997E-2</v>
      </c>
      <c r="G209" t="s">
        <v>185</v>
      </c>
      <c r="H209" s="3">
        <v>5.2499999999999998E-2</v>
      </c>
    </row>
    <row r="210" spans="1:8" x14ac:dyDescent="0.25">
      <c r="A210">
        <f t="shared" si="6"/>
        <v>2017</v>
      </c>
      <c r="B210">
        <f t="shared" si="7"/>
        <v>2</v>
      </c>
      <c r="C210" s="9">
        <v>42787</v>
      </c>
      <c r="D210" s="18">
        <v>7.4999999999999997E-2</v>
      </c>
      <c r="G210" t="s">
        <v>186</v>
      </c>
      <c r="H210" s="3">
        <v>5.2249999999999998E-2</v>
      </c>
    </row>
    <row r="211" spans="1:8" x14ac:dyDescent="0.25">
      <c r="A211">
        <f t="shared" si="6"/>
        <v>2017</v>
      </c>
      <c r="B211">
        <f t="shared" si="7"/>
        <v>2</v>
      </c>
      <c r="C211" s="11">
        <v>42786</v>
      </c>
      <c r="D211" s="19">
        <v>7.4999999999999997E-2</v>
      </c>
      <c r="G211" t="s">
        <v>187</v>
      </c>
      <c r="H211" s="3">
        <v>4.9404761904761917E-2</v>
      </c>
    </row>
    <row r="212" spans="1:8" x14ac:dyDescent="0.25">
      <c r="A212">
        <f t="shared" si="6"/>
        <v>2017</v>
      </c>
      <c r="B212">
        <f t="shared" si="7"/>
        <v>2</v>
      </c>
      <c r="C212" s="9">
        <v>42783</v>
      </c>
      <c r="D212" s="18">
        <v>7.4999999999999997E-2</v>
      </c>
      <c r="G212" t="s">
        <v>188</v>
      </c>
      <c r="H212" s="3">
        <v>4.7499999999999994E-2</v>
      </c>
    </row>
    <row r="213" spans="1:8" x14ac:dyDescent="0.25">
      <c r="A213">
        <f t="shared" si="6"/>
        <v>2017</v>
      </c>
      <c r="B213">
        <f t="shared" si="7"/>
        <v>2</v>
      </c>
      <c r="C213" s="11">
        <v>42782</v>
      </c>
      <c r="D213" s="19">
        <v>7.4999999999999997E-2</v>
      </c>
      <c r="G213" t="s">
        <v>189</v>
      </c>
      <c r="H213" s="3">
        <v>4.7499999999999994E-2</v>
      </c>
    </row>
    <row r="214" spans="1:8" x14ac:dyDescent="0.25">
      <c r="A214">
        <f t="shared" si="6"/>
        <v>2017</v>
      </c>
      <c r="B214">
        <f t="shared" si="7"/>
        <v>2</v>
      </c>
      <c r="C214" s="9">
        <v>42781</v>
      </c>
      <c r="D214" s="18">
        <v>7.4999999999999997E-2</v>
      </c>
      <c r="G214" t="s">
        <v>190</v>
      </c>
      <c r="H214" s="3">
        <v>4.6874999999999986E-2</v>
      </c>
    </row>
    <row r="215" spans="1:8" x14ac:dyDescent="0.25">
      <c r="A215">
        <f t="shared" si="6"/>
        <v>2017</v>
      </c>
      <c r="B215">
        <f t="shared" si="7"/>
        <v>2</v>
      </c>
      <c r="C215" s="11">
        <v>42780</v>
      </c>
      <c r="D215" s="19">
        <v>7.4999999999999997E-2</v>
      </c>
      <c r="G215" t="s">
        <v>191</v>
      </c>
      <c r="H215" s="3">
        <v>4.4473684210526325E-2</v>
      </c>
    </row>
    <row r="216" spans="1:8" x14ac:dyDescent="0.25">
      <c r="A216">
        <f t="shared" si="6"/>
        <v>2017</v>
      </c>
      <c r="B216">
        <f t="shared" si="7"/>
        <v>2</v>
      </c>
      <c r="C216" s="9">
        <v>42779</v>
      </c>
      <c r="D216" s="18">
        <v>7.4999999999999997E-2</v>
      </c>
      <c r="G216" t="s">
        <v>192</v>
      </c>
      <c r="H216" s="3">
        <v>4.2142857142857135E-2</v>
      </c>
    </row>
    <row r="217" spans="1:8" x14ac:dyDescent="0.25">
      <c r="A217">
        <f t="shared" si="6"/>
        <v>2017</v>
      </c>
      <c r="B217">
        <f t="shared" si="7"/>
        <v>2</v>
      </c>
      <c r="C217" s="11">
        <v>42776</v>
      </c>
      <c r="D217" s="19">
        <v>7.4999999999999997E-2</v>
      </c>
      <c r="G217" t="s">
        <v>193</v>
      </c>
      <c r="H217" s="3">
        <v>3.9500000000000007E-2</v>
      </c>
    </row>
    <row r="218" spans="1:8" x14ac:dyDescent="0.25">
      <c r="A218">
        <f t="shared" si="6"/>
        <v>2017</v>
      </c>
      <c r="B218">
        <f t="shared" si="7"/>
        <v>2</v>
      </c>
      <c r="C218" s="9">
        <v>42775</v>
      </c>
      <c r="D218" s="18">
        <v>7.4999999999999997E-2</v>
      </c>
      <c r="G218" t="s">
        <v>194</v>
      </c>
      <c r="H218" s="3">
        <v>3.6944444444444433E-2</v>
      </c>
    </row>
    <row r="219" spans="1:8" x14ac:dyDescent="0.25">
      <c r="A219">
        <f t="shared" si="6"/>
        <v>2017</v>
      </c>
      <c r="B219">
        <f t="shared" si="7"/>
        <v>2</v>
      </c>
      <c r="C219" s="11">
        <v>42774</v>
      </c>
      <c r="D219" s="19">
        <v>7.4999999999999997E-2</v>
      </c>
      <c r="G219" t="s">
        <v>195</v>
      </c>
      <c r="H219" s="3">
        <v>3.249999999999998E-2</v>
      </c>
    </row>
    <row r="220" spans="1:8" x14ac:dyDescent="0.25">
      <c r="A220">
        <f t="shared" si="6"/>
        <v>2017</v>
      </c>
      <c r="B220">
        <f t="shared" si="7"/>
        <v>2</v>
      </c>
      <c r="C220" s="9">
        <v>42773</v>
      </c>
      <c r="D220" s="18">
        <v>7.4999999999999997E-2</v>
      </c>
      <c r="G220" t="s">
        <v>196</v>
      </c>
      <c r="H220" s="3">
        <v>3.2499999999999987E-2</v>
      </c>
    </row>
    <row r="221" spans="1:8" x14ac:dyDescent="0.25">
      <c r="A221">
        <f t="shared" si="6"/>
        <v>2017</v>
      </c>
      <c r="B221">
        <f t="shared" si="7"/>
        <v>2</v>
      </c>
      <c r="C221" s="11">
        <v>42772</v>
      </c>
      <c r="D221" s="19">
        <v>7.4999999999999997E-2</v>
      </c>
      <c r="G221" t="s">
        <v>197</v>
      </c>
      <c r="H221" s="3">
        <v>3.2499999999999987E-2</v>
      </c>
    </row>
    <row r="222" spans="1:8" x14ac:dyDescent="0.25">
      <c r="A222">
        <f t="shared" si="6"/>
        <v>2017</v>
      </c>
      <c r="B222">
        <f t="shared" si="7"/>
        <v>2</v>
      </c>
      <c r="C222" s="9">
        <v>42769</v>
      </c>
      <c r="D222" s="18">
        <v>7.4999999999999997E-2</v>
      </c>
      <c r="G222" t="s">
        <v>198</v>
      </c>
      <c r="H222" s="3">
        <v>3.249999999999998E-2</v>
      </c>
    </row>
    <row r="223" spans="1:8" x14ac:dyDescent="0.25">
      <c r="A223">
        <f t="shared" si="6"/>
        <v>2017</v>
      </c>
      <c r="B223">
        <f t="shared" si="7"/>
        <v>2</v>
      </c>
      <c r="C223" s="11">
        <v>42768</v>
      </c>
      <c r="D223" s="19">
        <v>7.4999999999999997E-2</v>
      </c>
      <c r="G223" t="s">
        <v>199</v>
      </c>
      <c r="H223" s="3">
        <v>3.2499999999999987E-2</v>
      </c>
    </row>
    <row r="224" spans="1:8" x14ac:dyDescent="0.25">
      <c r="A224">
        <f t="shared" si="6"/>
        <v>2017</v>
      </c>
      <c r="B224">
        <f t="shared" si="7"/>
        <v>2</v>
      </c>
      <c r="C224" s="9">
        <v>42767</v>
      </c>
      <c r="D224" s="18">
        <v>7.4999999999999997E-2</v>
      </c>
      <c r="G224" t="s">
        <v>200</v>
      </c>
      <c r="H224" s="3">
        <v>3.2499999999999987E-2</v>
      </c>
    </row>
    <row r="225" spans="1:8" x14ac:dyDescent="0.25">
      <c r="A225">
        <f t="shared" si="6"/>
        <v>2017</v>
      </c>
      <c r="B225">
        <f t="shared" si="7"/>
        <v>1</v>
      </c>
      <c r="C225" s="11">
        <v>42766</v>
      </c>
      <c r="D225" s="19">
        <v>7.4999999999999997E-2</v>
      </c>
      <c r="G225" t="s">
        <v>201</v>
      </c>
      <c r="H225" s="3">
        <v>3.249999999999998E-2</v>
      </c>
    </row>
    <row r="226" spans="1:8" x14ac:dyDescent="0.25">
      <c r="A226">
        <f t="shared" si="6"/>
        <v>2017</v>
      </c>
      <c r="B226">
        <f t="shared" si="7"/>
        <v>1</v>
      </c>
      <c r="C226" s="9">
        <v>42765</v>
      </c>
      <c r="D226" s="18">
        <v>7.4999999999999997E-2</v>
      </c>
      <c r="G226" t="s">
        <v>202</v>
      </c>
      <c r="H226" s="3">
        <v>3.2499999999999987E-2</v>
      </c>
    </row>
    <row r="227" spans="1:8" x14ac:dyDescent="0.25">
      <c r="A227">
        <f t="shared" si="6"/>
        <v>2017</v>
      </c>
      <c r="B227">
        <f t="shared" si="7"/>
        <v>1</v>
      </c>
      <c r="C227" s="11">
        <v>42762</v>
      </c>
      <c r="D227" s="19">
        <v>7.4999999999999997E-2</v>
      </c>
      <c r="G227" t="s">
        <v>203</v>
      </c>
      <c r="H227" s="3">
        <v>3.2499999999999987E-2</v>
      </c>
    </row>
    <row r="228" spans="1:8" x14ac:dyDescent="0.25">
      <c r="A228">
        <f t="shared" si="6"/>
        <v>2017</v>
      </c>
      <c r="B228">
        <f t="shared" si="7"/>
        <v>1</v>
      </c>
      <c r="C228" s="9">
        <v>42761</v>
      </c>
      <c r="D228" s="18">
        <v>7.4999999999999997E-2</v>
      </c>
      <c r="G228" t="s">
        <v>204</v>
      </c>
      <c r="H228" s="3">
        <v>3.2499999999999987E-2</v>
      </c>
    </row>
    <row r="229" spans="1:8" x14ac:dyDescent="0.25">
      <c r="A229">
        <f t="shared" si="6"/>
        <v>2017</v>
      </c>
      <c r="B229">
        <f t="shared" si="7"/>
        <v>1</v>
      </c>
      <c r="C229" s="11">
        <v>42760</v>
      </c>
      <c r="D229" s="19">
        <v>7.4999999999999997E-2</v>
      </c>
      <c r="G229" t="s">
        <v>205</v>
      </c>
      <c r="H229" s="3">
        <v>3.2499999999999987E-2</v>
      </c>
    </row>
    <row r="230" spans="1:8" x14ac:dyDescent="0.25">
      <c r="A230">
        <f t="shared" si="6"/>
        <v>2017</v>
      </c>
      <c r="B230">
        <f t="shared" si="7"/>
        <v>1</v>
      </c>
      <c r="C230" s="9">
        <v>42759</v>
      </c>
      <c r="D230" s="18">
        <v>7.4999999999999997E-2</v>
      </c>
      <c r="G230" t="s">
        <v>206</v>
      </c>
      <c r="H230" s="3">
        <v>3.2499999999999987E-2</v>
      </c>
    </row>
    <row r="231" spans="1:8" x14ac:dyDescent="0.25">
      <c r="A231">
        <f t="shared" si="6"/>
        <v>2017</v>
      </c>
      <c r="B231">
        <f t="shared" si="7"/>
        <v>1</v>
      </c>
      <c r="C231" s="11">
        <v>42758</v>
      </c>
      <c r="D231" s="19">
        <v>7.4999999999999997E-2</v>
      </c>
      <c r="G231" t="s">
        <v>207</v>
      </c>
      <c r="H231" s="3">
        <v>3.2874999999999988E-2</v>
      </c>
    </row>
    <row r="232" spans="1:8" x14ac:dyDescent="0.25">
      <c r="A232">
        <f t="shared" si="6"/>
        <v>2017</v>
      </c>
      <c r="B232">
        <f t="shared" si="7"/>
        <v>1</v>
      </c>
      <c r="C232" s="9">
        <v>42755</v>
      </c>
      <c r="D232" s="18">
        <v>7.4999999999999997E-2</v>
      </c>
      <c r="G232" t="s">
        <v>208</v>
      </c>
      <c r="H232" s="3">
        <v>3.5000000000000017E-2</v>
      </c>
    </row>
    <row r="233" spans="1:8" x14ac:dyDescent="0.25">
      <c r="A233">
        <f t="shared" si="6"/>
        <v>2017</v>
      </c>
      <c r="B233">
        <f t="shared" si="7"/>
        <v>1</v>
      </c>
      <c r="C233" s="11">
        <v>42754</v>
      </c>
      <c r="D233" s="19">
        <v>7.4999999999999997E-2</v>
      </c>
      <c r="G233" t="s">
        <v>209</v>
      </c>
      <c r="H233" s="3">
        <v>3.8055555555555544E-2</v>
      </c>
    </row>
    <row r="234" spans="1:8" x14ac:dyDescent="0.25">
      <c r="A234">
        <f t="shared" si="6"/>
        <v>2017</v>
      </c>
      <c r="B234">
        <f t="shared" si="7"/>
        <v>1</v>
      </c>
      <c r="C234" s="9">
        <v>42753</v>
      </c>
      <c r="D234" s="18">
        <v>7.4999999999999997E-2</v>
      </c>
      <c r="G234" t="s">
        <v>210</v>
      </c>
      <c r="H234" s="3">
        <v>4.0000000000000015E-2</v>
      </c>
    </row>
    <row r="235" spans="1:8" x14ac:dyDescent="0.25">
      <c r="A235">
        <f t="shared" si="6"/>
        <v>2017</v>
      </c>
      <c r="B235">
        <f t="shared" si="7"/>
        <v>1</v>
      </c>
      <c r="C235" s="11">
        <v>42752</v>
      </c>
      <c r="D235" s="19">
        <v>7.4999999999999997E-2</v>
      </c>
      <c r="G235" t="s">
        <v>211</v>
      </c>
      <c r="H235" s="3">
        <v>4.2499999999999989E-2</v>
      </c>
    </row>
    <row r="236" spans="1:8" x14ac:dyDescent="0.25">
      <c r="A236">
        <f t="shared" si="6"/>
        <v>2017</v>
      </c>
      <c r="B236">
        <f t="shared" si="7"/>
        <v>1</v>
      </c>
      <c r="C236" s="9">
        <v>42751</v>
      </c>
      <c r="D236" s="18">
        <v>7.4999999999999997E-2</v>
      </c>
      <c r="G236" t="s">
        <v>212</v>
      </c>
      <c r="H236" s="3">
        <v>4.5000000000000012E-2</v>
      </c>
    </row>
    <row r="237" spans="1:8" x14ac:dyDescent="0.25">
      <c r="A237">
        <f t="shared" si="6"/>
        <v>2017</v>
      </c>
      <c r="B237">
        <f t="shared" si="7"/>
        <v>1</v>
      </c>
      <c r="C237" s="11">
        <v>42748</v>
      </c>
      <c r="D237" s="19">
        <v>7.4999999999999997E-2</v>
      </c>
      <c r="G237" t="s">
        <v>213</v>
      </c>
      <c r="H237" s="3">
        <v>4.5000000000000012E-2</v>
      </c>
    </row>
    <row r="238" spans="1:8" x14ac:dyDescent="0.25">
      <c r="A238">
        <f t="shared" si="6"/>
        <v>2017</v>
      </c>
      <c r="B238">
        <f t="shared" si="7"/>
        <v>1</v>
      </c>
      <c r="C238" s="9">
        <v>42747</v>
      </c>
      <c r="D238" s="18">
        <v>7.4999999999999997E-2</v>
      </c>
      <c r="G238" t="s">
        <v>214</v>
      </c>
      <c r="H238" s="3">
        <v>4.5000000000000012E-2</v>
      </c>
    </row>
    <row r="239" spans="1:8" x14ac:dyDescent="0.25">
      <c r="A239">
        <f t="shared" si="6"/>
        <v>2017</v>
      </c>
      <c r="B239">
        <f t="shared" si="7"/>
        <v>1</v>
      </c>
      <c r="C239" s="11">
        <v>42746</v>
      </c>
      <c r="D239" s="19">
        <v>7.4999999999999997E-2</v>
      </c>
      <c r="G239" t="s">
        <v>215</v>
      </c>
      <c r="H239" s="3">
        <v>4.5000000000000012E-2</v>
      </c>
    </row>
    <row r="240" spans="1:8" x14ac:dyDescent="0.25">
      <c r="A240">
        <f t="shared" si="6"/>
        <v>2017</v>
      </c>
      <c r="B240">
        <f t="shared" si="7"/>
        <v>1</v>
      </c>
      <c r="C240" s="9">
        <v>42745</v>
      </c>
      <c r="D240" s="18">
        <v>7.4999999999999997E-2</v>
      </c>
      <c r="G240" t="s">
        <v>216</v>
      </c>
      <c r="H240" s="3">
        <v>4.5000000000000012E-2</v>
      </c>
    </row>
    <row r="241" spans="1:8" x14ac:dyDescent="0.25">
      <c r="A241">
        <f t="shared" si="6"/>
        <v>2017</v>
      </c>
      <c r="B241">
        <f t="shared" si="7"/>
        <v>1</v>
      </c>
      <c r="C241" s="11">
        <v>42741</v>
      </c>
      <c r="D241" s="19">
        <v>7.4999999999999997E-2</v>
      </c>
      <c r="G241" t="s">
        <v>217</v>
      </c>
      <c r="H241" s="3">
        <v>4.5000000000000012E-2</v>
      </c>
    </row>
    <row r="242" spans="1:8" x14ac:dyDescent="0.25">
      <c r="A242">
        <f t="shared" si="6"/>
        <v>2017</v>
      </c>
      <c r="B242">
        <f t="shared" si="7"/>
        <v>1</v>
      </c>
      <c r="C242" s="9">
        <v>42740</v>
      </c>
      <c r="D242" s="18">
        <v>7.4999999999999997E-2</v>
      </c>
      <c r="G242" t="s">
        <v>218</v>
      </c>
      <c r="H242" s="3">
        <v>4.5000000000000012E-2</v>
      </c>
    </row>
    <row r="243" spans="1:8" x14ac:dyDescent="0.25">
      <c r="A243">
        <f t="shared" si="6"/>
        <v>2017</v>
      </c>
      <c r="B243">
        <f t="shared" si="7"/>
        <v>1</v>
      </c>
      <c r="C243" s="11">
        <v>42739</v>
      </c>
      <c r="D243" s="19">
        <v>7.4999999999999997E-2</v>
      </c>
      <c r="G243" t="s">
        <v>219</v>
      </c>
      <c r="H243" s="3">
        <v>4.5000000000000012E-2</v>
      </c>
    </row>
    <row r="244" spans="1:8" x14ac:dyDescent="0.25">
      <c r="A244">
        <f t="shared" si="6"/>
        <v>2017</v>
      </c>
      <c r="B244">
        <f t="shared" si="7"/>
        <v>1</v>
      </c>
      <c r="C244" s="9">
        <v>42738</v>
      </c>
      <c r="D244" s="18">
        <v>7.4999999999999997E-2</v>
      </c>
      <c r="G244" t="s">
        <v>220</v>
      </c>
      <c r="H244" s="3">
        <v>4.5000000000000012E-2</v>
      </c>
    </row>
    <row r="245" spans="1:8" x14ac:dyDescent="0.25">
      <c r="A245">
        <f t="shared" si="6"/>
        <v>2017</v>
      </c>
      <c r="B245">
        <f t="shared" si="7"/>
        <v>1</v>
      </c>
      <c r="C245" s="11">
        <v>42737</v>
      </c>
      <c r="D245" s="19">
        <v>7.4999999999999997E-2</v>
      </c>
      <c r="G245" t="s">
        <v>221</v>
      </c>
      <c r="H245" s="3">
        <v>4.5000000000000012E-2</v>
      </c>
    </row>
    <row r="246" spans="1:8" x14ac:dyDescent="0.25">
      <c r="A246">
        <f t="shared" si="6"/>
        <v>2016</v>
      </c>
      <c r="B246">
        <f t="shared" si="7"/>
        <v>12</v>
      </c>
      <c r="C246" s="9">
        <v>42733</v>
      </c>
      <c r="D246" s="18">
        <v>7.4999999999999997E-2</v>
      </c>
      <c r="G246" t="s">
        <v>222</v>
      </c>
      <c r="H246" s="3">
        <v>4.5000000000000012E-2</v>
      </c>
    </row>
    <row r="247" spans="1:8" x14ac:dyDescent="0.25">
      <c r="A247">
        <f t="shared" si="6"/>
        <v>2016</v>
      </c>
      <c r="B247">
        <f t="shared" si="7"/>
        <v>12</v>
      </c>
      <c r="C247" s="11">
        <v>42732</v>
      </c>
      <c r="D247" s="19">
        <v>7.4999999999999997E-2</v>
      </c>
      <c r="G247" t="s">
        <v>223</v>
      </c>
      <c r="H247" s="3">
        <v>4.5000000000000012E-2</v>
      </c>
    </row>
    <row r="248" spans="1:8" x14ac:dyDescent="0.25">
      <c r="A248">
        <f t="shared" si="6"/>
        <v>2016</v>
      </c>
      <c r="B248">
        <f t="shared" si="7"/>
        <v>12</v>
      </c>
      <c r="C248" s="9">
        <v>42731</v>
      </c>
      <c r="D248" s="18">
        <v>7.4999999999999997E-2</v>
      </c>
      <c r="G248" t="s">
        <v>224</v>
      </c>
      <c r="H248" s="3">
        <v>4.5340909090909105E-2</v>
      </c>
    </row>
    <row r="249" spans="1:8" x14ac:dyDescent="0.25">
      <c r="A249">
        <f t="shared" si="6"/>
        <v>2016</v>
      </c>
      <c r="B249">
        <f t="shared" si="7"/>
        <v>12</v>
      </c>
      <c r="C249" s="11">
        <v>42730</v>
      </c>
      <c r="D249" s="19">
        <v>7.4999999999999997E-2</v>
      </c>
      <c r="G249" t="s">
        <v>225</v>
      </c>
      <c r="H249" s="3">
        <v>4.7499999999999994E-2</v>
      </c>
    </row>
    <row r="250" spans="1:8" x14ac:dyDescent="0.25">
      <c r="A250">
        <f t="shared" si="6"/>
        <v>2016</v>
      </c>
      <c r="B250">
        <f t="shared" si="7"/>
        <v>12</v>
      </c>
      <c r="C250" s="9">
        <v>42727</v>
      </c>
      <c r="D250" s="18">
        <v>7.4999999999999997E-2</v>
      </c>
      <c r="G250" t="s">
        <v>226</v>
      </c>
      <c r="H250" s="3">
        <v>5.2631578947368418E-2</v>
      </c>
    </row>
    <row r="251" spans="1:8" x14ac:dyDescent="0.25">
      <c r="A251">
        <f t="shared" si="6"/>
        <v>2016</v>
      </c>
      <c r="B251">
        <f t="shared" si="7"/>
        <v>12</v>
      </c>
      <c r="C251" s="11">
        <v>42726</v>
      </c>
      <c r="D251" s="19">
        <v>7.4999999999999997E-2</v>
      </c>
      <c r="G251" t="s">
        <v>227</v>
      </c>
      <c r="H251" s="3">
        <v>5.5875000000000022E-2</v>
      </c>
    </row>
    <row r="252" spans="1:8" x14ac:dyDescent="0.25">
      <c r="A252">
        <f t="shared" si="6"/>
        <v>2016</v>
      </c>
      <c r="B252">
        <f t="shared" si="7"/>
        <v>12</v>
      </c>
      <c r="C252" s="9">
        <v>42725</v>
      </c>
      <c r="D252" s="18">
        <v>7.4999999999999997E-2</v>
      </c>
      <c r="G252" t="s">
        <v>228</v>
      </c>
      <c r="H252" s="3">
        <v>5.7500000000000016E-2</v>
      </c>
    </row>
    <row r="253" spans="1:8" x14ac:dyDescent="0.25">
      <c r="A253">
        <f t="shared" si="6"/>
        <v>2016</v>
      </c>
      <c r="B253">
        <f t="shared" si="7"/>
        <v>12</v>
      </c>
      <c r="C253" s="11">
        <v>42724</v>
      </c>
      <c r="D253" s="19">
        <v>7.4999999999999997E-2</v>
      </c>
      <c r="G253" t="s">
        <v>229</v>
      </c>
      <c r="H253" s="3">
        <v>6.0714285714285741E-2</v>
      </c>
    </row>
    <row r="254" spans="1:8" x14ac:dyDescent="0.25">
      <c r="A254">
        <f t="shared" si="6"/>
        <v>2016</v>
      </c>
      <c r="B254">
        <f t="shared" si="7"/>
        <v>12</v>
      </c>
      <c r="C254" s="9">
        <v>42723</v>
      </c>
      <c r="D254" s="18">
        <v>7.4999999999999997E-2</v>
      </c>
      <c r="G254" t="s">
        <v>230</v>
      </c>
      <c r="H254" s="3">
        <v>6.3250000000000001E-2</v>
      </c>
    </row>
    <row r="255" spans="1:8" x14ac:dyDescent="0.25">
      <c r="A255">
        <f t="shared" si="6"/>
        <v>2016</v>
      </c>
      <c r="B255">
        <f t="shared" si="7"/>
        <v>12</v>
      </c>
      <c r="C255" s="11">
        <v>42720</v>
      </c>
      <c r="D255" s="19">
        <v>7.7499999999999999E-2</v>
      </c>
      <c r="G255" t="s">
        <v>231</v>
      </c>
      <c r="H255" s="3">
        <v>6.4999999999999974E-2</v>
      </c>
    </row>
    <row r="256" spans="1:8" x14ac:dyDescent="0.25">
      <c r="A256">
        <f t="shared" si="6"/>
        <v>2016</v>
      </c>
      <c r="B256">
        <f t="shared" si="7"/>
        <v>12</v>
      </c>
      <c r="C256" s="9">
        <v>42719</v>
      </c>
      <c r="D256" s="18">
        <v>7.7499999999999999E-2</v>
      </c>
      <c r="G256" t="s">
        <v>232</v>
      </c>
      <c r="H256" s="3">
        <v>7.0125000000000035E-2</v>
      </c>
    </row>
    <row r="257" spans="1:8" x14ac:dyDescent="0.25">
      <c r="A257">
        <f t="shared" si="6"/>
        <v>2016</v>
      </c>
      <c r="B257">
        <f t="shared" si="7"/>
        <v>12</v>
      </c>
      <c r="C257" s="11">
        <v>42718</v>
      </c>
      <c r="D257" s="19">
        <v>7.7499999999999999E-2</v>
      </c>
      <c r="G257" t="s">
        <v>233</v>
      </c>
      <c r="H257" s="3">
        <v>7.3214285714285718E-2</v>
      </c>
    </row>
    <row r="258" spans="1:8" x14ac:dyDescent="0.25">
      <c r="A258">
        <f t="shared" si="6"/>
        <v>2016</v>
      </c>
      <c r="B258">
        <f t="shared" si="7"/>
        <v>12</v>
      </c>
      <c r="C258" s="9">
        <v>42717</v>
      </c>
      <c r="D258" s="18">
        <v>7.7499999999999999E-2</v>
      </c>
      <c r="G258" t="s">
        <v>234</v>
      </c>
      <c r="H258" s="3">
        <v>7.4999999999999983E-2</v>
      </c>
    </row>
    <row r="259" spans="1:8" x14ac:dyDescent="0.25">
      <c r="A259">
        <f t="shared" ref="A259:A322" si="8">YEAR(C259)</f>
        <v>2016</v>
      </c>
      <c r="B259">
        <f t="shared" ref="B259:B322" si="9">MONTH(C259)</f>
        <v>12</v>
      </c>
      <c r="C259" s="11">
        <v>42716</v>
      </c>
      <c r="D259" s="19">
        <v>7.7499999999999999E-2</v>
      </c>
      <c r="G259" t="s">
        <v>235</v>
      </c>
      <c r="H259" s="3">
        <v>7.7499999999999958E-2</v>
      </c>
    </row>
    <row r="260" spans="1:8" x14ac:dyDescent="0.25">
      <c r="A260">
        <f t="shared" si="8"/>
        <v>2016</v>
      </c>
      <c r="B260">
        <f t="shared" si="9"/>
        <v>12</v>
      </c>
      <c r="C260" s="9">
        <v>42713</v>
      </c>
      <c r="D260" s="18">
        <v>7.7499999999999999E-2</v>
      </c>
      <c r="G260" t="s">
        <v>236</v>
      </c>
      <c r="H260" s="3">
        <v>7.7499999999999958E-2</v>
      </c>
    </row>
    <row r="261" spans="1:8" x14ac:dyDescent="0.25">
      <c r="A261">
        <f t="shared" si="8"/>
        <v>2016</v>
      </c>
      <c r="B261">
        <f t="shared" si="9"/>
        <v>12</v>
      </c>
      <c r="C261" s="11">
        <v>42711</v>
      </c>
      <c r="D261" s="19">
        <v>7.7499999999999999E-2</v>
      </c>
      <c r="G261" t="s">
        <v>237</v>
      </c>
      <c r="H261" s="3">
        <v>7.7499999999999972E-2</v>
      </c>
    </row>
    <row r="262" spans="1:8" x14ac:dyDescent="0.25">
      <c r="A262">
        <f t="shared" si="8"/>
        <v>2016</v>
      </c>
      <c r="B262">
        <f t="shared" si="9"/>
        <v>12</v>
      </c>
      <c r="C262" s="9">
        <v>42710</v>
      </c>
      <c r="D262" s="18">
        <v>7.7499999999999999E-2</v>
      </c>
      <c r="G262" t="s">
        <v>238</v>
      </c>
      <c r="H262" s="3">
        <v>7.7499999999999972E-2</v>
      </c>
    </row>
    <row r="263" spans="1:8" x14ac:dyDescent="0.25">
      <c r="A263">
        <f t="shared" si="8"/>
        <v>2016</v>
      </c>
      <c r="B263">
        <f t="shared" si="9"/>
        <v>12</v>
      </c>
      <c r="C263" s="11">
        <v>42709</v>
      </c>
      <c r="D263" s="19">
        <v>7.7499999999999999E-2</v>
      </c>
      <c r="G263" t="s">
        <v>239</v>
      </c>
      <c r="H263" s="3">
        <v>7.6374999999999971E-2</v>
      </c>
    </row>
    <row r="264" spans="1:8" x14ac:dyDescent="0.25">
      <c r="A264">
        <f t="shared" si="8"/>
        <v>2016</v>
      </c>
      <c r="B264">
        <f t="shared" si="9"/>
        <v>12</v>
      </c>
      <c r="C264" s="9">
        <v>42706</v>
      </c>
      <c r="D264" s="18">
        <v>7.7499999999999999E-2</v>
      </c>
    </row>
    <row r="265" spans="1:8" x14ac:dyDescent="0.25">
      <c r="A265">
        <f t="shared" si="8"/>
        <v>2016</v>
      </c>
      <c r="B265">
        <f t="shared" si="9"/>
        <v>12</v>
      </c>
      <c r="C265" s="11">
        <v>42705</v>
      </c>
      <c r="D265" s="19">
        <v>7.7499999999999999E-2</v>
      </c>
    </row>
    <row r="266" spans="1:8" x14ac:dyDescent="0.25">
      <c r="A266">
        <f t="shared" si="8"/>
        <v>2016</v>
      </c>
      <c r="B266">
        <f t="shared" si="9"/>
        <v>11</v>
      </c>
      <c r="C266" s="9">
        <v>42704</v>
      </c>
      <c r="D266" s="18">
        <v>7.7499999999999999E-2</v>
      </c>
    </row>
    <row r="267" spans="1:8" x14ac:dyDescent="0.25">
      <c r="A267">
        <f t="shared" si="8"/>
        <v>2016</v>
      </c>
      <c r="B267">
        <f t="shared" si="9"/>
        <v>11</v>
      </c>
      <c r="C267" s="11">
        <v>42703</v>
      </c>
      <c r="D267" s="19">
        <v>7.7499999999999999E-2</v>
      </c>
    </row>
    <row r="268" spans="1:8" x14ac:dyDescent="0.25">
      <c r="A268">
        <f t="shared" si="8"/>
        <v>2016</v>
      </c>
      <c r="B268">
        <f t="shared" si="9"/>
        <v>11</v>
      </c>
      <c r="C268" s="9">
        <v>42702</v>
      </c>
      <c r="D268" s="18">
        <v>7.7499999999999999E-2</v>
      </c>
    </row>
    <row r="269" spans="1:8" x14ac:dyDescent="0.25">
      <c r="A269">
        <f t="shared" si="8"/>
        <v>2016</v>
      </c>
      <c r="B269">
        <f t="shared" si="9"/>
        <v>11</v>
      </c>
      <c r="C269" s="11">
        <v>42699</v>
      </c>
      <c r="D269" s="19">
        <v>7.7499999999999999E-2</v>
      </c>
    </row>
    <row r="270" spans="1:8" x14ac:dyDescent="0.25">
      <c r="A270">
        <f t="shared" si="8"/>
        <v>2016</v>
      </c>
      <c r="B270">
        <f t="shared" si="9"/>
        <v>11</v>
      </c>
      <c r="C270" s="9">
        <v>42698</v>
      </c>
      <c r="D270" s="18">
        <v>7.7499999999999999E-2</v>
      </c>
    </row>
    <row r="271" spans="1:8" x14ac:dyDescent="0.25">
      <c r="A271">
        <f t="shared" si="8"/>
        <v>2016</v>
      </c>
      <c r="B271">
        <f t="shared" si="9"/>
        <v>11</v>
      </c>
      <c r="C271" s="11">
        <v>42697</v>
      </c>
      <c r="D271" s="19">
        <v>7.7499999999999999E-2</v>
      </c>
    </row>
    <row r="272" spans="1:8" x14ac:dyDescent="0.25">
      <c r="A272">
        <f t="shared" si="8"/>
        <v>2016</v>
      </c>
      <c r="B272">
        <f t="shared" si="9"/>
        <v>11</v>
      </c>
      <c r="C272" s="9">
        <v>42696</v>
      </c>
      <c r="D272" s="18">
        <v>7.7499999999999999E-2</v>
      </c>
    </row>
    <row r="273" spans="1:4" x14ac:dyDescent="0.25">
      <c r="A273">
        <f t="shared" si="8"/>
        <v>2016</v>
      </c>
      <c r="B273">
        <f t="shared" si="9"/>
        <v>11</v>
      </c>
      <c r="C273" s="11">
        <v>42695</v>
      </c>
      <c r="D273" s="19">
        <v>7.7499999999999999E-2</v>
      </c>
    </row>
    <row r="274" spans="1:4" x14ac:dyDescent="0.25">
      <c r="A274">
        <f t="shared" si="8"/>
        <v>2016</v>
      </c>
      <c r="B274">
        <f t="shared" si="9"/>
        <v>11</v>
      </c>
      <c r="C274" s="9">
        <v>42692</v>
      </c>
      <c r="D274" s="18">
        <v>7.7499999999999999E-2</v>
      </c>
    </row>
    <row r="275" spans="1:4" x14ac:dyDescent="0.25">
      <c r="A275">
        <f t="shared" si="8"/>
        <v>2016</v>
      </c>
      <c r="B275">
        <f t="shared" si="9"/>
        <v>11</v>
      </c>
      <c r="C275" s="11">
        <v>42691</v>
      </c>
      <c r="D275" s="19">
        <v>7.7499999999999999E-2</v>
      </c>
    </row>
    <row r="276" spans="1:4" x14ac:dyDescent="0.25">
      <c r="A276">
        <f t="shared" si="8"/>
        <v>2016</v>
      </c>
      <c r="B276">
        <f t="shared" si="9"/>
        <v>11</v>
      </c>
      <c r="C276" s="9">
        <v>42690</v>
      </c>
      <c r="D276" s="18">
        <v>7.7499999999999999E-2</v>
      </c>
    </row>
    <row r="277" spans="1:4" x14ac:dyDescent="0.25">
      <c r="A277">
        <f t="shared" si="8"/>
        <v>2016</v>
      </c>
      <c r="B277">
        <f t="shared" si="9"/>
        <v>11</v>
      </c>
      <c r="C277" s="11">
        <v>42689</v>
      </c>
      <c r="D277" s="19">
        <v>7.7499999999999999E-2</v>
      </c>
    </row>
    <row r="278" spans="1:4" x14ac:dyDescent="0.25">
      <c r="A278">
        <f t="shared" si="8"/>
        <v>2016</v>
      </c>
      <c r="B278">
        <f t="shared" si="9"/>
        <v>11</v>
      </c>
      <c r="C278" s="9">
        <v>42685</v>
      </c>
      <c r="D278" s="18">
        <v>7.7499999999999999E-2</v>
      </c>
    </row>
    <row r="279" spans="1:4" x14ac:dyDescent="0.25">
      <c r="A279">
        <f t="shared" si="8"/>
        <v>2016</v>
      </c>
      <c r="B279">
        <f t="shared" si="9"/>
        <v>11</v>
      </c>
      <c r="C279" s="11">
        <v>42684</v>
      </c>
      <c r="D279" s="19">
        <v>7.7499999999999999E-2</v>
      </c>
    </row>
    <row r="280" spans="1:4" x14ac:dyDescent="0.25">
      <c r="A280">
        <f t="shared" si="8"/>
        <v>2016</v>
      </c>
      <c r="B280">
        <f t="shared" si="9"/>
        <v>11</v>
      </c>
      <c r="C280" s="9">
        <v>42683</v>
      </c>
      <c r="D280" s="18">
        <v>7.7499999999999999E-2</v>
      </c>
    </row>
    <row r="281" spans="1:4" x14ac:dyDescent="0.25">
      <c r="A281">
        <f t="shared" si="8"/>
        <v>2016</v>
      </c>
      <c r="B281">
        <f t="shared" si="9"/>
        <v>11</v>
      </c>
      <c r="C281" s="11">
        <v>42682</v>
      </c>
      <c r="D281" s="19">
        <v>7.7499999999999999E-2</v>
      </c>
    </row>
    <row r="282" spans="1:4" x14ac:dyDescent="0.25">
      <c r="A282">
        <f t="shared" si="8"/>
        <v>2016</v>
      </c>
      <c r="B282">
        <f t="shared" si="9"/>
        <v>11</v>
      </c>
      <c r="C282" s="9">
        <v>42678</v>
      </c>
      <c r="D282" s="18">
        <v>7.7499999999999999E-2</v>
      </c>
    </row>
    <row r="283" spans="1:4" x14ac:dyDescent="0.25">
      <c r="A283">
        <f t="shared" si="8"/>
        <v>2016</v>
      </c>
      <c r="B283">
        <f t="shared" si="9"/>
        <v>11</v>
      </c>
      <c r="C283" s="11">
        <v>42677</v>
      </c>
      <c r="D283" s="19">
        <v>7.7499999999999999E-2</v>
      </c>
    </row>
    <row r="284" spans="1:4" x14ac:dyDescent="0.25">
      <c r="A284">
        <f t="shared" si="8"/>
        <v>2016</v>
      </c>
      <c r="B284">
        <f t="shared" si="9"/>
        <v>11</v>
      </c>
      <c r="C284" s="9">
        <v>42676</v>
      </c>
      <c r="D284" s="18">
        <v>7.7499999999999999E-2</v>
      </c>
    </row>
    <row r="285" spans="1:4" x14ac:dyDescent="0.25">
      <c r="A285">
        <f t="shared" si="8"/>
        <v>2016</v>
      </c>
      <c r="B285">
        <f t="shared" si="9"/>
        <v>11</v>
      </c>
      <c r="C285" s="11">
        <v>42675</v>
      </c>
      <c r="D285" s="19">
        <v>7.7499999999999999E-2</v>
      </c>
    </row>
    <row r="286" spans="1:4" x14ac:dyDescent="0.25">
      <c r="A286">
        <f t="shared" si="8"/>
        <v>2016</v>
      </c>
      <c r="B286">
        <f t="shared" si="9"/>
        <v>10</v>
      </c>
      <c r="C286" s="9">
        <v>42674</v>
      </c>
      <c r="D286" s="18">
        <v>7.7499999999999999E-2</v>
      </c>
    </row>
    <row r="287" spans="1:4" x14ac:dyDescent="0.25">
      <c r="A287">
        <f t="shared" si="8"/>
        <v>2016</v>
      </c>
      <c r="B287">
        <f t="shared" si="9"/>
        <v>10</v>
      </c>
      <c r="C287" s="11">
        <v>42671</v>
      </c>
      <c r="D287" s="19">
        <v>7.7499999999999999E-2</v>
      </c>
    </row>
    <row r="288" spans="1:4" x14ac:dyDescent="0.25">
      <c r="A288">
        <f t="shared" si="8"/>
        <v>2016</v>
      </c>
      <c r="B288">
        <f t="shared" si="9"/>
        <v>10</v>
      </c>
      <c r="C288" s="9">
        <v>42670</v>
      </c>
      <c r="D288" s="18">
        <v>7.7499999999999999E-2</v>
      </c>
    </row>
    <row r="289" spans="1:4" x14ac:dyDescent="0.25">
      <c r="A289">
        <f t="shared" si="8"/>
        <v>2016</v>
      </c>
      <c r="B289">
        <f t="shared" si="9"/>
        <v>10</v>
      </c>
      <c r="C289" s="11">
        <v>42669</v>
      </c>
      <c r="D289" s="19">
        <v>7.7499999999999999E-2</v>
      </c>
    </row>
    <row r="290" spans="1:4" x14ac:dyDescent="0.25">
      <c r="A290">
        <f t="shared" si="8"/>
        <v>2016</v>
      </c>
      <c r="B290">
        <f t="shared" si="9"/>
        <v>10</v>
      </c>
      <c r="C290" s="9">
        <v>42668</v>
      </c>
      <c r="D290" s="18">
        <v>7.7499999999999999E-2</v>
      </c>
    </row>
    <row r="291" spans="1:4" x14ac:dyDescent="0.25">
      <c r="A291">
        <f t="shared" si="8"/>
        <v>2016</v>
      </c>
      <c r="B291">
        <f t="shared" si="9"/>
        <v>10</v>
      </c>
      <c r="C291" s="11">
        <v>42667</v>
      </c>
      <c r="D291" s="19">
        <v>7.7499999999999999E-2</v>
      </c>
    </row>
    <row r="292" spans="1:4" x14ac:dyDescent="0.25">
      <c r="A292">
        <f t="shared" si="8"/>
        <v>2016</v>
      </c>
      <c r="B292">
        <f t="shared" si="9"/>
        <v>10</v>
      </c>
      <c r="C292" s="9">
        <v>42664</v>
      </c>
      <c r="D292" s="18">
        <v>7.7499999999999999E-2</v>
      </c>
    </row>
    <row r="293" spans="1:4" x14ac:dyDescent="0.25">
      <c r="A293">
        <f t="shared" si="8"/>
        <v>2016</v>
      </c>
      <c r="B293">
        <f t="shared" si="9"/>
        <v>10</v>
      </c>
      <c r="C293" s="11">
        <v>42663</v>
      </c>
      <c r="D293" s="19">
        <v>7.7499999999999999E-2</v>
      </c>
    </row>
    <row r="294" spans="1:4" x14ac:dyDescent="0.25">
      <c r="A294">
        <f t="shared" si="8"/>
        <v>2016</v>
      </c>
      <c r="B294">
        <f t="shared" si="9"/>
        <v>10</v>
      </c>
      <c r="C294" s="9">
        <v>42662</v>
      </c>
      <c r="D294" s="18">
        <v>7.7499999999999999E-2</v>
      </c>
    </row>
    <row r="295" spans="1:4" x14ac:dyDescent="0.25">
      <c r="A295">
        <f t="shared" si="8"/>
        <v>2016</v>
      </c>
      <c r="B295">
        <f t="shared" si="9"/>
        <v>10</v>
      </c>
      <c r="C295" s="11">
        <v>42661</v>
      </c>
      <c r="D295" s="19">
        <v>7.7499999999999999E-2</v>
      </c>
    </row>
    <row r="296" spans="1:4" x14ac:dyDescent="0.25">
      <c r="A296">
        <f t="shared" si="8"/>
        <v>2016</v>
      </c>
      <c r="B296">
        <f t="shared" si="9"/>
        <v>10</v>
      </c>
      <c r="C296" s="9">
        <v>42657</v>
      </c>
      <c r="D296" s="18">
        <v>7.7499999999999999E-2</v>
      </c>
    </row>
    <row r="297" spans="1:4" x14ac:dyDescent="0.25">
      <c r="A297">
        <f t="shared" si="8"/>
        <v>2016</v>
      </c>
      <c r="B297">
        <f t="shared" si="9"/>
        <v>10</v>
      </c>
      <c r="C297" s="11">
        <v>42656</v>
      </c>
      <c r="D297" s="19">
        <v>7.7499999999999999E-2</v>
      </c>
    </row>
    <row r="298" spans="1:4" x14ac:dyDescent="0.25">
      <c r="A298">
        <f t="shared" si="8"/>
        <v>2016</v>
      </c>
      <c r="B298">
        <f t="shared" si="9"/>
        <v>10</v>
      </c>
      <c r="C298" s="9">
        <v>42655</v>
      </c>
      <c r="D298" s="18">
        <v>7.7499999999999999E-2</v>
      </c>
    </row>
    <row r="299" spans="1:4" x14ac:dyDescent="0.25">
      <c r="A299">
        <f t="shared" si="8"/>
        <v>2016</v>
      </c>
      <c r="B299">
        <f t="shared" si="9"/>
        <v>10</v>
      </c>
      <c r="C299" s="11">
        <v>42654</v>
      </c>
      <c r="D299" s="19">
        <v>7.7499999999999999E-2</v>
      </c>
    </row>
    <row r="300" spans="1:4" x14ac:dyDescent="0.25">
      <c r="A300">
        <f t="shared" si="8"/>
        <v>2016</v>
      </c>
      <c r="B300">
        <f t="shared" si="9"/>
        <v>10</v>
      </c>
      <c r="C300" s="9">
        <v>42653</v>
      </c>
      <c r="D300" s="18">
        <v>7.7499999999999999E-2</v>
      </c>
    </row>
    <row r="301" spans="1:4" x14ac:dyDescent="0.25">
      <c r="A301">
        <f t="shared" si="8"/>
        <v>2016</v>
      </c>
      <c r="B301">
        <f t="shared" si="9"/>
        <v>10</v>
      </c>
      <c r="C301" s="11">
        <v>42650</v>
      </c>
      <c r="D301" s="19">
        <v>7.7499999999999999E-2</v>
      </c>
    </row>
    <row r="302" spans="1:4" x14ac:dyDescent="0.25">
      <c r="A302">
        <f t="shared" si="8"/>
        <v>2016</v>
      </c>
      <c r="B302">
        <f t="shared" si="9"/>
        <v>10</v>
      </c>
      <c r="C302" s="9">
        <v>42649</v>
      </c>
      <c r="D302" s="18">
        <v>7.7499999999999999E-2</v>
      </c>
    </row>
    <row r="303" spans="1:4" x14ac:dyDescent="0.25">
      <c r="A303">
        <f t="shared" si="8"/>
        <v>2016</v>
      </c>
      <c r="B303">
        <f t="shared" si="9"/>
        <v>10</v>
      </c>
      <c r="C303" s="11">
        <v>42648</v>
      </c>
      <c r="D303" s="19">
        <v>7.7499999999999999E-2</v>
      </c>
    </row>
    <row r="304" spans="1:4" x14ac:dyDescent="0.25">
      <c r="A304">
        <f t="shared" si="8"/>
        <v>2016</v>
      </c>
      <c r="B304">
        <f t="shared" si="9"/>
        <v>10</v>
      </c>
      <c r="C304" s="9">
        <v>42647</v>
      </c>
      <c r="D304" s="18">
        <v>7.7499999999999999E-2</v>
      </c>
    </row>
    <row r="305" spans="1:4" x14ac:dyDescent="0.25">
      <c r="A305">
        <f t="shared" si="8"/>
        <v>2016</v>
      </c>
      <c r="B305">
        <f t="shared" si="9"/>
        <v>10</v>
      </c>
      <c r="C305" s="11">
        <v>42646</v>
      </c>
      <c r="D305" s="19">
        <v>7.7499999999999999E-2</v>
      </c>
    </row>
    <row r="306" spans="1:4" x14ac:dyDescent="0.25">
      <c r="A306">
        <f t="shared" si="8"/>
        <v>2016</v>
      </c>
      <c r="B306">
        <f t="shared" si="9"/>
        <v>9</v>
      </c>
      <c r="C306" s="9">
        <v>42643</v>
      </c>
      <c r="D306" s="18">
        <v>7.7499999999999999E-2</v>
      </c>
    </row>
    <row r="307" spans="1:4" x14ac:dyDescent="0.25">
      <c r="A307">
        <f t="shared" si="8"/>
        <v>2016</v>
      </c>
      <c r="B307">
        <f t="shared" si="9"/>
        <v>9</v>
      </c>
      <c r="C307" s="11">
        <v>42642</v>
      </c>
      <c r="D307" s="19">
        <v>7.7499999999999999E-2</v>
      </c>
    </row>
    <row r="308" spans="1:4" x14ac:dyDescent="0.25">
      <c r="A308">
        <f t="shared" si="8"/>
        <v>2016</v>
      </c>
      <c r="B308">
        <f t="shared" si="9"/>
        <v>9</v>
      </c>
      <c r="C308" s="9">
        <v>42641</v>
      </c>
      <c r="D308" s="18">
        <v>7.7499999999999999E-2</v>
      </c>
    </row>
    <row r="309" spans="1:4" x14ac:dyDescent="0.25">
      <c r="A309">
        <f t="shared" si="8"/>
        <v>2016</v>
      </c>
      <c r="B309">
        <f t="shared" si="9"/>
        <v>9</v>
      </c>
      <c r="C309" s="11">
        <v>42640</v>
      </c>
      <c r="D309" s="19">
        <v>7.7499999999999999E-2</v>
      </c>
    </row>
    <row r="310" spans="1:4" x14ac:dyDescent="0.25">
      <c r="A310">
        <f t="shared" si="8"/>
        <v>2016</v>
      </c>
      <c r="B310">
        <f t="shared" si="9"/>
        <v>9</v>
      </c>
      <c r="C310" s="9">
        <v>42639</v>
      </c>
      <c r="D310" s="18">
        <v>7.7499999999999999E-2</v>
      </c>
    </row>
    <row r="311" spans="1:4" x14ac:dyDescent="0.25">
      <c r="A311">
        <f t="shared" si="8"/>
        <v>2016</v>
      </c>
      <c r="B311">
        <f t="shared" si="9"/>
        <v>9</v>
      </c>
      <c r="C311" s="11">
        <v>42636</v>
      </c>
      <c r="D311" s="19">
        <v>7.7499999999999999E-2</v>
      </c>
    </row>
    <row r="312" spans="1:4" x14ac:dyDescent="0.25">
      <c r="A312">
        <f t="shared" si="8"/>
        <v>2016</v>
      </c>
      <c r="B312">
        <f t="shared" si="9"/>
        <v>9</v>
      </c>
      <c r="C312" s="9">
        <v>42635</v>
      </c>
      <c r="D312" s="18">
        <v>7.7499999999999999E-2</v>
      </c>
    </row>
    <row r="313" spans="1:4" x14ac:dyDescent="0.25">
      <c r="A313">
        <f t="shared" si="8"/>
        <v>2016</v>
      </c>
      <c r="B313">
        <f t="shared" si="9"/>
        <v>9</v>
      </c>
      <c r="C313" s="11">
        <v>42634</v>
      </c>
      <c r="D313" s="19">
        <v>7.7499999999999999E-2</v>
      </c>
    </row>
    <row r="314" spans="1:4" x14ac:dyDescent="0.25">
      <c r="A314">
        <f t="shared" si="8"/>
        <v>2016</v>
      </c>
      <c r="B314">
        <f t="shared" si="9"/>
        <v>9</v>
      </c>
      <c r="C314" s="9">
        <v>42633</v>
      </c>
      <c r="D314" s="18">
        <v>7.7499999999999999E-2</v>
      </c>
    </row>
    <row r="315" spans="1:4" x14ac:dyDescent="0.25">
      <c r="A315">
        <f t="shared" si="8"/>
        <v>2016</v>
      </c>
      <c r="B315">
        <f t="shared" si="9"/>
        <v>9</v>
      </c>
      <c r="C315" s="11">
        <v>42632</v>
      </c>
      <c r="D315" s="19">
        <v>7.7499999999999999E-2</v>
      </c>
    </row>
    <row r="316" spans="1:4" x14ac:dyDescent="0.25">
      <c r="A316">
        <f t="shared" si="8"/>
        <v>2016</v>
      </c>
      <c r="B316">
        <f t="shared" si="9"/>
        <v>9</v>
      </c>
      <c r="C316" s="9">
        <v>42629</v>
      </c>
      <c r="D316" s="18">
        <v>7.7499999999999999E-2</v>
      </c>
    </row>
    <row r="317" spans="1:4" x14ac:dyDescent="0.25">
      <c r="A317">
        <f t="shared" si="8"/>
        <v>2016</v>
      </c>
      <c r="B317">
        <f t="shared" si="9"/>
        <v>9</v>
      </c>
      <c r="C317" s="11">
        <v>42628</v>
      </c>
      <c r="D317" s="19">
        <v>7.7499999999999999E-2</v>
      </c>
    </row>
    <row r="318" spans="1:4" x14ac:dyDescent="0.25">
      <c r="A318">
        <f t="shared" si="8"/>
        <v>2016</v>
      </c>
      <c r="B318">
        <f t="shared" si="9"/>
        <v>9</v>
      </c>
      <c r="C318" s="9">
        <v>42627</v>
      </c>
      <c r="D318" s="18">
        <v>7.7499999999999999E-2</v>
      </c>
    </row>
    <row r="319" spans="1:4" x14ac:dyDescent="0.25">
      <c r="A319">
        <f t="shared" si="8"/>
        <v>2016</v>
      </c>
      <c r="B319">
        <f t="shared" si="9"/>
        <v>9</v>
      </c>
      <c r="C319" s="11">
        <v>42626</v>
      </c>
      <c r="D319" s="19">
        <v>7.7499999999999999E-2</v>
      </c>
    </row>
    <row r="320" spans="1:4" x14ac:dyDescent="0.25">
      <c r="A320">
        <f t="shared" si="8"/>
        <v>2016</v>
      </c>
      <c r="B320">
        <f t="shared" si="9"/>
        <v>9</v>
      </c>
      <c r="C320" s="9">
        <v>42625</v>
      </c>
      <c r="D320" s="18">
        <v>7.7499999999999999E-2</v>
      </c>
    </row>
    <row r="321" spans="1:4" x14ac:dyDescent="0.25">
      <c r="A321">
        <f t="shared" si="8"/>
        <v>2016</v>
      </c>
      <c r="B321">
        <f t="shared" si="9"/>
        <v>9</v>
      </c>
      <c r="C321" s="11">
        <v>42622</v>
      </c>
      <c r="D321" s="19">
        <v>7.7499999999999999E-2</v>
      </c>
    </row>
    <row r="322" spans="1:4" x14ac:dyDescent="0.25">
      <c r="A322">
        <f t="shared" si="8"/>
        <v>2016</v>
      </c>
      <c r="B322">
        <f t="shared" si="9"/>
        <v>9</v>
      </c>
      <c r="C322" s="9">
        <v>42621</v>
      </c>
      <c r="D322" s="18">
        <v>7.7499999999999999E-2</v>
      </c>
    </row>
    <row r="323" spans="1:4" x14ac:dyDescent="0.25">
      <c r="A323">
        <f t="shared" ref="A323:A386" si="10">YEAR(C323)</f>
        <v>2016</v>
      </c>
      <c r="B323">
        <f t="shared" ref="B323:B386" si="11">MONTH(C323)</f>
        <v>9</v>
      </c>
      <c r="C323" s="11">
        <v>42620</v>
      </c>
      <c r="D323" s="19">
        <v>7.7499999999999999E-2</v>
      </c>
    </row>
    <row r="324" spans="1:4" x14ac:dyDescent="0.25">
      <c r="A324">
        <f t="shared" si="10"/>
        <v>2016</v>
      </c>
      <c r="B324">
        <f t="shared" si="11"/>
        <v>9</v>
      </c>
      <c r="C324" s="9">
        <v>42619</v>
      </c>
      <c r="D324" s="18">
        <v>7.7499999999999999E-2</v>
      </c>
    </row>
    <row r="325" spans="1:4" x14ac:dyDescent="0.25">
      <c r="A325">
        <f t="shared" si="10"/>
        <v>2016</v>
      </c>
      <c r="B325">
        <f t="shared" si="11"/>
        <v>9</v>
      </c>
      <c r="C325" s="11">
        <v>42618</v>
      </c>
      <c r="D325" s="19">
        <v>7.7499999999999999E-2</v>
      </c>
    </row>
    <row r="326" spans="1:4" x14ac:dyDescent="0.25">
      <c r="A326">
        <f t="shared" si="10"/>
        <v>2016</v>
      </c>
      <c r="B326">
        <f t="shared" si="11"/>
        <v>9</v>
      </c>
      <c r="C326" s="9">
        <v>42615</v>
      </c>
      <c r="D326" s="18">
        <v>7.7499999999999999E-2</v>
      </c>
    </row>
    <row r="327" spans="1:4" x14ac:dyDescent="0.25">
      <c r="A327">
        <f t="shared" si="10"/>
        <v>2016</v>
      </c>
      <c r="B327">
        <f t="shared" si="11"/>
        <v>9</v>
      </c>
      <c r="C327" s="11">
        <v>42614</v>
      </c>
      <c r="D327" s="19">
        <v>7.7499999999999999E-2</v>
      </c>
    </row>
    <row r="328" spans="1:4" x14ac:dyDescent="0.25">
      <c r="A328">
        <f t="shared" si="10"/>
        <v>2016</v>
      </c>
      <c r="B328">
        <f t="shared" si="11"/>
        <v>8</v>
      </c>
      <c r="C328" s="9">
        <v>42613</v>
      </c>
      <c r="D328" s="18">
        <v>7.7499999999999999E-2</v>
      </c>
    </row>
    <row r="329" spans="1:4" x14ac:dyDescent="0.25">
      <c r="A329">
        <f t="shared" si="10"/>
        <v>2016</v>
      </c>
      <c r="B329">
        <f t="shared" si="11"/>
        <v>8</v>
      </c>
      <c r="C329" s="11">
        <v>42612</v>
      </c>
      <c r="D329" s="19">
        <v>7.7499999999999999E-2</v>
      </c>
    </row>
    <row r="330" spans="1:4" x14ac:dyDescent="0.25">
      <c r="A330">
        <f t="shared" si="10"/>
        <v>2016</v>
      </c>
      <c r="B330">
        <f t="shared" si="11"/>
        <v>8</v>
      </c>
      <c r="C330" s="9">
        <v>42611</v>
      </c>
      <c r="D330" s="18">
        <v>7.7499999999999999E-2</v>
      </c>
    </row>
    <row r="331" spans="1:4" x14ac:dyDescent="0.25">
      <c r="A331">
        <f t="shared" si="10"/>
        <v>2016</v>
      </c>
      <c r="B331">
        <f t="shared" si="11"/>
        <v>8</v>
      </c>
      <c r="C331" s="11">
        <v>42608</v>
      </c>
      <c r="D331" s="19">
        <v>7.7499999999999999E-2</v>
      </c>
    </row>
    <row r="332" spans="1:4" x14ac:dyDescent="0.25">
      <c r="A332">
        <f t="shared" si="10"/>
        <v>2016</v>
      </c>
      <c r="B332">
        <f t="shared" si="11"/>
        <v>8</v>
      </c>
      <c r="C332" s="9">
        <v>42607</v>
      </c>
      <c r="D332" s="18">
        <v>7.7499999999999999E-2</v>
      </c>
    </row>
    <row r="333" spans="1:4" x14ac:dyDescent="0.25">
      <c r="A333">
        <f t="shared" si="10"/>
        <v>2016</v>
      </c>
      <c r="B333">
        <f t="shared" si="11"/>
        <v>8</v>
      </c>
      <c r="C333" s="11">
        <v>42606</v>
      </c>
      <c r="D333" s="19">
        <v>7.7499999999999999E-2</v>
      </c>
    </row>
    <row r="334" spans="1:4" x14ac:dyDescent="0.25">
      <c r="A334">
        <f t="shared" si="10"/>
        <v>2016</v>
      </c>
      <c r="B334">
        <f t="shared" si="11"/>
        <v>8</v>
      </c>
      <c r="C334" s="9">
        <v>42605</v>
      </c>
      <c r="D334" s="18">
        <v>7.7499999999999999E-2</v>
      </c>
    </row>
    <row r="335" spans="1:4" x14ac:dyDescent="0.25">
      <c r="A335">
        <f t="shared" si="10"/>
        <v>2016</v>
      </c>
      <c r="B335">
        <f t="shared" si="11"/>
        <v>8</v>
      </c>
      <c r="C335" s="11">
        <v>42604</v>
      </c>
      <c r="D335" s="19">
        <v>7.7499999999999999E-2</v>
      </c>
    </row>
    <row r="336" spans="1:4" x14ac:dyDescent="0.25">
      <c r="A336">
        <f t="shared" si="10"/>
        <v>2016</v>
      </c>
      <c r="B336">
        <f t="shared" si="11"/>
        <v>8</v>
      </c>
      <c r="C336" s="9">
        <v>42601</v>
      </c>
      <c r="D336" s="18">
        <v>7.7499999999999999E-2</v>
      </c>
    </row>
    <row r="337" spans="1:4" x14ac:dyDescent="0.25">
      <c r="A337">
        <f t="shared" si="10"/>
        <v>2016</v>
      </c>
      <c r="B337">
        <f t="shared" si="11"/>
        <v>8</v>
      </c>
      <c r="C337" s="11">
        <v>42600</v>
      </c>
      <c r="D337" s="19">
        <v>7.7499999999999999E-2</v>
      </c>
    </row>
    <row r="338" spans="1:4" x14ac:dyDescent="0.25">
      <c r="A338">
        <f t="shared" si="10"/>
        <v>2016</v>
      </c>
      <c r="B338">
        <f t="shared" si="11"/>
        <v>8</v>
      </c>
      <c r="C338" s="9">
        <v>42599</v>
      </c>
      <c r="D338" s="18">
        <v>7.7499999999999999E-2</v>
      </c>
    </row>
    <row r="339" spans="1:4" x14ac:dyDescent="0.25">
      <c r="A339">
        <f t="shared" si="10"/>
        <v>2016</v>
      </c>
      <c r="B339">
        <f t="shared" si="11"/>
        <v>8</v>
      </c>
      <c r="C339" s="11">
        <v>42598</v>
      </c>
      <c r="D339" s="19">
        <v>7.7499999999999999E-2</v>
      </c>
    </row>
    <row r="340" spans="1:4" x14ac:dyDescent="0.25">
      <c r="A340">
        <f t="shared" si="10"/>
        <v>2016</v>
      </c>
      <c r="B340">
        <f t="shared" si="11"/>
        <v>8</v>
      </c>
      <c r="C340" s="9">
        <v>42594</v>
      </c>
      <c r="D340" s="18">
        <v>7.7499999999999999E-2</v>
      </c>
    </row>
    <row r="341" spans="1:4" x14ac:dyDescent="0.25">
      <c r="A341">
        <f t="shared" si="10"/>
        <v>2016</v>
      </c>
      <c r="B341">
        <f t="shared" si="11"/>
        <v>8</v>
      </c>
      <c r="C341" s="11">
        <v>42593</v>
      </c>
      <c r="D341" s="19">
        <v>7.7499999999999999E-2</v>
      </c>
    </row>
    <row r="342" spans="1:4" x14ac:dyDescent="0.25">
      <c r="A342">
        <f t="shared" si="10"/>
        <v>2016</v>
      </c>
      <c r="B342">
        <f t="shared" si="11"/>
        <v>8</v>
      </c>
      <c r="C342" s="9">
        <v>42592</v>
      </c>
      <c r="D342" s="18">
        <v>7.7499999999999999E-2</v>
      </c>
    </row>
    <row r="343" spans="1:4" x14ac:dyDescent="0.25">
      <c r="A343">
        <f t="shared" si="10"/>
        <v>2016</v>
      </c>
      <c r="B343">
        <f t="shared" si="11"/>
        <v>8</v>
      </c>
      <c r="C343" s="11">
        <v>42591</v>
      </c>
      <c r="D343" s="19">
        <v>7.7499999999999999E-2</v>
      </c>
    </row>
    <row r="344" spans="1:4" x14ac:dyDescent="0.25">
      <c r="A344">
        <f t="shared" si="10"/>
        <v>2016</v>
      </c>
      <c r="B344">
        <f t="shared" si="11"/>
        <v>8</v>
      </c>
      <c r="C344" s="9">
        <v>42590</v>
      </c>
      <c r="D344" s="18">
        <v>7.7499999999999999E-2</v>
      </c>
    </row>
    <row r="345" spans="1:4" x14ac:dyDescent="0.25">
      <c r="A345">
        <f t="shared" si="10"/>
        <v>2016</v>
      </c>
      <c r="B345">
        <f t="shared" si="11"/>
        <v>8</v>
      </c>
      <c r="C345" s="11">
        <v>42587</v>
      </c>
      <c r="D345" s="19">
        <v>7.7499999999999999E-2</v>
      </c>
    </row>
    <row r="346" spans="1:4" x14ac:dyDescent="0.25">
      <c r="A346">
        <f t="shared" si="10"/>
        <v>2016</v>
      </c>
      <c r="B346">
        <f t="shared" si="11"/>
        <v>8</v>
      </c>
      <c r="C346" s="9">
        <v>42586</v>
      </c>
      <c r="D346" s="18">
        <v>7.7499999999999999E-2</v>
      </c>
    </row>
    <row r="347" spans="1:4" x14ac:dyDescent="0.25">
      <c r="A347">
        <f t="shared" si="10"/>
        <v>2016</v>
      </c>
      <c r="B347">
        <f t="shared" si="11"/>
        <v>8</v>
      </c>
      <c r="C347" s="11">
        <v>42585</v>
      </c>
      <c r="D347" s="19">
        <v>7.7499999999999999E-2</v>
      </c>
    </row>
    <row r="348" spans="1:4" x14ac:dyDescent="0.25">
      <c r="A348">
        <f t="shared" si="10"/>
        <v>2016</v>
      </c>
      <c r="B348">
        <f t="shared" si="11"/>
        <v>8</v>
      </c>
      <c r="C348" s="9">
        <v>42584</v>
      </c>
      <c r="D348" s="18">
        <v>7.7499999999999999E-2</v>
      </c>
    </row>
    <row r="349" spans="1:4" x14ac:dyDescent="0.25">
      <c r="A349">
        <f t="shared" si="10"/>
        <v>2016</v>
      </c>
      <c r="B349">
        <f t="shared" si="11"/>
        <v>8</v>
      </c>
      <c r="C349" s="11">
        <v>42583</v>
      </c>
      <c r="D349" s="19">
        <v>7.7499999999999999E-2</v>
      </c>
    </row>
    <row r="350" spans="1:4" x14ac:dyDescent="0.25">
      <c r="A350">
        <f t="shared" si="10"/>
        <v>2016</v>
      </c>
      <c r="B350">
        <f t="shared" si="11"/>
        <v>7</v>
      </c>
      <c r="C350" s="9">
        <v>42580</v>
      </c>
      <c r="D350" s="18">
        <v>7.4999999999999997E-2</v>
      </c>
    </row>
    <row r="351" spans="1:4" x14ac:dyDescent="0.25">
      <c r="A351">
        <f t="shared" si="10"/>
        <v>2016</v>
      </c>
      <c r="B351">
        <f t="shared" si="11"/>
        <v>7</v>
      </c>
      <c r="C351" s="11">
        <v>42579</v>
      </c>
      <c r="D351" s="19">
        <v>7.4999999999999997E-2</v>
      </c>
    </row>
    <row r="352" spans="1:4" x14ac:dyDescent="0.25">
      <c r="A352">
        <f t="shared" si="10"/>
        <v>2016</v>
      </c>
      <c r="B352">
        <f t="shared" si="11"/>
        <v>7</v>
      </c>
      <c r="C352" s="9">
        <v>42578</v>
      </c>
      <c r="D352" s="18">
        <v>7.4999999999999997E-2</v>
      </c>
    </row>
    <row r="353" spans="1:4" x14ac:dyDescent="0.25">
      <c r="A353">
        <f t="shared" si="10"/>
        <v>2016</v>
      </c>
      <c r="B353">
        <f t="shared" si="11"/>
        <v>7</v>
      </c>
      <c r="C353" s="11">
        <v>42577</v>
      </c>
      <c r="D353" s="19">
        <v>7.4999999999999997E-2</v>
      </c>
    </row>
    <row r="354" spans="1:4" x14ac:dyDescent="0.25">
      <c r="A354">
        <f t="shared" si="10"/>
        <v>2016</v>
      </c>
      <c r="B354">
        <f t="shared" si="11"/>
        <v>7</v>
      </c>
      <c r="C354" s="9">
        <v>42576</v>
      </c>
      <c r="D354" s="18">
        <v>7.4999999999999997E-2</v>
      </c>
    </row>
    <row r="355" spans="1:4" x14ac:dyDescent="0.25">
      <c r="A355">
        <f t="shared" si="10"/>
        <v>2016</v>
      </c>
      <c r="B355">
        <f t="shared" si="11"/>
        <v>7</v>
      </c>
      <c r="C355" s="11">
        <v>42573</v>
      </c>
      <c r="D355" s="19">
        <v>7.4999999999999997E-2</v>
      </c>
    </row>
    <row r="356" spans="1:4" x14ac:dyDescent="0.25">
      <c r="A356">
        <f t="shared" si="10"/>
        <v>2016</v>
      </c>
      <c r="B356">
        <f t="shared" si="11"/>
        <v>7</v>
      </c>
      <c r="C356" s="9">
        <v>42572</v>
      </c>
      <c r="D356" s="18">
        <v>7.4999999999999997E-2</v>
      </c>
    </row>
    <row r="357" spans="1:4" x14ac:dyDescent="0.25">
      <c r="A357">
        <f t="shared" si="10"/>
        <v>2016</v>
      </c>
      <c r="B357">
        <f t="shared" si="11"/>
        <v>7</v>
      </c>
      <c r="C357" s="11">
        <v>42570</v>
      </c>
      <c r="D357" s="19">
        <v>7.4999999999999997E-2</v>
      </c>
    </row>
    <row r="358" spans="1:4" x14ac:dyDescent="0.25">
      <c r="A358">
        <f t="shared" si="10"/>
        <v>2016</v>
      </c>
      <c r="B358">
        <f t="shared" si="11"/>
        <v>7</v>
      </c>
      <c r="C358" s="9">
        <v>42569</v>
      </c>
      <c r="D358" s="18">
        <v>7.4999999999999997E-2</v>
      </c>
    </row>
    <row r="359" spans="1:4" x14ac:dyDescent="0.25">
      <c r="A359">
        <f t="shared" si="10"/>
        <v>2016</v>
      </c>
      <c r="B359">
        <f t="shared" si="11"/>
        <v>7</v>
      </c>
      <c r="C359" s="11">
        <v>42566</v>
      </c>
      <c r="D359" s="19">
        <v>7.4999999999999997E-2</v>
      </c>
    </row>
    <row r="360" spans="1:4" x14ac:dyDescent="0.25">
      <c r="A360">
        <f t="shared" si="10"/>
        <v>2016</v>
      </c>
      <c r="B360">
        <f t="shared" si="11"/>
        <v>7</v>
      </c>
      <c r="C360" s="9">
        <v>42565</v>
      </c>
      <c r="D360" s="18">
        <v>7.4999999999999997E-2</v>
      </c>
    </row>
    <row r="361" spans="1:4" x14ac:dyDescent="0.25">
      <c r="A361">
        <f t="shared" si="10"/>
        <v>2016</v>
      </c>
      <c r="B361">
        <f t="shared" si="11"/>
        <v>7</v>
      </c>
      <c r="C361" s="11">
        <v>42564</v>
      </c>
      <c r="D361" s="19">
        <v>7.4999999999999997E-2</v>
      </c>
    </row>
    <row r="362" spans="1:4" x14ac:dyDescent="0.25">
      <c r="A362">
        <f t="shared" si="10"/>
        <v>2016</v>
      </c>
      <c r="B362">
        <f t="shared" si="11"/>
        <v>7</v>
      </c>
      <c r="C362" s="9">
        <v>42563</v>
      </c>
      <c r="D362" s="18">
        <v>7.4999999999999997E-2</v>
      </c>
    </row>
    <row r="363" spans="1:4" x14ac:dyDescent="0.25">
      <c r="A363">
        <f t="shared" si="10"/>
        <v>2016</v>
      </c>
      <c r="B363">
        <f t="shared" si="11"/>
        <v>7</v>
      </c>
      <c r="C363" s="11">
        <v>42562</v>
      </c>
      <c r="D363" s="19">
        <v>7.4999999999999997E-2</v>
      </c>
    </row>
    <row r="364" spans="1:4" x14ac:dyDescent="0.25">
      <c r="A364">
        <f t="shared" si="10"/>
        <v>2016</v>
      </c>
      <c r="B364">
        <f t="shared" si="11"/>
        <v>7</v>
      </c>
      <c r="C364" s="9">
        <v>42559</v>
      </c>
      <c r="D364" s="18">
        <v>7.4999999999999997E-2</v>
      </c>
    </row>
    <row r="365" spans="1:4" x14ac:dyDescent="0.25">
      <c r="A365">
        <f t="shared" si="10"/>
        <v>2016</v>
      </c>
      <c r="B365">
        <f t="shared" si="11"/>
        <v>7</v>
      </c>
      <c r="C365" s="11">
        <v>42558</v>
      </c>
      <c r="D365" s="19">
        <v>7.4999999999999997E-2</v>
      </c>
    </row>
    <row r="366" spans="1:4" x14ac:dyDescent="0.25">
      <c r="A366">
        <f t="shared" si="10"/>
        <v>2016</v>
      </c>
      <c r="B366">
        <f t="shared" si="11"/>
        <v>7</v>
      </c>
      <c r="C366" s="9">
        <v>42557</v>
      </c>
      <c r="D366" s="18">
        <v>7.4999999999999997E-2</v>
      </c>
    </row>
    <row r="367" spans="1:4" x14ac:dyDescent="0.25">
      <c r="A367">
        <f t="shared" si="10"/>
        <v>2016</v>
      </c>
      <c r="B367">
        <f t="shared" si="11"/>
        <v>7</v>
      </c>
      <c r="C367" s="11">
        <v>42556</v>
      </c>
      <c r="D367" s="19">
        <v>7.4999999999999997E-2</v>
      </c>
    </row>
    <row r="368" spans="1:4" x14ac:dyDescent="0.25">
      <c r="A368">
        <f t="shared" si="10"/>
        <v>2016</v>
      </c>
      <c r="B368">
        <f t="shared" si="11"/>
        <v>7</v>
      </c>
      <c r="C368" s="9">
        <v>42552</v>
      </c>
      <c r="D368" s="18">
        <v>7.4999999999999997E-2</v>
      </c>
    </row>
    <row r="369" spans="1:4" x14ac:dyDescent="0.25">
      <c r="A369">
        <f t="shared" si="10"/>
        <v>2016</v>
      </c>
      <c r="B369">
        <f t="shared" si="11"/>
        <v>6</v>
      </c>
      <c r="C369" s="11">
        <v>42551</v>
      </c>
      <c r="D369" s="19">
        <v>7.4999999999999997E-2</v>
      </c>
    </row>
    <row r="370" spans="1:4" x14ac:dyDescent="0.25">
      <c r="A370">
        <f t="shared" si="10"/>
        <v>2016</v>
      </c>
      <c r="B370">
        <f t="shared" si="11"/>
        <v>6</v>
      </c>
      <c r="C370" s="9">
        <v>42550</v>
      </c>
      <c r="D370" s="18">
        <v>7.4999999999999997E-2</v>
      </c>
    </row>
    <row r="371" spans="1:4" x14ac:dyDescent="0.25">
      <c r="A371">
        <f t="shared" si="10"/>
        <v>2016</v>
      </c>
      <c r="B371">
        <f t="shared" si="11"/>
        <v>6</v>
      </c>
      <c r="C371" s="11">
        <v>42549</v>
      </c>
      <c r="D371" s="19">
        <v>7.4999999999999997E-2</v>
      </c>
    </row>
    <row r="372" spans="1:4" x14ac:dyDescent="0.25">
      <c r="A372">
        <f t="shared" si="10"/>
        <v>2016</v>
      </c>
      <c r="B372">
        <f t="shared" si="11"/>
        <v>6</v>
      </c>
      <c r="C372" s="9">
        <v>42548</v>
      </c>
      <c r="D372" s="18">
        <v>7.4999999999999997E-2</v>
      </c>
    </row>
    <row r="373" spans="1:4" x14ac:dyDescent="0.25">
      <c r="A373">
        <f t="shared" si="10"/>
        <v>2016</v>
      </c>
      <c r="B373">
        <f t="shared" si="11"/>
        <v>6</v>
      </c>
      <c r="C373" s="11">
        <v>42545</v>
      </c>
      <c r="D373" s="19">
        <v>7.4999999999999997E-2</v>
      </c>
    </row>
    <row r="374" spans="1:4" x14ac:dyDescent="0.25">
      <c r="A374">
        <f t="shared" si="10"/>
        <v>2016</v>
      </c>
      <c r="B374">
        <f t="shared" si="11"/>
        <v>6</v>
      </c>
      <c r="C374" s="9">
        <v>42544</v>
      </c>
      <c r="D374" s="18">
        <v>7.4999999999999997E-2</v>
      </c>
    </row>
    <row r="375" spans="1:4" x14ac:dyDescent="0.25">
      <c r="A375">
        <f t="shared" si="10"/>
        <v>2016</v>
      </c>
      <c r="B375">
        <f t="shared" si="11"/>
        <v>6</v>
      </c>
      <c r="C375" s="11">
        <v>42543</v>
      </c>
      <c r="D375" s="19">
        <v>7.2499999999999995E-2</v>
      </c>
    </row>
    <row r="376" spans="1:4" x14ac:dyDescent="0.25">
      <c r="A376">
        <f t="shared" si="10"/>
        <v>2016</v>
      </c>
      <c r="B376">
        <f t="shared" si="11"/>
        <v>6</v>
      </c>
      <c r="C376" s="9">
        <v>42542</v>
      </c>
      <c r="D376" s="18">
        <v>7.2499999999999995E-2</v>
      </c>
    </row>
    <row r="377" spans="1:4" x14ac:dyDescent="0.25">
      <c r="A377">
        <f t="shared" si="10"/>
        <v>2016</v>
      </c>
      <c r="B377">
        <f t="shared" si="11"/>
        <v>6</v>
      </c>
      <c r="C377" s="11">
        <v>42541</v>
      </c>
      <c r="D377" s="19">
        <v>7.2499999999999995E-2</v>
      </c>
    </row>
    <row r="378" spans="1:4" x14ac:dyDescent="0.25">
      <c r="A378">
        <f t="shared" si="10"/>
        <v>2016</v>
      </c>
      <c r="B378">
        <f t="shared" si="11"/>
        <v>6</v>
      </c>
      <c r="C378" s="9">
        <v>42538</v>
      </c>
      <c r="D378" s="18">
        <v>7.2499999999999995E-2</v>
      </c>
    </row>
    <row r="379" spans="1:4" x14ac:dyDescent="0.25">
      <c r="A379">
        <f t="shared" si="10"/>
        <v>2016</v>
      </c>
      <c r="B379">
        <f t="shared" si="11"/>
        <v>6</v>
      </c>
      <c r="C379" s="11">
        <v>42537</v>
      </c>
      <c r="D379" s="19">
        <v>7.2499999999999995E-2</v>
      </c>
    </row>
    <row r="380" spans="1:4" x14ac:dyDescent="0.25">
      <c r="A380">
        <f t="shared" si="10"/>
        <v>2016</v>
      </c>
      <c r="B380">
        <f t="shared" si="11"/>
        <v>6</v>
      </c>
      <c r="C380" s="9">
        <v>42536</v>
      </c>
      <c r="D380" s="18">
        <v>7.2499999999999995E-2</v>
      </c>
    </row>
    <row r="381" spans="1:4" x14ac:dyDescent="0.25">
      <c r="A381">
        <f t="shared" si="10"/>
        <v>2016</v>
      </c>
      <c r="B381">
        <f t="shared" si="11"/>
        <v>6</v>
      </c>
      <c r="C381" s="11">
        <v>42535</v>
      </c>
      <c r="D381" s="19">
        <v>7.2499999999999995E-2</v>
      </c>
    </row>
    <row r="382" spans="1:4" x14ac:dyDescent="0.25">
      <c r="A382">
        <f t="shared" si="10"/>
        <v>2016</v>
      </c>
      <c r="B382">
        <f t="shared" si="11"/>
        <v>6</v>
      </c>
      <c r="C382" s="9">
        <v>42534</v>
      </c>
      <c r="D382" s="18">
        <v>7.2499999999999995E-2</v>
      </c>
    </row>
    <row r="383" spans="1:4" x14ac:dyDescent="0.25">
      <c r="A383">
        <f t="shared" si="10"/>
        <v>2016</v>
      </c>
      <c r="B383">
        <f t="shared" si="11"/>
        <v>6</v>
      </c>
      <c r="C383" s="11">
        <v>42531</v>
      </c>
      <c r="D383" s="19">
        <v>7.2499999999999995E-2</v>
      </c>
    </row>
    <row r="384" spans="1:4" x14ac:dyDescent="0.25">
      <c r="A384">
        <f t="shared" si="10"/>
        <v>2016</v>
      </c>
      <c r="B384">
        <f t="shared" si="11"/>
        <v>6</v>
      </c>
      <c r="C384" s="9">
        <v>42530</v>
      </c>
      <c r="D384" s="18">
        <v>7.2499999999999995E-2</v>
      </c>
    </row>
    <row r="385" spans="1:4" x14ac:dyDescent="0.25">
      <c r="A385">
        <f t="shared" si="10"/>
        <v>2016</v>
      </c>
      <c r="B385">
        <f t="shared" si="11"/>
        <v>6</v>
      </c>
      <c r="C385" s="11">
        <v>42529</v>
      </c>
      <c r="D385" s="19">
        <v>7.2499999999999995E-2</v>
      </c>
    </row>
    <row r="386" spans="1:4" x14ac:dyDescent="0.25">
      <c r="A386">
        <f t="shared" si="10"/>
        <v>2016</v>
      </c>
      <c r="B386">
        <f t="shared" si="11"/>
        <v>6</v>
      </c>
      <c r="C386" s="9">
        <v>42528</v>
      </c>
      <c r="D386" s="18">
        <v>7.2499999999999995E-2</v>
      </c>
    </row>
    <row r="387" spans="1:4" x14ac:dyDescent="0.25">
      <c r="A387">
        <f t="shared" ref="A387:A450" si="12">YEAR(C387)</f>
        <v>2016</v>
      </c>
      <c r="B387">
        <f t="shared" ref="B387:B450" si="13">MONTH(C387)</f>
        <v>6</v>
      </c>
      <c r="C387" s="11">
        <v>42524</v>
      </c>
      <c r="D387" s="19">
        <v>7.2499999999999995E-2</v>
      </c>
    </row>
    <row r="388" spans="1:4" x14ac:dyDescent="0.25">
      <c r="A388">
        <f t="shared" si="12"/>
        <v>2016</v>
      </c>
      <c r="B388">
        <f t="shared" si="13"/>
        <v>6</v>
      </c>
      <c r="C388" s="9">
        <v>42523</v>
      </c>
      <c r="D388" s="18">
        <v>7.2499999999999995E-2</v>
      </c>
    </row>
    <row r="389" spans="1:4" x14ac:dyDescent="0.25">
      <c r="A389">
        <f t="shared" si="12"/>
        <v>2016</v>
      </c>
      <c r="B389">
        <f t="shared" si="13"/>
        <v>6</v>
      </c>
      <c r="C389" s="11">
        <v>42522</v>
      </c>
      <c r="D389" s="19">
        <v>7.2499999999999995E-2</v>
      </c>
    </row>
    <row r="390" spans="1:4" x14ac:dyDescent="0.25">
      <c r="A390">
        <f t="shared" si="12"/>
        <v>2016</v>
      </c>
      <c r="B390">
        <f t="shared" si="13"/>
        <v>5</v>
      </c>
      <c r="C390" s="9">
        <v>42521</v>
      </c>
      <c r="D390" s="18">
        <v>7.2499999999999995E-2</v>
      </c>
    </row>
    <row r="391" spans="1:4" x14ac:dyDescent="0.25">
      <c r="A391">
        <f t="shared" si="12"/>
        <v>2016</v>
      </c>
      <c r="B391">
        <f t="shared" si="13"/>
        <v>5</v>
      </c>
      <c r="C391" s="11">
        <v>42517</v>
      </c>
      <c r="D391" s="19">
        <v>7.0000000000000007E-2</v>
      </c>
    </row>
    <row r="392" spans="1:4" x14ac:dyDescent="0.25">
      <c r="A392">
        <f t="shared" si="12"/>
        <v>2016</v>
      </c>
      <c r="B392">
        <f t="shared" si="13"/>
        <v>5</v>
      </c>
      <c r="C392" s="9">
        <v>42516</v>
      </c>
      <c r="D392" s="18">
        <v>7.0000000000000007E-2</v>
      </c>
    </row>
    <row r="393" spans="1:4" x14ac:dyDescent="0.25">
      <c r="A393">
        <f t="shared" si="12"/>
        <v>2016</v>
      </c>
      <c r="B393">
        <f t="shared" si="13"/>
        <v>5</v>
      </c>
      <c r="C393" s="11">
        <v>42515</v>
      </c>
      <c r="D393" s="19">
        <v>7.0000000000000007E-2</v>
      </c>
    </row>
    <row r="394" spans="1:4" x14ac:dyDescent="0.25">
      <c r="A394">
        <f t="shared" si="12"/>
        <v>2016</v>
      </c>
      <c r="B394">
        <f t="shared" si="13"/>
        <v>5</v>
      </c>
      <c r="C394" s="9">
        <v>42514</v>
      </c>
      <c r="D394" s="18">
        <v>7.0000000000000007E-2</v>
      </c>
    </row>
    <row r="395" spans="1:4" x14ac:dyDescent="0.25">
      <c r="A395">
        <f t="shared" si="12"/>
        <v>2016</v>
      </c>
      <c r="B395">
        <f t="shared" si="13"/>
        <v>5</v>
      </c>
      <c r="C395" s="11">
        <v>42513</v>
      </c>
      <c r="D395" s="19">
        <v>7.0000000000000007E-2</v>
      </c>
    </row>
    <row r="396" spans="1:4" x14ac:dyDescent="0.25">
      <c r="A396">
        <f t="shared" si="12"/>
        <v>2016</v>
      </c>
      <c r="B396">
        <f t="shared" si="13"/>
        <v>5</v>
      </c>
      <c r="C396" s="9">
        <v>42510</v>
      </c>
      <c r="D396" s="18">
        <v>7.0000000000000007E-2</v>
      </c>
    </row>
    <row r="397" spans="1:4" x14ac:dyDescent="0.25">
      <c r="A397">
        <f t="shared" si="12"/>
        <v>2016</v>
      </c>
      <c r="B397">
        <f t="shared" si="13"/>
        <v>5</v>
      </c>
      <c r="C397" s="11">
        <v>42509</v>
      </c>
      <c r="D397" s="19">
        <v>7.0000000000000007E-2</v>
      </c>
    </row>
    <row r="398" spans="1:4" x14ac:dyDescent="0.25">
      <c r="A398">
        <f t="shared" si="12"/>
        <v>2016</v>
      </c>
      <c r="B398">
        <f t="shared" si="13"/>
        <v>5</v>
      </c>
      <c r="C398" s="9">
        <v>42508</v>
      </c>
      <c r="D398" s="18">
        <v>7.0000000000000007E-2</v>
      </c>
    </row>
    <row r="399" spans="1:4" x14ac:dyDescent="0.25">
      <c r="A399">
        <f t="shared" si="12"/>
        <v>2016</v>
      </c>
      <c r="B399">
        <f t="shared" si="13"/>
        <v>5</v>
      </c>
      <c r="C399" s="11">
        <v>42507</v>
      </c>
      <c r="D399" s="19">
        <v>7.0000000000000007E-2</v>
      </c>
    </row>
    <row r="400" spans="1:4" x14ac:dyDescent="0.25">
      <c r="A400">
        <f t="shared" si="12"/>
        <v>2016</v>
      </c>
      <c r="B400">
        <f t="shared" si="13"/>
        <v>5</v>
      </c>
      <c r="C400" s="9">
        <v>42506</v>
      </c>
      <c r="D400" s="18">
        <v>7.0000000000000007E-2</v>
      </c>
    </row>
    <row r="401" spans="1:4" x14ac:dyDescent="0.25">
      <c r="A401">
        <f t="shared" si="12"/>
        <v>2016</v>
      </c>
      <c r="B401">
        <f t="shared" si="13"/>
        <v>5</v>
      </c>
      <c r="C401" s="11">
        <v>42503</v>
      </c>
      <c r="D401" s="19">
        <v>7.0000000000000007E-2</v>
      </c>
    </row>
    <row r="402" spans="1:4" x14ac:dyDescent="0.25">
      <c r="A402">
        <f t="shared" si="12"/>
        <v>2016</v>
      </c>
      <c r="B402">
        <f t="shared" si="13"/>
        <v>5</v>
      </c>
      <c r="C402" s="9">
        <v>42502</v>
      </c>
      <c r="D402" s="18">
        <v>7.0000000000000007E-2</v>
      </c>
    </row>
    <row r="403" spans="1:4" x14ac:dyDescent="0.25">
      <c r="A403">
        <f t="shared" si="12"/>
        <v>2016</v>
      </c>
      <c r="B403">
        <f t="shared" si="13"/>
        <v>5</v>
      </c>
      <c r="C403" s="11">
        <v>42501</v>
      </c>
      <c r="D403" s="19">
        <v>7.0000000000000007E-2</v>
      </c>
    </row>
    <row r="404" spans="1:4" x14ac:dyDescent="0.25">
      <c r="A404">
        <f t="shared" si="12"/>
        <v>2016</v>
      </c>
      <c r="B404">
        <f t="shared" si="13"/>
        <v>5</v>
      </c>
      <c r="C404" s="9">
        <v>42500</v>
      </c>
      <c r="D404" s="18">
        <v>7.0000000000000007E-2</v>
      </c>
    </row>
    <row r="405" spans="1:4" x14ac:dyDescent="0.25">
      <c r="A405">
        <f t="shared" si="12"/>
        <v>2016</v>
      </c>
      <c r="B405">
        <f t="shared" si="13"/>
        <v>5</v>
      </c>
      <c r="C405" s="11">
        <v>42496</v>
      </c>
      <c r="D405" s="19">
        <v>7.0000000000000007E-2</v>
      </c>
    </row>
    <row r="406" spans="1:4" x14ac:dyDescent="0.25">
      <c r="A406">
        <f t="shared" si="12"/>
        <v>2016</v>
      </c>
      <c r="B406">
        <f t="shared" si="13"/>
        <v>5</v>
      </c>
      <c r="C406" s="9">
        <v>42495</v>
      </c>
      <c r="D406" s="18">
        <v>7.0000000000000007E-2</v>
      </c>
    </row>
    <row r="407" spans="1:4" x14ac:dyDescent="0.25">
      <c r="A407">
        <f t="shared" si="12"/>
        <v>2016</v>
      </c>
      <c r="B407">
        <f t="shared" si="13"/>
        <v>5</v>
      </c>
      <c r="C407" s="11">
        <v>42494</v>
      </c>
      <c r="D407" s="19">
        <v>7.0000000000000007E-2</v>
      </c>
    </row>
    <row r="408" spans="1:4" x14ac:dyDescent="0.25">
      <c r="A408">
        <f t="shared" si="12"/>
        <v>2016</v>
      </c>
      <c r="B408">
        <f t="shared" si="13"/>
        <v>5</v>
      </c>
      <c r="C408" s="9">
        <v>42493</v>
      </c>
      <c r="D408" s="18">
        <v>7.0000000000000007E-2</v>
      </c>
    </row>
    <row r="409" spans="1:4" x14ac:dyDescent="0.25">
      <c r="A409">
        <f t="shared" si="12"/>
        <v>2016</v>
      </c>
      <c r="B409">
        <f t="shared" si="13"/>
        <v>5</v>
      </c>
      <c r="C409" s="11">
        <v>42492</v>
      </c>
      <c r="D409" s="19">
        <v>7.0000000000000007E-2</v>
      </c>
    </row>
    <row r="410" spans="1:4" x14ac:dyDescent="0.25">
      <c r="A410">
        <f t="shared" si="12"/>
        <v>2016</v>
      </c>
      <c r="B410">
        <f t="shared" si="13"/>
        <v>4</v>
      </c>
      <c r="C410" s="9">
        <v>42489</v>
      </c>
      <c r="D410" s="18">
        <v>6.5000000000000002E-2</v>
      </c>
    </row>
    <row r="411" spans="1:4" x14ac:dyDescent="0.25">
      <c r="A411">
        <f t="shared" si="12"/>
        <v>2016</v>
      </c>
      <c r="B411">
        <f t="shared" si="13"/>
        <v>4</v>
      </c>
      <c r="C411" s="11">
        <v>42488</v>
      </c>
      <c r="D411" s="19">
        <v>6.5000000000000002E-2</v>
      </c>
    </row>
    <row r="412" spans="1:4" x14ac:dyDescent="0.25">
      <c r="A412">
        <f t="shared" si="12"/>
        <v>2016</v>
      </c>
      <c r="B412">
        <f t="shared" si="13"/>
        <v>4</v>
      </c>
      <c r="C412" s="9">
        <v>42487</v>
      </c>
      <c r="D412" s="18">
        <v>6.5000000000000002E-2</v>
      </c>
    </row>
    <row r="413" spans="1:4" x14ac:dyDescent="0.25">
      <c r="A413">
        <f t="shared" si="12"/>
        <v>2016</v>
      </c>
      <c r="B413">
        <f t="shared" si="13"/>
        <v>4</v>
      </c>
      <c r="C413" s="11">
        <v>42486</v>
      </c>
      <c r="D413" s="19">
        <v>6.5000000000000002E-2</v>
      </c>
    </row>
    <row r="414" spans="1:4" x14ac:dyDescent="0.25">
      <c r="A414">
        <f t="shared" si="12"/>
        <v>2016</v>
      </c>
      <c r="B414">
        <f t="shared" si="13"/>
        <v>4</v>
      </c>
      <c r="C414" s="9">
        <v>42485</v>
      </c>
      <c r="D414" s="18">
        <v>6.5000000000000002E-2</v>
      </c>
    </row>
    <row r="415" spans="1:4" x14ac:dyDescent="0.25">
      <c r="A415">
        <f t="shared" si="12"/>
        <v>2016</v>
      </c>
      <c r="B415">
        <f t="shared" si="13"/>
        <v>4</v>
      </c>
      <c r="C415" s="11">
        <v>42482</v>
      </c>
      <c r="D415" s="19">
        <v>6.5000000000000002E-2</v>
      </c>
    </row>
    <row r="416" spans="1:4" x14ac:dyDescent="0.25">
      <c r="A416">
        <f t="shared" si="12"/>
        <v>2016</v>
      </c>
      <c r="B416">
        <f t="shared" si="13"/>
        <v>4</v>
      </c>
      <c r="C416" s="9">
        <v>42481</v>
      </c>
      <c r="D416" s="18">
        <v>6.5000000000000002E-2</v>
      </c>
    </row>
    <row r="417" spans="1:4" x14ac:dyDescent="0.25">
      <c r="A417">
        <f t="shared" si="12"/>
        <v>2016</v>
      </c>
      <c r="B417">
        <f t="shared" si="13"/>
        <v>4</v>
      </c>
      <c r="C417" s="11">
        <v>42480</v>
      </c>
      <c r="D417" s="19">
        <v>6.5000000000000002E-2</v>
      </c>
    </row>
    <row r="418" spans="1:4" x14ac:dyDescent="0.25">
      <c r="A418">
        <f t="shared" si="12"/>
        <v>2016</v>
      </c>
      <c r="B418">
        <f t="shared" si="13"/>
        <v>4</v>
      </c>
      <c r="C418" s="9">
        <v>42479</v>
      </c>
      <c r="D418" s="18">
        <v>6.5000000000000002E-2</v>
      </c>
    </row>
    <row r="419" spans="1:4" x14ac:dyDescent="0.25">
      <c r="A419">
        <f t="shared" si="12"/>
        <v>2016</v>
      </c>
      <c r="B419">
        <f t="shared" si="13"/>
        <v>4</v>
      </c>
      <c r="C419" s="11">
        <v>42478</v>
      </c>
      <c r="D419" s="19">
        <v>6.5000000000000002E-2</v>
      </c>
    </row>
    <row r="420" spans="1:4" x14ac:dyDescent="0.25">
      <c r="A420">
        <f t="shared" si="12"/>
        <v>2016</v>
      </c>
      <c r="B420">
        <f t="shared" si="13"/>
        <v>4</v>
      </c>
      <c r="C420" s="9">
        <v>42475</v>
      </c>
      <c r="D420" s="18">
        <v>6.5000000000000002E-2</v>
      </c>
    </row>
    <row r="421" spans="1:4" x14ac:dyDescent="0.25">
      <c r="A421">
        <f t="shared" si="12"/>
        <v>2016</v>
      </c>
      <c r="B421">
        <f t="shared" si="13"/>
        <v>4</v>
      </c>
      <c r="C421" s="11">
        <v>42474</v>
      </c>
      <c r="D421" s="19">
        <v>6.5000000000000002E-2</v>
      </c>
    </row>
    <row r="422" spans="1:4" x14ac:dyDescent="0.25">
      <c r="A422">
        <f t="shared" si="12"/>
        <v>2016</v>
      </c>
      <c r="B422">
        <f t="shared" si="13"/>
        <v>4</v>
      </c>
      <c r="C422" s="9">
        <v>42473</v>
      </c>
      <c r="D422" s="18">
        <v>6.5000000000000002E-2</v>
      </c>
    </row>
    <row r="423" spans="1:4" x14ac:dyDescent="0.25">
      <c r="A423">
        <f t="shared" si="12"/>
        <v>2016</v>
      </c>
      <c r="B423">
        <f t="shared" si="13"/>
        <v>4</v>
      </c>
      <c r="C423" s="11">
        <v>42472</v>
      </c>
      <c r="D423" s="19">
        <v>6.5000000000000002E-2</v>
      </c>
    </row>
    <row r="424" spans="1:4" x14ac:dyDescent="0.25">
      <c r="A424">
        <f t="shared" si="12"/>
        <v>2016</v>
      </c>
      <c r="B424">
        <f t="shared" si="13"/>
        <v>4</v>
      </c>
      <c r="C424" s="9">
        <v>42471</v>
      </c>
      <c r="D424" s="18">
        <v>6.5000000000000002E-2</v>
      </c>
    </row>
    <row r="425" spans="1:4" x14ac:dyDescent="0.25">
      <c r="A425">
        <f t="shared" si="12"/>
        <v>2016</v>
      </c>
      <c r="B425">
        <f t="shared" si="13"/>
        <v>4</v>
      </c>
      <c r="C425" s="11">
        <v>42468</v>
      </c>
      <c r="D425" s="19">
        <v>6.5000000000000002E-2</v>
      </c>
    </row>
    <row r="426" spans="1:4" x14ac:dyDescent="0.25">
      <c r="A426">
        <f t="shared" si="12"/>
        <v>2016</v>
      </c>
      <c r="B426">
        <f t="shared" si="13"/>
        <v>4</v>
      </c>
      <c r="C426" s="9">
        <v>42467</v>
      </c>
      <c r="D426" s="18">
        <v>6.5000000000000002E-2</v>
      </c>
    </row>
    <row r="427" spans="1:4" x14ac:dyDescent="0.25">
      <c r="A427">
        <f t="shared" si="12"/>
        <v>2016</v>
      </c>
      <c r="B427">
        <f t="shared" si="13"/>
        <v>4</v>
      </c>
      <c r="C427" s="11">
        <v>42466</v>
      </c>
      <c r="D427" s="19">
        <v>6.5000000000000002E-2</v>
      </c>
    </row>
    <row r="428" spans="1:4" x14ac:dyDescent="0.25">
      <c r="A428">
        <f t="shared" si="12"/>
        <v>2016</v>
      </c>
      <c r="B428">
        <f t="shared" si="13"/>
        <v>4</v>
      </c>
      <c r="C428" s="9">
        <v>42465</v>
      </c>
      <c r="D428" s="18">
        <v>6.5000000000000002E-2</v>
      </c>
    </row>
    <row r="429" spans="1:4" x14ac:dyDescent="0.25">
      <c r="A429">
        <f t="shared" si="12"/>
        <v>2016</v>
      </c>
      <c r="B429">
        <f t="shared" si="13"/>
        <v>4</v>
      </c>
      <c r="C429" s="11">
        <v>42464</v>
      </c>
      <c r="D429" s="19">
        <v>6.5000000000000002E-2</v>
      </c>
    </row>
    <row r="430" spans="1:4" x14ac:dyDescent="0.25">
      <c r="A430">
        <f t="shared" si="12"/>
        <v>2016</v>
      </c>
      <c r="B430">
        <f t="shared" si="13"/>
        <v>4</v>
      </c>
      <c r="C430" s="9">
        <v>42461</v>
      </c>
      <c r="D430" s="18">
        <v>6.5000000000000002E-2</v>
      </c>
    </row>
    <row r="431" spans="1:4" x14ac:dyDescent="0.25">
      <c r="A431">
        <f t="shared" si="12"/>
        <v>2016</v>
      </c>
      <c r="B431">
        <f t="shared" si="13"/>
        <v>3</v>
      </c>
      <c r="C431" s="11">
        <v>42460</v>
      </c>
      <c r="D431" s="19">
        <v>6.5000000000000002E-2</v>
      </c>
    </row>
    <row r="432" spans="1:4" x14ac:dyDescent="0.25">
      <c r="A432">
        <f t="shared" si="12"/>
        <v>2016</v>
      </c>
      <c r="B432">
        <f t="shared" si="13"/>
        <v>3</v>
      </c>
      <c r="C432" s="9">
        <v>42459</v>
      </c>
      <c r="D432" s="18">
        <v>6.5000000000000002E-2</v>
      </c>
    </row>
    <row r="433" spans="1:4" x14ac:dyDescent="0.25">
      <c r="A433">
        <f t="shared" si="12"/>
        <v>2016</v>
      </c>
      <c r="B433">
        <f t="shared" si="13"/>
        <v>3</v>
      </c>
      <c r="C433" s="11">
        <v>42458</v>
      </c>
      <c r="D433" s="19">
        <v>6.5000000000000002E-2</v>
      </c>
    </row>
    <row r="434" spans="1:4" x14ac:dyDescent="0.25">
      <c r="A434">
        <f t="shared" si="12"/>
        <v>2016</v>
      </c>
      <c r="B434">
        <f t="shared" si="13"/>
        <v>3</v>
      </c>
      <c r="C434" s="9">
        <v>42457</v>
      </c>
      <c r="D434" s="18">
        <v>6.5000000000000002E-2</v>
      </c>
    </row>
    <row r="435" spans="1:4" x14ac:dyDescent="0.25">
      <c r="A435">
        <f t="shared" si="12"/>
        <v>2016</v>
      </c>
      <c r="B435">
        <f t="shared" si="13"/>
        <v>3</v>
      </c>
      <c r="C435" s="11">
        <v>42452</v>
      </c>
      <c r="D435" s="19">
        <v>6.5000000000000002E-2</v>
      </c>
    </row>
    <row r="436" spans="1:4" x14ac:dyDescent="0.25">
      <c r="A436">
        <f t="shared" si="12"/>
        <v>2016</v>
      </c>
      <c r="B436">
        <f t="shared" si="13"/>
        <v>3</v>
      </c>
      <c r="C436" s="9">
        <v>42451</v>
      </c>
      <c r="D436" s="18">
        <v>6.5000000000000002E-2</v>
      </c>
    </row>
    <row r="437" spans="1:4" x14ac:dyDescent="0.25">
      <c r="A437">
        <f t="shared" si="12"/>
        <v>2016</v>
      </c>
      <c r="B437">
        <f t="shared" si="13"/>
        <v>3</v>
      </c>
      <c r="C437" s="11">
        <v>42447</v>
      </c>
      <c r="D437" s="19">
        <v>6.25E-2</v>
      </c>
    </row>
    <row r="438" spans="1:4" x14ac:dyDescent="0.25">
      <c r="A438">
        <f t="shared" si="12"/>
        <v>2016</v>
      </c>
      <c r="B438">
        <f t="shared" si="13"/>
        <v>3</v>
      </c>
      <c r="C438" s="9">
        <v>42446</v>
      </c>
      <c r="D438" s="18">
        <v>6.25E-2</v>
      </c>
    </row>
    <row r="439" spans="1:4" x14ac:dyDescent="0.25">
      <c r="A439">
        <f t="shared" si="12"/>
        <v>2016</v>
      </c>
      <c r="B439">
        <f t="shared" si="13"/>
        <v>3</v>
      </c>
      <c r="C439" s="11">
        <v>42445</v>
      </c>
      <c r="D439" s="19">
        <v>6.25E-2</v>
      </c>
    </row>
    <row r="440" spans="1:4" x14ac:dyDescent="0.25">
      <c r="A440">
        <f t="shared" si="12"/>
        <v>2016</v>
      </c>
      <c r="B440">
        <f t="shared" si="13"/>
        <v>3</v>
      </c>
      <c r="C440" s="9">
        <v>42444</v>
      </c>
      <c r="D440" s="18">
        <v>6.25E-2</v>
      </c>
    </row>
    <row r="441" spans="1:4" x14ac:dyDescent="0.25">
      <c r="A441">
        <f t="shared" si="12"/>
        <v>2016</v>
      </c>
      <c r="B441">
        <f t="shared" si="13"/>
        <v>3</v>
      </c>
      <c r="C441" s="11">
        <v>42443</v>
      </c>
      <c r="D441" s="19">
        <v>6.25E-2</v>
      </c>
    </row>
    <row r="442" spans="1:4" x14ac:dyDescent="0.25">
      <c r="A442">
        <f t="shared" si="12"/>
        <v>2016</v>
      </c>
      <c r="B442">
        <f t="shared" si="13"/>
        <v>3</v>
      </c>
      <c r="C442" s="9">
        <v>42440</v>
      </c>
      <c r="D442" s="18">
        <v>6.25E-2</v>
      </c>
    </row>
    <row r="443" spans="1:4" x14ac:dyDescent="0.25">
      <c r="A443">
        <f t="shared" si="12"/>
        <v>2016</v>
      </c>
      <c r="B443">
        <f t="shared" si="13"/>
        <v>3</v>
      </c>
      <c r="C443" s="11">
        <v>42439</v>
      </c>
      <c r="D443" s="19">
        <v>6.25E-2</v>
      </c>
    </row>
    <row r="444" spans="1:4" x14ac:dyDescent="0.25">
      <c r="A444">
        <f t="shared" si="12"/>
        <v>2016</v>
      </c>
      <c r="B444">
        <f t="shared" si="13"/>
        <v>3</v>
      </c>
      <c r="C444" s="9">
        <v>42438</v>
      </c>
      <c r="D444" s="18">
        <v>6.25E-2</v>
      </c>
    </row>
    <row r="445" spans="1:4" x14ac:dyDescent="0.25">
      <c r="A445">
        <f t="shared" si="12"/>
        <v>2016</v>
      </c>
      <c r="B445">
        <f t="shared" si="13"/>
        <v>3</v>
      </c>
      <c r="C445" s="11">
        <v>42437</v>
      </c>
      <c r="D445" s="19">
        <v>6.25E-2</v>
      </c>
    </row>
    <row r="446" spans="1:4" x14ac:dyDescent="0.25">
      <c r="A446">
        <f t="shared" si="12"/>
        <v>2016</v>
      </c>
      <c r="B446">
        <f t="shared" si="13"/>
        <v>3</v>
      </c>
      <c r="C446" s="9">
        <v>42436</v>
      </c>
      <c r="D446" s="18">
        <v>6.25E-2</v>
      </c>
    </row>
    <row r="447" spans="1:4" x14ac:dyDescent="0.25">
      <c r="A447">
        <f t="shared" si="12"/>
        <v>2016</v>
      </c>
      <c r="B447">
        <f t="shared" si="13"/>
        <v>3</v>
      </c>
      <c r="C447" s="11">
        <v>42433</v>
      </c>
      <c r="D447" s="19">
        <v>6.25E-2</v>
      </c>
    </row>
    <row r="448" spans="1:4" x14ac:dyDescent="0.25">
      <c r="A448">
        <f t="shared" si="12"/>
        <v>2016</v>
      </c>
      <c r="B448">
        <f t="shared" si="13"/>
        <v>3</v>
      </c>
      <c r="C448" s="9">
        <v>42432</v>
      </c>
      <c r="D448" s="18">
        <v>6.25E-2</v>
      </c>
    </row>
    <row r="449" spans="1:4" x14ac:dyDescent="0.25">
      <c r="A449">
        <f t="shared" si="12"/>
        <v>2016</v>
      </c>
      <c r="B449">
        <f t="shared" si="13"/>
        <v>3</v>
      </c>
      <c r="C449" s="11">
        <v>42431</v>
      </c>
      <c r="D449" s="19">
        <v>6.25E-2</v>
      </c>
    </row>
    <row r="450" spans="1:4" x14ac:dyDescent="0.25">
      <c r="A450">
        <f t="shared" si="12"/>
        <v>2016</v>
      </c>
      <c r="B450">
        <f t="shared" si="13"/>
        <v>3</v>
      </c>
      <c r="C450" s="9">
        <v>42430</v>
      </c>
      <c r="D450" s="18">
        <v>6.25E-2</v>
      </c>
    </row>
    <row r="451" spans="1:4" x14ac:dyDescent="0.25">
      <c r="A451">
        <f t="shared" ref="A451:A514" si="14">YEAR(C451)</f>
        <v>2016</v>
      </c>
      <c r="B451">
        <f t="shared" ref="B451:B514" si="15">MONTH(C451)</f>
        <v>2</v>
      </c>
      <c r="C451" s="11">
        <v>42429</v>
      </c>
      <c r="D451" s="19">
        <v>6.25E-2</v>
      </c>
    </row>
    <row r="452" spans="1:4" x14ac:dyDescent="0.25">
      <c r="A452">
        <f t="shared" si="14"/>
        <v>2016</v>
      </c>
      <c r="B452">
        <f t="shared" si="15"/>
        <v>2</v>
      </c>
      <c r="C452" s="9">
        <v>42426</v>
      </c>
      <c r="D452" s="18">
        <v>6.25E-2</v>
      </c>
    </row>
    <row r="453" spans="1:4" x14ac:dyDescent="0.25">
      <c r="A453">
        <f t="shared" si="14"/>
        <v>2016</v>
      </c>
      <c r="B453">
        <f t="shared" si="15"/>
        <v>2</v>
      </c>
      <c r="C453" s="11">
        <v>42425</v>
      </c>
      <c r="D453" s="19">
        <v>6.25E-2</v>
      </c>
    </row>
    <row r="454" spans="1:4" x14ac:dyDescent="0.25">
      <c r="A454">
        <f t="shared" si="14"/>
        <v>2016</v>
      </c>
      <c r="B454">
        <f t="shared" si="15"/>
        <v>2</v>
      </c>
      <c r="C454" s="9">
        <v>42424</v>
      </c>
      <c r="D454" s="18">
        <v>6.25E-2</v>
      </c>
    </row>
    <row r="455" spans="1:4" x14ac:dyDescent="0.25">
      <c r="A455">
        <f t="shared" si="14"/>
        <v>2016</v>
      </c>
      <c r="B455">
        <f t="shared" si="15"/>
        <v>2</v>
      </c>
      <c r="C455" s="11">
        <v>42423</v>
      </c>
      <c r="D455" s="19">
        <v>6.25E-2</v>
      </c>
    </row>
    <row r="456" spans="1:4" x14ac:dyDescent="0.25">
      <c r="A456">
        <f t="shared" si="14"/>
        <v>2016</v>
      </c>
      <c r="B456">
        <f t="shared" si="15"/>
        <v>2</v>
      </c>
      <c r="C456" s="9">
        <v>42422</v>
      </c>
      <c r="D456" s="18">
        <v>6.25E-2</v>
      </c>
    </row>
    <row r="457" spans="1:4" x14ac:dyDescent="0.25">
      <c r="A457">
        <f t="shared" si="14"/>
        <v>2016</v>
      </c>
      <c r="B457">
        <f t="shared" si="15"/>
        <v>2</v>
      </c>
      <c r="C457" s="11">
        <v>42419</v>
      </c>
      <c r="D457" s="19">
        <v>0.06</v>
      </c>
    </row>
    <row r="458" spans="1:4" x14ac:dyDescent="0.25">
      <c r="A458">
        <f t="shared" si="14"/>
        <v>2016</v>
      </c>
      <c r="B458">
        <f t="shared" si="15"/>
        <v>2</v>
      </c>
      <c r="C458" s="9">
        <v>42418</v>
      </c>
      <c r="D458" s="18">
        <v>0.06</v>
      </c>
    </row>
    <row r="459" spans="1:4" x14ac:dyDescent="0.25">
      <c r="A459">
        <f t="shared" si="14"/>
        <v>2016</v>
      </c>
      <c r="B459">
        <f t="shared" si="15"/>
        <v>2</v>
      </c>
      <c r="C459" s="11">
        <v>42417</v>
      </c>
      <c r="D459" s="19">
        <v>0.06</v>
      </c>
    </row>
    <row r="460" spans="1:4" x14ac:dyDescent="0.25">
      <c r="A460">
        <f t="shared" si="14"/>
        <v>2016</v>
      </c>
      <c r="B460">
        <f t="shared" si="15"/>
        <v>2</v>
      </c>
      <c r="C460" s="9">
        <v>42416</v>
      </c>
      <c r="D460" s="18">
        <v>0.06</v>
      </c>
    </row>
    <row r="461" spans="1:4" x14ac:dyDescent="0.25">
      <c r="A461">
        <f t="shared" si="14"/>
        <v>2016</v>
      </c>
      <c r="B461">
        <f t="shared" si="15"/>
        <v>2</v>
      </c>
      <c r="C461" s="11">
        <v>42415</v>
      </c>
      <c r="D461" s="19">
        <v>0.06</v>
      </c>
    </row>
    <row r="462" spans="1:4" x14ac:dyDescent="0.25">
      <c r="A462">
        <f t="shared" si="14"/>
        <v>2016</v>
      </c>
      <c r="B462">
        <f t="shared" si="15"/>
        <v>2</v>
      </c>
      <c r="C462" s="9">
        <v>42412</v>
      </c>
      <c r="D462" s="18">
        <v>0.06</v>
      </c>
    </row>
    <row r="463" spans="1:4" x14ac:dyDescent="0.25">
      <c r="A463">
        <f t="shared" si="14"/>
        <v>2016</v>
      </c>
      <c r="B463">
        <f t="shared" si="15"/>
        <v>2</v>
      </c>
      <c r="C463" s="11">
        <v>42411</v>
      </c>
      <c r="D463" s="19">
        <v>0.06</v>
      </c>
    </row>
    <row r="464" spans="1:4" x14ac:dyDescent="0.25">
      <c r="A464">
        <f t="shared" si="14"/>
        <v>2016</v>
      </c>
      <c r="B464">
        <f t="shared" si="15"/>
        <v>2</v>
      </c>
      <c r="C464" s="9">
        <v>42410</v>
      </c>
      <c r="D464" s="18">
        <v>0.06</v>
      </c>
    </row>
    <row r="465" spans="1:4" x14ac:dyDescent="0.25">
      <c r="A465">
        <f t="shared" si="14"/>
        <v>2016</v>
      </c>
      <c r="B465">
        <f t="shared" si="15"/>
        <v>2</v>
      </c>
      <c r="C465" s="11">
        <v>42409</v>
      </c>
      <c r="D465" s="19">
        <v>0.06</v>
      </c>
    </row>
    <row r="466" spans="1:4" x14ac:dyDescent="0.25">
      <c r="A466">
        <f t="shared" si="14"/>
        <v>2016</v>
      </c>
      <c r="B466">
        <f t="shared" si="15"/>
        <v>2</v>
      </c>
      <c r="C466" s="9">
        <v>42408</v>
      </c>
      <c r="D466" s="18">
        <v>0.06</v>
      </c>
    </row>
    <row r="467" spans="1:4" x14ac:dyDescent="0.25">
      <c r="A467">
        <f t="shared" si="14"/>
        <v>2016</v>
      </c>
      <c r="B467">
        <f t="shared" si="15"/>
        <v>2</v>
      </c>
      <c r="C467" s="11">
        <v>42405</v>
      </c>
      <c r="D467" s="19">
        <v>0.06</v>
      </c>
    </row>
    <row r="468" spans="1:4" x14ac:dyDescent="0.25">
      <c r="A468">
        <f t="shared" si="14"/>
        <v>2016</v>
      </c>
      <c r="B468">
        <f t="shared" si="15"/>
        <v>2</v>
      </c>
      <c r="C468" s="9">
        <v>42404</v>
      </c>
      <c r="D468" s="18">
        <v>0.06</v>
      </c>
    </row>
    <row r="469" spans="1:4" x14ac:dyDescent="0.25">
      <c r="A469">
        <f t="shared" si="14"/>
        <v>2016</v>
      </c>
      <c r="B469">
        <f t="shared" si="15"/>
        <v>2</v>
      </c>
      <c r="C469" s="11">
        <v>42403</v>
      </c>
      <c r="D469" s="19">
        <v>0.06</v>
      </c>
    </row>
    <row r="470" spans="1:4" x14ac:dyDescent="0.25">
      <c r="A470">
        <f t="shared" si="14"/>
        <v>2016</v>
      </c>
      <c r="B470">
        <f t="shared" si="15"/>
        <v>2</v>
      </c>
      <c r="C470" s="9">
        <v>42402</v>
      </c>
      <c r="D470" s="18">
        <v>0.06</v>
      </c>
    </row>
    <row r="471" spans="1:4" x14ac:dyDescent="0.25">
      <c r="A471">
        <f t="shared" si="14"/>
        <v>2016</v>
      </c>
      <c r="B471">
        <f t="shared" si="15"/>
        <v>2</v>
      </c>
      <c r="C471" s="11">
        <v>42401</v>
      </c>
      <c r="D471" s="19">
        <v>0.06</v>
      </c>
    </row>
    <row r="472" spans="1:4" x14ac:dyDescent="0.25">
      <c r="A472">
        <f t="shared" si="14"/>
        <v>2016</v>
      </c>
      <c r="B472">
        <f t="shared" si="15"/>
        <v>1</v>
      </c>
      <c r="C472" s="9">
        <v>42398</v>
      </c>
      <c r="D472" s="18">
        <v>5.7500000000000002E-2</v>
      </c>
    </row>
    <row r="473" spans="1:4" x14ac:dyDescent="0.25">
      <c r="A473">
        <f t="shared" si="14"/>
        <v>2016</v>
      </c>
      <c r="B473">
        <f t="shared" si="15"/>
        <v>1</v>
      </c>
      <c r="C473" s="11">
        <v>42397</v>
      </c>
      <c r="D473" s="19">
        <v>5.7500000000000002E-2</v>
      </c>
    </row>
    <row r="474" spans="1:4" x14ac:dyDescent="0.25">
      <c r="A474">
        <f t="shared" si="14"/>
        <v>2016</v>
      </c>
      <c r="B474">
        <f t="shared" si="15"/>
        <v>1</v>
      </c>
      <c r="C474" s="9">
        <v>42396</v>
      </c>
      <c r="D474" s="18">
        <v>5.7500000000000002E-2</v>
      </c>
    </row>
    <row r="475" spans="1:4" x14ac:dyDescent="0.25">
      <c r="A475">
        <f t="shared" si="14"/>
        <v>2016</v>
      </c>
      <c r="B475">
        <f t="shared" si="15"/>
        <v>1</v>
      </c>
      <c r="C475" s="11">
        <v>42395</v>
      </c>
      <c r="D475" s="19">
        <v>5.7500000000000002E-2</v>
      </c>
    </row>
    <row r="476" spans="1:4" x14ac:dyDescent="0.25">
      <c r="A476">
        <f t="shared" si="14"/>
        <v>2016</v>
      </c>
      <c r="B476">
        <f t="shared" si="15"/>
        <v>1</v>
      </c>
      <c r="C476" s="9">
        <v>42394</v>
      </c>
      <c r="D476" s="18">
        <v>5.7500000000000002E-2</v>
      </c>
    </row>
    <row r="477" spans="1:4" x14ac:dyDescent="0.25">
      <c r="A477">
        <f t="shared" si="14"/>
        <v>2016</v>
      </c>
      <c r="B477">
        <f t="shared" si="15"/>
        <v>1</v>
      </c>
      <c r="C477" s="11">
        <v>42391</v>
      </c>
      <c r="D477" s="19">
        <v>5.7500000000000002E-2</v>
      </c>
    </row>
    <row r="478" spans="1:4" x14ac:dyDescent="0.25">
      <c r="A478">
        <f t="shared" si="14"/>
        <v>2016</v>
      </c>
      <c r="B478">
        <f t="shared" si="15"/>
        <v>1</v>
      </c>
      <c r="C478" s="9">
        <v>42390</v>
      </c>
      <c r="D478" s="18">
        <v>5.7500000000000002E-2</v>
      </c>
    </row>
    <row r="479" spans="1:4" x14ac:dyDescent="0.25">
      <c r="A479">
        <f t="shared" si="14"/>
        <v>2016</v>
      </c>
      <c r="B479">
        <f t="shared" si="15"/>
        <v>1</v>
      </c>
      <c r="C479" s="11">
        <v>42389</v>
      </c>
      <c r="D479" s="19">
        <v>5.7500000000000002E-2</v>
      </c>
    </row>
    <row r="480" spans="1:4" x14ac:dyDescent="0.25">
      <c r="A480">
        <f t="shared" si="14"/>
        <v>2016</v>
      </c>
      <c r="B480">
        <f t="shared" si="15"/>
        <v>1</v>
      </c>
      <c r="C480" s="9">
        <v>42388</v>
      </c>
      <c r="D480" s="18">
        <v>5.7500000000000002E-2</v>
      </c>
    </row>
    <row r="481" spans="1:4" x14ac:dyDescent="0.25">
      <c r="A481">
        <f t="shared" si="14"/>
        <v>2016</v>
      </c>
      <c r="B481">
        <f t="shared" si="15"/>
        <v>1</v>
      </c>
      <c r="C481" s="11">
        <v>42387</v>
      </c>
      <c r="D481" s="19">
        <v>5.7500000000000002E-2</v>
      </c>
    </row>
    <row r="482" spans="1:4" x14ac:dyDescent="0.25">
      <c r="A482">
        <f t="shared" si="14"/>
        <v>2016</v>
      </c>
      <c r="B482">
        <f t="shared" si="15"/>
        <v>1</v>
      </c>
      <c r="C482" s="9">
        <v>42384</v>
      </c>
      <c r="D482" s="18">
        <v>5.7500000000000002E-2</v>
      </c>
    </row>
    <row r="483" spans="1:4" x14ac:dyDescent="0.25">
      <c r="A483">
        <f t="shared" si="14"/>
        <v>2016</v>
      </c>
      <c r="B483">
        <f t="shared" si="15"/>
        <v>1</v>
      </c>
      <c r="C483" s="11">
        <v>42383</v>
      </c>
      <c r="D483" s="19">
        <v>5.7500000000000002E-2</v>
      </c>
    </row>
    <row r="484" spans="1:4" x14ac:dyDescent="0.25">
      <c r="A484">
        <f t="shared" si="14"/>
        <v>2016</v>
      </c>
      <c r="B484">
        <f t="shared" si="15"/>
        <v>1</v>
      </c>
      <c r="C484" s="9">
        <v>42382</v>
      </c>
      <c r="D484" s="18">
        <v>5.7500000000000002E-2</v>
      </c>
    </row>
    <row r="485" spans="1:4" x14ac:dyDescent="0.25">
      <c r="A485">
        <f t="shared" si="14"/>
        <v>2016</v>
      </c>
      <c r="B485">
        <f t="shared" si="15"/>
        <v>1</v>
      </c>
      <c r="C485" s="11">
        <v>42381</v>
      </c>
      <c r="D485" s="19">
        <v>5.7500000000000002E-2</v>
      </c>
    </row>
    <row r="486" spans="1:4" x14ac:dyDescent="0.25">
      <c r="A486">
        <f t="shared" si="14"/>
        <v>2016</v>
      </c>
      <c r="B486">
        <f t="shared" si="15"/>
        <v>1</v>
      </c>
      <c r="C486" s="9">
        <v>42377</v>
      </c>
      <c r="D486" s="18">
        <v>5.7500000000000002E-2</v>
      </c>
    </row>
    <row r="487" spans="1:4" x14ac:dyDescent="0.25">
      <c r="A487">
        <f t="shared" si="14"/>
        <v>2016</v>
      </c>
      <c r="B487">
        <f t="shared" si="15"/>
        <v>1</v>
      </c>
      <c r="C487" s="11">
        <v>42376</v>
      </c>
      <c r="D487" s="19">
        <v>5.7500000000000002E-2</v>
      </c>
    </row>
    <row r="488" spans="1:4" x14ac:dyDescent="0.25">
      <c r="A488">
        <f t="shared" si="14"/>
        <v>2016</v>
      </c>
      <c r="B488">
        <f t="shared" si="15"/>
        <v>1</v>
      </c>
      <c r="C488" s="9">
        <v>42375</v>
      </c>
      <c r="D488" s="18">
        <v>5.7500000000000002E-2</v>
      </c>
    </row>
    <row r="489" spans="1:4" x14ac:dyDescent="0.25">
      <c r="A489">
        <f t="shared" si="14"/>
        <v>2016</v>
      </c>
      <c r="B489">
        <f t="shared" si="15"/>
        <v>1</v>
      </c>
      <c r="C489" s="11">
        <v>42374</v>
      </c>
      <c r="D489" s="19">
        <v>5.7500000000000002E-2</v>
      </c>
    </row>
    <row r="490" spans="1:4" x14ac:dyDescent="0.25">
      <c r="A490">
        <f t="shared" si="14"/>
        <v>2016</v>
      </c>
      <c r="B490">
        <f t="shared" si="15"/>
        <v>1</v>
      </c>
      <c r="C490" s="9">
        <v>42373</v>
      </c>
      <c r="D490" s="18">
        <v>5.7500000000000002E-2</v>
      </c>
    </row>
    <row r="491" spans="1:4" x14ac:dyDescent="0.25">
      <c r="A491">
        <f t="shared" si="14"/>
        <v>2015</v>
      </c>
      <c r="B491">
        <f t="shared" si="15"/>
        <v>12</v>
      </c>
      <c r="C491" s="11">
        <v>42368</v>
      </c>
      <c r="D491" s="19">
        <v>5.7500000000000002E-2</v>
      </c>
    </row>
    <row r="492" spans="1:4" x14ac:dyDescent="0.25">
      <c r="A492">
        <f t="shared" si="14"/>
        <v>2015</v>
      </c>
      <c r="B492">
        <f t="shared" si="15"/>
        <v>12</v>
      </c>
      <c r="C492" s="9">
        <v>42367</v>
      </c>
      <c r="D492" s="18">
        <v>5.7500000000000002E-2</v>
      </c>
    </row>
    <row r="493" spans="1:4" x14ac:dyDescent="0.25">
      <c r="A493">
        <f t="shared" si="14"/>
        <v>2015</v>
      </c>
      <c r="B493">
        <f t="shared" si="15"/>
        <v>12</v>
      </c>
      <c r="C493" s="11">
        <v>42366</v>
      </c>
      <c r="D493" s="19">
        <v>5.7500000000000002E-2</v>
      </c>
    </row>
    <row r="494" spans="1:4" x14ac:dyDescent="0.25">
      <c r="A494">
        <f t="shared" si="14"/>
        <v>2015</v>
      </c>
      <c r="B494">
        <f t="shared" si="15"/>
        <v>12</v>
      </c>
      <c r="C494" s="9">
        <v>42362</v>
      </c>
      <c r="D494" s="18">
        <v>5.7500000000000002E-2</v>
      </c>
    </row>
    <row r="495" spans="1:4" x14ac:dyDescent="0.25">
      <c r="A495">
        <f t="shared" si="14"/>
        <v>2015</v>
      </c>
      <c r="B495">
        <f t="shared" si="15"/>
        <v>12</v>
      </c>
      <c r="C495" s="11">
        <v>42361</v>
      </c>
      <c r="D495" s="19">
        <v>5.7500000000000002E-2</v>
      </c>
    </row>
    <row r="496" spans="1:4" x14ac:dyDescent="0.25">
      <c r="A496">
        <f t="shared" si="14"/>
        <v>2015</v>
      </c>
      <c r="B496">
        <f t="shared" si="15"/>
        <v>12</v>
      </c>
      <c r="C496" s="9">
        <v>42360</v>
      </c>
      <c r="D496" s="18">
        <v>5.7500000000000002E-2</v>
      </c>
    </row>
    <row r="497" spans="1:4" x14ac:dyDescent="0.25">
      <c r="A497">
        <f t="shared" si="14"/>
        <v>2015</v>
      </c>
      <c r="B497">
        <f t="shared" si="15"/>
        <v>12</v>
      </c>
      <c r="C497" s="11">
        <v>42359</v>
      </c>
      <c r="D497" s="19">
        <v>5.7500000000000002E-2</v>
      </c>
    </row>
    <row r="498" spans="1:4" x14ac:dyDescent="0.25">
      <c r="A498">
        <f t="shared" si="14"/>
        <v>2015</v>
      </c>
      <c r="B498">
        <f t="shared" si="15"/>
        <v>12</v>
      </c>
      <c r="C498" s="9">
        <v>42356</v>
      </c>
      <c r="D498" s="18">
        <v>5.5E-2</v>
      </c>
    </row>
    <row r="499" spans="1:4" x14ac:dyDescent="0.25">
      <c r="A499">
        <f t="shared" si="14"/>
        <v>2015</v>
      </c>
      <c r="B499">
        <f t="shared" si="15"/>
        <v>12</v>
      </c>
      <c r="C499" s="11">
        <v>42355</v>
      </c>
      <c r="D499" s="19">
        <v>5.5E-2</v>
      </c>
    </row>
    <row r="500" spans="1:4" x14ac:dyDescent="0.25">
      <c r="A500">
        <f t="shared" si="14"/>
        <v>2015</v>
      </c>
      <c r="B500">
        <f t="shared" si="15"/>
        <v>12</v>
      </c>
      <c r="C500" s="9">
        <v>42354</v>
      </c>
      <c r="D500" s="18">
        <v>5.5E-2</v>
      </c>
    </row>
    <row r="501" spans="1:4" x14ac:dyDescent="0.25">
      <c r="A501">
        <f t="shared" si="14"/>
        <v>2015</v>
      </c>
      <c r="B501">
        <f t="shared" si="15"/>
        <v>12</v>
      </c>
      <c r="C501" s="11">
        <v>42353</v>
      </c>
      <c r="D501" s="19">
        <v>5.5E-2</v>
      </c>
    </row>
    <row r="502" spans="1:4" x14ac:dyDescent="0.25">
      <c r="A502">
        <f t="shared" si="14"/>
        <v>2015</v>
      </c>
      <c r="B502">
        <f t="shared" si="15"/>
        <v>12</v>
      </c>
      <c r="C502" s="9">
        <v>42352</v>
      </c>
      <c r="D502" s="18">
        <v>5.5E-2</v>
      </c>
    </row>
    <row r="503" spans="1:4" x14ac:dyDescent="0.25">
      <c r="A503">
        <f t="shared" si="14"/>
        <v>2015</v>
      </c>
      <c r="B503">
        <f t="shared" si="15"/>
        <v>12</v>
      </c>
      <c r="C503" s="11">
        <v>42349</v>
      </c>
      <c r="D503" s="19">
        <v>5.5E-2</v>
      </c>
    </row>
    <row r="504" spans="1:4" x14ac:dyDescent="0.25">
      <c r="A504">
        <f t="shared" si="14"/>
        <v>2015</v>
      </c>
      <c r="B504">
        <f t="shared" si="15"/>
        <v>12</v>
      </c>
      <c r="C504" s="9">
        <v>42348</v>
      </c>
      <c r="D504" s="18">
        <v>5.5E-2</v>
      </c>
    </row>
    <row r="505" spans="1:4" x14ac:dyDescent="0.25">
      <c r="A505">
        <f t="shared" si="14"/>
        <v>2015</v>
      </c>
      <c r="B505">
        <f t="shared" si="15"/>
        <v>12</v>
      </c>
      <c r="C505" s="11">
        <v>42347</v>
      </c>
      <c r="D505" s="19">
        <v>5.5E-2</v>
      </c>
    </row>
    <row r="506" spans="1:4" x14ac:dyDescent="0.25">
      <c r="A506">
        <f t="shared" si="14"/>
        <v>2015</v>
      </c>
      <c r="B506">
        <f t="shared" si="15"/>
        <v>12</v>
      </c>
      <c r="C506" s="9">
        <v>42345</v>
      </c>
      <c r="D506" s="18">
        <v>5.5E-2</v>
      </c>
    </row>
    <row r="507" spans="1:4" x14ac:dyDescent="0.25">
      <c r="A507">
        <f t="shared" si="14"/>
        <v>2015</v>
      </c>
      <c r="B507">
        <f t="shared" si="15"/>
        <v>12</v>
      </c>
      <c r="C507" s="11">
        <v>42342</v>
      </c>
      <c r="D507" s="19">
        <v>5.5E-2</v>
      </c>
    </row>
    <row r="508" spans="1:4" x14ac:dyDescent="0.25">
      <c r="A508">
        <f t="shared" si="14"/>
        <v>2015</v>
      </c>
      <c r="B508">
        <f t="shared" si="15"/>
        <v>12</v>
      </c>
      <c r="C508" s="9">
        <v>42341</v>
      </c>
      <c r="D508" s="18">
        <v>5.5E-2</v>
      </c>
    </row>
    <row r="509" spans="1:4" x14ac:dyDescent="0.25">
      <c r="A509">
        <f t="shared" si="14"/>
        <v>2015</v>
      </c>
      <c r="B509">
        <f t="shared" si="15"/>
        <v>12</v>
      </c>
      <c r="C509" s="11">
        <v>42340</v>
      </c>
      <c r="D509" s="19">
        <v>5.5E-2</v>
      </c>
    </row>
    <row r="510" spans="1:4" x14ac:dyDescent="0.25">
      <c r="A510">
        <f t="shared" si="14"/>
        <v>2015</v>
      </c>
      <c r="B510">
        <f t="shared" si="15"/>
        <v>12</v>
      </c>
      <c r="C510" s="9">
        <v>42339</v>
      </c>
      <c r="D510" s="18">
        <v>5.5E-2</v>
      </c>
    </row>
    <row r="511" spans="1:4" x14ac:dyDescent="0.25">
      <c r="A511">
        <f t="shared" si="14"/>
        <v>2015</v>
      </c>
      <c r="B511">
        <f t="shared" si="15"/>
        <v>11</v>
      </c>
      <c r="C511" s="11">
        <v>42338</v>
      </c>
      <c r="D511" s="19">
        <v>5.5E-2</v>
      </c>
    </row>
    <row r="512" spans="1:4" x14ac:dyDescent="0.25">
      <c r="A512">
        <f t="shared" si="14"/>
        <v>2015</v>
      </c>
      <c r="B512">
        <f t="shared" si="15"/>
        <v>11</v>
      </c>
      <c r="C512" s="9">
        <v>42335</v>
      </c>
      <c r="D512" s="18">
        <v>5.2499999999999998E-2</v>
      </c>
    </row>
    <row r="513" spans="1:4" x14ac:dyDescent="0.25">
      <c r="A513">
        <f t="shared" si="14"/>
        <v>2015</v>
      </c>
      <c r="B513">
        <f t="shared" si="15"/>
        <v>11</v>
      </c>
      <c r="C513" s="11">
        <v>42334</v>
      </c>
      <c r="D513" s="19">
        <v>5.2499999999999998E-2</v>
      </c>
    </row>
    <row r="514" spans="1:4" x14ac:dyDescent="0.25">
      <c r="A514">
        <f t="shared" si="14"/>
        <v>2015</v>
      </c>
      <c r="B514">
        <f t="shared" si="15"/>
        <v>11</v>
      </c>
      <c r="C514" s="9">
        <v>42333</v>
      </c>
      <c r="D514" s="18">
        <v>5.2499999999999998E-2</v>
      </c>
    </row>
    <row r="515" spans="1:4" x14ac:dyDescent="0.25">
      <c r="A515">
        <f t="shared" ref="A515:A578" si="16">YEAR(C515)</f>
        <v>2015</v>
      </c>
      <c r="B515">
        <f t="shared" ref="B515:B578" si="17">MONTH(C515)</f>
        <v>11</v>
      </c>
      <c r="C515" s="11">
        <v>42332</v>
      </c>
      <c r="D515" s="19">
        <v>5.2499999999999998E-2</v>
      </c>
    </row>
    <row r="516" spans="1:4" x14ac:dyDescent="0.25">
      <c r="A516">
        <f t="shared" si="16"/>
        <v>2015</v>
      </c>
      <c r="B516">
        <f t="shared" si="17"/>
        <v>11</v>
      </c>
      <c r="C516" s="9">
        <v>42331</v>
      </c>
      <c r="D516" s="18">
        <v>5.2499999999999998E-2</v>
      </c>
    </row>
    <row r="517" spans="1:4" x14ac:dyDescent="0.25">
      <c r="A517">
        <f t="shared" si="16"/>
        <v>2015</v>
      </c>
      <c r="B517">
        <f t="shared" si="17"/>
        <v>11</v>
      </c>
      <c r="C517" s="11">
        <v>42328</v>
      </c>
      <c r="D517" s="19">
        <v>5.2499999999999998E-2</v>
      </c>
    </row>
    <row r="518" spans="1:4" x14ac:dyDescent="0.25">
      <c r="A518">
        <f t="shared" si="16"/>
        <v>2015</v>
      </c>
      <c r="B518">
        <f t="shared" si="17"/>
        <v>11</v>
      </c>
      <c r="C518" s="9">
        <v>42327</v>
      </c>
      <c r="D518" s="18">
        <v>5.2499999999999998E-2</v>
      </c>
    </row>
    <row r="519" spans="1:4" x14ac:dyDescent="0.25">
      <c r="A519">
        <f t="shared" si="16"/>
        <v>2015</v>
      </c>
      <c r="B519">
        <f t="shared" si="17"/>
        <v>11</v>
      </c>
      <c r="C519" s="11">
        <v>42326</v>
      </c>
      <c r="D519" s="19">
        <v>5.2499999999999998E-2</v>
      </c>
    </row>
    <row r="520" spans="1:4" x14ac:dyDescent="0.25">
      <c r="A520">
        <f t="shared" si="16"/>
        <v>2015</v>
      </c>
      <c r="B520">
        <f t="shared" si="17"/>
        <v>11</v>
      </c>
      <c r="C520" s="9">
        <v>42325</v>
      </c>
      <c r="D520" s="18">
        <v>5.2499999999999998E-2</v>
      </c>
    </row>
    <row r="521" spans="1:4" x14ac:dyDescent="0.25">
      <c r="A521">
        <f t="shared" si="16"/>
        <v>2015</v>
      </c>
      <c r="B521">
        <f t="shared" si="17"/>
        <v>11</v>
      </c>
      <c r="C521" s="11">
        <v>42321</v>
      </c>
      <c r="D521" s="19">
        <v>5.2499999999999998E-2</v>
      </c>
    </row>
    <row r="522" spans="1:4" x14ac:dyDescent="0.25">
      <c r="A522">
        <f t="shared" si="16"/>
        <v>2015</v>
      </c>
      <c r="B522">
        <f t="shared" si="17"/>
        <v>11</v>
      </c>
      <c r="C522" s="9">
        <v>42320</v>
      </c>
      <c r="D522" s="18">
        <v>5.2499999999999998E-2</v>
      </c>
    </row>
    <row r="523" spans="1:4" x14ac:dyDescent="0.25">
      <c r="A523">
        <f t="shared" si="16"/>
        <v>2015</v>
      </c>
      <c r="B523">
        <f t="shared" si="17"/>
        <v>11</v>
      </c>
      <c r="C523" s="11">
        <v>42319</v>
      </c>
      <c r="D523" s="19">
        <v>5.2499999999999998E-2</v>
      </c>
    </row>
    <row r="524" spans="1:4" x14ac:dyDescent="0.25">
      <c r="A524">
        <f t="shared" si="16"/>
        <v>2015</v>
      </c>
      <c r="B524">
        <f t="shared" si="17"/>
        <v>11</v>
      </c>
      <c r="C524" s="9">
        <v>42318</v>
      </c>
      <c r="D524" s="18">
        <v>5.2499999999999998E-2</v>
      </c>
    </row>
    <row r="525" spans="1:4" x14ac:dyDescent="0.25">
      <c r="A525">
        <f t="shared" si="16"/>
        <v>2015</v>
      </c>
      <c r="B525">
        <f t="shared" si="17"/>
        <v>11</v>
      </c>
      <c r="C525" s="11">
        <v>42317</v>
      </c>
      <c r="D525" s="19">
        <v>5.2499999999999998E-2</v>
      </c>
    </row>
    <row r="526" spans="1:4" x14ac:dyDescent="0.25">
      <c r="A526">
        <f t="shared" si="16"/>
        <v>2015</v>
      </c>
      <c r="B526">
        <f t="shared" si="17"/>
        <v>11</v>
      </c>
      <c r="C526" s="9">
        <v>42314</v>
      </c>
      <c r="D526" s="18">
        <v>5.2499999999999998E-2</v>
      </c>
    </row>
    <row r="527" spans="1:4" x14ac:dyDescent="0.25">
      <c r="A527">
        <f t="shared" si="16"/>
        <v>2015</v>
      </c>
      <c r="B527">
        <f t="shared" si="17"/>
        <v>11</v>
      </c>
      <c r="C527" s="11">
        <v>42313</v>
      </c>
      <c r="D527" s="19">
        <v>5.2499999999999998E-2</v>
      </c>
    </row>
    <row r="528" spans="1:4" x14ac:dyDescent="0.25">
      <c r="A528">
        <f t="shared" si="16"/>
        <v>2015</v>
      </c>
      <c r="B528">
        <f t="shared" si="17"/>
        <v>11</v>
      </c>
      <c r="C528" s="9">
        <v>42312</v>
      </c>
      <c r="D528" s="18">
        <v>5.2499999999999998E-2</v>
      </c>
    </row>
    <row r="529" spans="1:4" x14ac:dyDescent="0.25">
      <c r="A529">
        <f t="shared" si="16"/>
        <v>2015</v>
      </c>
      <c r="B529">
        <f t="shared" si="17"/>
        <v>11</v>
      </c>
      <c r="C529" s="11">
        <v>42311</v>
      </c>
      <c r="D529" s="19">
        <v>5.2499999999999998E-2</v>
      </c>
    </row>
    <row r="530" spans="1:4" x14ac:dyDescent="0.25">
      <c r="A530">
        <f t="shared" si="16"/>
        <v>2015</v>
      </c>
      <c r="B530">
        <f t="shared" si="17"/>
        <v>10</v>
      </c>
      <c r="C530" s="9">
        <v>42307</v>
      </c>
      <c r="D530" s="18">
        <v>4.7500000000000001E-2</v>
      </c>
    </row>
    <row r="531" spans="1:4" x14ac:dyDescent="0.25">
      <c r="A531">
        <f t="shared" si="16"/>
        <v>2015</v>
      </c>
      <c r="B531">
        <f t="shared" si="17"/>
        <v>10</v>
      </c>
      <c r="C531" s="11">
        <v>42306</v>
      </c>
      <c r="D531" s="19">
        <v>4.7500000000000001E-2</v>
      </c>
    </row>
    <row r="532" spans="1:4" x14ac:dyDescent="0.25">
      <c r="A532">
        <f t="shared" si="16"/>
        <v>2015</v>
      </c>
      <c r="B532">
        <f t="shared" si="17"/>
        <v>10</v>
      </c>
      <c r="C532" s="9">
        <v>42305</v>
      </c>
      <c r="D532" s="18">
        <v>4.7500000000000001E-2</v>
      </c>
    </row>
    <row r="533" spans="1:4" x14ac:dyDescent="0.25">
      <c r="A533">
        <f t="shared" si="16"/>
        <v>2015</v>
      </c>
      <c r="B533">
        <f t="shared" si="17"/>
        <v>10</v>
      </c>
      <c r="C533" s="11">
        <v>42304</v>
      </c>
      <c r="D533" s="19">
        <v>4.7500000000000001E-2</v>
      </c>
    </row>
    <row r="534" spans="1:4" x14ac:dyDescent="0.25">
      <c r="A534">
        <f t="shared" si="16"/>
        <v>2015</v>
      </c>
      <c r="B534">
        <f t="shared" si="17"/>
        <v>10</v>
      </c>
      <c r="C534" s="9">
        <v>42303</v>
      </c>
      <c r="D534" s="18">
        <v>4.7500000000000001E-2</v>
      </c>
    </row>
    <row r="535" spans="1:4" x14ac:dyDescent="0.25">
      <c r="A535">
        <f t="shared" si="16"/>
        <v>2015</v>
      </c>
      <c r="B535">
        <f t="shared" si="17"/>
        <v>10</v>
      </c>
      <c r="C535" s="11">
        <v>42300</v>
      </c>
      <c r="D535" s="19">
        <v>4.7500000000000001E-2</v>
      </c>
    </row>
    <row r="536" spans="1:4" x14ac:dyDescent="0.25">
      <c r="A536">
        <f t="shared" si="16"/>
        <v>2015</v>
      </c>
      <c r="B536">
        <f t="shared" si="17"/>
        <v>10</v>
      </c>
      <c r="C536" s="9">
        <v>42299</v>
      </c>
      <c r="D536" s="18">
        <v>4.7500000000000001E-2</v>
      </c>
    </row>
    <row r="537" spans="1:4" x14ac:dyDescent="0.25">
      <c r="A537">
        <f t="shared" si="16"/>
        <v>2015</v>
      </c>
      <c r="B537">
        <f t="shared" si="17"/>
        <v>10</v>
      </c>
      <c r="C537" s="11">
        <v>42298</v>
      </c>
      <c r="D537" s="19">
        <v>4.7500000000000001E-2</v>
      </c>
    </row>
    <row r="538" spans="1:4" x14ac:dyDescent="0.25">
      <c r="A538">
        <f t="shared" si="16"/>
        <v>2015</v>
      </c>
      <c r="B538">
        <f t="shared" si="17"/>
        <v>10</v>
      </c>
      <c r="C538" s="9">
        <v>42297</v>
      </c>
      <c r="D538" s="18">
        <v>4.7500000000000001E-2</v>
      </c>
    </row>
    <row r="539" spans="1:4" x14ac:dyDescent="0.25">
      <c r="A539">
        <f t="shared" si="16"/>
        <v>2015</v>
      </c>
      <c r="B539">
        <f t="shared" si="17"/>
        <v>10</v>
      </c>
      <c r="C539" s="11">
        <v>42296</v>
      </c>
      <c r="D539" s="19">
        <v>4.7500000000000001E-2</v>
      </c>
    </row>
    <row r="540" spans="1:4" x14ac:dyDescent="0.25">
      <c r="A540">
        <f t="shared" si="16"/>
        <v>2015</v>
      </c>
      <c r="B540">
        <f t="shared" si="17"/>
        <v>10</v>
      </c>
      <c r="C540" s="9">
        <v>42293</v>
      </c>
      <c r="D540" s="18">
        <v>4.7500000000000001E-2</v>
      </c>
    </row>
    <row r="541" spans="1:4" x14ac:dyDescent="0.25">
      <c r="A541">
        <f t="shared" si="16"/>
        <v>2015</v>
      </c>
      <c r="B541">
        <f t="shared" si="17"/>
        <v>10</v>
      </c>
      <c r="C541" s="11">
        <v>42292</v>
      </c>
      <c r="D541" s="19">
        <v>4.7500000000000001E-2</v>
      </c>
    </row>
    <row r="542" spans="1:4" x14ac:dyDescent="0.25">
      <c r="A542">
        <f t="shared" si="16"/>
        <v>2015</v>
      </c>
      <c r="B542">
        <f t="shared" si="17"/>
        <v>10</v>
      </c>
      <c r="C542" s="9">
        <v>42291</v>
      </c>
      <c r="D542" s="18">
        <v>4.7500000000000001E-2</v>
      </c>
    </row>
    <row r="543" spans="1:4" x14ac:dyDescent="0.25">
      <c r="A543">
        <f t="shared" si="16"/>
        <v>2015</v>
      </c>
      <c r="B543">
        <f t="shared" si="17"/>
        <v>10</v>
      </c>
      <c r="C543" s="11">
        <v>42290</v>
      </c>
      <c r="D543" s="19">
        <v>4.7500000000000001E-2</v>
      </c>
    </row>
    <row r="544" spans="1:4" x14ac:dyDescent="0.25">
      <c r="A544">
        <f t="shared" si="16"/>
        <v>2015</v>
      </c>
      <c r="B544">
        <f t="shared" si="17"/>
        <v>10</v>
      </c>
      <c r="C544" s="9">
        <v>42286</v>
      </c>
      <c r="D544" s="18">
        <v>4.7500000000000001E-2</v>
      </c>
    </row>
    <row r="545" spans="1:4" x14ac:dyDescent="0.25">
      <c r="A545">
        <f t="shared" si="16"/>
        <v>2015</v>
      </c>
      <c r="B545">
        <f t="shared" si="17"/>
        <v>10</v>
      </c>
      <c r="C545" s="11">
        <v>42285</v>
      </c>
      <c r="D545" s="19">
        <v>4.7500000000000001E-2</v>
      </c>
    </row>
    <row r="546" spans="1:4" x14ac:dyDescent="0.25">
      <c r="A546">
        <f t="shared" si="16"/>
        <v>2015</v>
      </c>
      <c r="B546">
        <f t="shared" si="17"/>
        <v>10</v>
      </c>
      <c r="C546" s="9">
        <v>42284</v>
      </c>
      <c r="D546" s="18">
        <v>4.7500000000000001E-2</v>
      </c>
    </row>
    <row r="547" spans="1:4" x14ac:dyDescent="0.25">
      <c r="A547">
        <f t="shared" si="16"/>
        <v>2015</v>
      </c>
      <c r="B547">
        <f t="shared" si="17"/>
        <v>10</v>
      </c>
      <c r="C547" s="11">
        <v>42283</v>
      </c>
      <c r="D547" s="19">
        <v>4.7500000000000001E-2</v>
      </c>
    </row>
    <row r="548" spans="1:4" x14ac:dyDescent="0.25">
      <c r="A548">
        <f t="shared" si="16"/>
        <v>2015</v>
      </c>
      <c r="B548">
        <f t="shared" si="17"/>
        <v>10</v>
      </c>
      <c r="C548" s="9">
        <v>42282</v>
      </c>
      <c r="D548" s="18">
        <v>4.7500000000000001E-2</v>
      </c>
    </row>
    <row r="549" spans="1:4" x14ac:dyDescent="0.25">
      <c r="A549">
        <f t="shared" si="16"/>
        <v>2015</v>
      </c>
      <c r="B549">
        <f t="shared" si="17"/>
        <v>10</v>
      </c>
      <c r="C549" s="11">
        <v>42279</v>
      </c>
      <c r="D549" s="19">
        <v>4.7500000000000001E-2</v>
      </c>
    </row>
    <row r="550" spans="1:4" x14ac:dyDescent="0.25">
      <c r="A550">
        <f t="shared" si="16"/>
        <v>2015</v>
      </c>
      <c r="B550">
        <f t="shared" si="17"/>
        <v>10</v>
      </c>
      <c r="C550" s="9">
        <v>42278</v>
      </c>
      <c r="D550" s="18">
        <v>4.7500000000000001E-2</v>
      </c>
    </row>
    <row r="551" spans="1:4" x14ac:dyDescent="0.25">
      <c r="A551">
        <f t="shared" si="16"/>
        <v>2015</v>
      </c>
      <c r="B551">
        <f t="shared" si="17"/>
        <v>9</v>
      </c>
      <c r="C551" s="11">
        <v>42277</v>
      </c>
      <c r="D551" s="19">
        <v>4.7500000000000001E-2</v>
      </c>
    </row>
    <row r="552" spans="1:4" x14ac:dyDescent="0.25">
      <c r="A552">
        <f t="shared" si="16"/>
        <v>2015</v>
      </c>
      <c r="B552">
        <f t="shared" si="17"/>
        <v>9</v>
      </c>
      <c r="C552" s="9">
        <v>42276</v>
      </c>
      <c r="D552" s="18">
        <v>4.7500000000000001E-2</v>
      </c>
    </row>
    <row r="553" spans="1:4" x14ac:dyDescent="0.25">
      <c r="A553">
        <f t="shared" si="16"/>
        <v>2015</v>
      </c>
      <c r="B553">
        <f t="shared" si="17"/>
        <v>9</v>
      </c>
      <c r="C553" s="11">
        <v>42275</v>
      </c>
      <c r="D553" s="19">
        <v>4.7500000000000001E-2</v>
      </c>
    </row>
    <row r="554" spans="1:4" x14ac:dyDescent="0.25">
      <c r="A554">
        <f t="shared" si="16"/>
        <v>2015</v>
      </c>
      <c r="B554">
        <f t="shared" si="17"/>
        <v>9</v>
      </c>
      <c r="C554" s="9">
        <v>42272</v>
      </c>
      <c r="D554" s="18">
        <v>4.4999999999999998E-2</v>
      </c>
    </row>
    <row r="555" spans="1:4" x14ac:dyDescent="0.25">
      <c r="A555">
        <f t="shared" si="16"/>
        <v>2015</v>
      </c>
      <c r="B555">
        <f t="shared" si="17"/>
        <v>9</v>
      </c>
      <c r="C555" s="11">
        <v>42271</v>
      </c>
      <c r="D555" s="19">
        <v>4.4999999999999998E-2</v>
      </c>
    </row>
    <row r="556" spans="1:4" x14ac:dyDescent="0.25">
      <c r="A556">
        <f t="shared" si="16"/>
        <v>2015</v>
      </c>
      <c r="B556">
        <f t="shared" si="17"/>
        <v>9</v>
      </c>
      <c r="C556" s="9">
        <v>42270</v>
      </c>
      <c r="D556" s="18">
        <v>4.4999999999999998E-2</v>
      </c>
    </row>
    <row r="557" spans="1:4" x14ac:dyDescent="0.25">
      <c r="A557">
        <f t="shared" si="16"/>
        <v>2015</v>
      </c>
      <c r="B557">
        <f t="shared" si="17"/>
        <v>9</v>
      </c>
      <c r="C557" s="11">
        <v>42269</v>
      </c>
      <c r="D557" s="19">
        <v>4.4999999999999998E-2</v>
      </c>
    </row>
    <row r="558" spans="1:4" x14ac:dyDescent="0.25">
      <c r="A558">
        <f t="shared" si="16"/>
        <v>2015</v>
      </c>
      <c r="B558">
        <f t="shared" si="17"/>
        <v>9</v>
      </c>
      <c r="C558" s="9">
        <v>42268</v>
      </c>
      <c r="D558" s="18">
        <v>4.4999999999999998E-2</v>
      </c>
    </row>
    <row r="559" spans="1:4" x14ac:dyDescent="0.25">
      <c r="A559">
        <f t="shared" si="16"/>
        <v>2015</v>
      </c>
      <c r="B559">
        <f t="shared" si="17"/>
        <v>9</v>
      </c>
      <c r="C559" s="11">
        <v>42265</v>
      </c>
      <c r="D559" s="19">
        <v>4.4999999999999998E-2</v>
      </c>
    </row>
    <row r="560" spans="1:4" x14ac:dyDescent="0.25">
      <c r="A560">
        <f t="shared" si="16"/>
        <v>2015</v>
      </c>
      <c r="B560">
        <f t="shared" si="17"/>
        <v>9</v>
      </c>
      <c r="C560" s="9">
        <v>42264</v>
      </c>
      <c r="D560" s="18">
        <v>4.4999999999999998E-2</v>
      </c>
    </row>
    <row r="561" spans="1:4" x14ac:dyDescent="0.25">
      <c r="A561">
        <f t="shared" si="16"/>
        <v>2015</v>
      </c>
      <c r="B561">
        <f t="shared" si="17"/>
        <v>9</v>
      </c>
      <c r="C561" s="11">
        <v>42263</v>
      </c>
      <c r="D561" s="19">
        <v>4.4999999999999998E-2</v>
      </c>
    </row>
    <row r="562" spans="1:4" x14ac:dyDescent="0.25">
      <c r="A562">
        <f t="shared" si="16"/>
        <v>2015</v>
      </c>
      <c r="B562">
        <f t="shared" si="17"/>
        <v>9</v>
      </c>
      <c r="C562" s="9">
        <v>42262</v>
      </c>
      <c r="D562" s="18">
        <v>4.4999999999999998E-2</v>
      </c>
    </row>
    <row r="563" spans="1:4" x14ac:dyDescent="0.25">
      <c r="A563">
        <f t="shared" si="16"/>
        <v>2015</v>
      </c>
      <c r="B563">
        <f t="shared" si="17"/>
        <v>9</v>
      </c>
      <c r="C563" s="11">
        <v>42261</v>
      </c>
      <c r="D563" s="19">
        <v>4.4999999999999998E-2</v>
      </c>
    </row>
    <row r="564" spans="1:4" x14ac:dyDescent="0.25">
      <c r="A564">
        <f t="shared" si="16"/>
        <v>2015</v>
      </c>
      <c r="B564">
        <f t="shared" si="17"/>
        <v>9</v>
      </c>
      <c r="C564" s="9">
        <v>42258</v>
      </c>
      <c r="D564" s="18">
        <v>4.4999999999999998E-2</v>
      </c>
    </row>
    <row r="565" spans="1:4" x14ac:dyDescent="0.25">
      <c r="A565">
        <f t="shared" si="16"/>
        <v>2015</v>
      </c>
      <c r="B565">
        <f t="shared" si="17"/>
        <v>9</v>
      </c>
      <c r="C565" s="11">
        <v>42257</v>
      </c>
      <c r="D565" s="19">
        <v>4.4999999999999998E-2</v>
      </c>
    </row>
    <row r="566" spans="1:4" x14ac:dyDescent="0.25">
      <c r="A566">
        <f t="shared" si="16"/>
        <v>2015</v>
      </c>
      <c r="B566">
        <f t="shared" si="17"/>
        <v>9</v>
      </c>
      <c r="C566" s="9">
        <v>42256</v>
      </c>
      <c r="D566" s="18">
        <v>4.4999999999999998E-2</v>
      </c>
    </row>
    <row r="567" spans="1:4" x14ac:dyDescent="0.25">
      <c r="A567">
        <f t="shared" si="16"/>
        <v>2015</v>
      </c>
      <c r="B567">
        <f t="shared" si="17"/>
        <v>9</v>
      </c>
      <c r="C567" s="11">
        <v>42255</v>
      </c>
      <c r="D567" s="19">
        <v>4.4999999999999998E-2</v>
      </c>
    </row>
    <row r="568" spans="1:4" x14ac:dyDescent="0.25">
      <c r="A568">
        <f t="shared" si="16"/>
        <v>2015</v>
      </c>
      <c r="B568">
        <f t="shared" si="17"/>
        <v>9</v>
      </c>
      <c r="C568" s="9">
        <v>42254</v>
      </c>
      <c r="D568" s="18">
        <v>4.4999999999999998E-2</v>
      </c>
    </row>
    <row r="569" spans="1:4" x14ac:dyDescent="0.25">
      <c r="A569">
        <f t="shared" si="16"/>
        <v>2015</v>
      </c>
      <c r="B569">
        <f t="shared" si="17"/>
        <v>9</v>
      </c>
      <c r="C569" s="11">
        <v>42251</v>
      </c>
      <c r="D569" s="19">
        <v>4.4999999999999998E-2</v>
      </c>
    </row>
    <row r="570" spans="1:4" x14ac:dyDescent="0.25">
      <c r="A570">
        <f t="shared" si="16"/>
        <v>2015</v>
      </c>
      <c r="B570">
        <f t="shared" si="17"/>
        <v>9</v>
      </c>
      <c r="C570" s="9">
        <v>42250</v>
      </c>
      <c r="D570" s="18">
        <v>4.4999999999999998E-2</v>
      </c>
    </row>
    <row r="571" spans="1:4" x14ac:dyDescent="0.25">
      <c r="A571">
        <f t="shared" si="16"/>
        <v>2015</v>
      </c>
      <c r="B571">
        <f t="shared" si="17"/>
        <v>9</v>
      </c>
      <c r="C571" s="11">
        <v>42249</v>
      </c>
      <c r="D571" s="19">
        <v>4.4999999999999998E-2</v>
      </c>
    </row>
    <row r="572" spans="1:4" x14ac:dyDescent="0.25">
      <c r="A572">
        <f t="shared" si="16"/>
        <v>2015</v>
      </c>
      <c r="B572">
        <f t="shared" si="17"/>
        <v>9</v>
      </c>
      <c r="C572" s="9">
        <v>42248</v>
      </c>
      <c r="D572" s="18">
        <v>4.4999999999999998E-2</v>
      </c>
    </row>
    <row r="573" spans="1:4" x14ac:dyDescent="0.25">
      <c r="A573">
        <f t="shared" si="16"/>
        <v>2015</v>
      </c>
      <c r="B573">
        <f t="shared" si="17"/>
        <v>8</v>
      </c>
      <c r="C573" s="11">
        <v>42247</v>
      </c>
      <c r="D573" s="19">
        <v>4.4999999999999998E-2</v>
      </c>
    </row>
    <row r="574" spans="1:4" x14ac:dyDescent="0.25">
      <c r="A574">
        <f t="shared" si="16"/>
        <v>2015</v>
      </c>
      <c r="B574">
        <f t="shared" si="17"/>
        <v>8</v>
      </c>
      <c r="C574" s="9">
        <v>42244</v>
      </c>
      <c r="D574" s="18">
        <v>4.4999999999999998E-2</v>
      </c>
    </row>
    <row r="575" spans="1:4" x14ac:dyDescent="0.25">
      <c r="A575">
        <f t="shared" si="16"/>
        <v>2015</v>
      </c>
      <c r="B575">
        <f t="shared" si="17"/>
        <v>8</v>
      </c>
      <c r="C575" s="11">
        <v>42243</v>
      </c>
      <c r="D575" s="19">
        <v>4.4999999999999998E-2</v>
      </c>
    </row>
    <row r="576" spans="1:4" x14ac:dyDescent="0.25">
      <c r="A576">
        <f t="shared" si="16"/>
        <v>2015</v>
      </c>
      <c r="B576">
        <f t="shared" si="17"/>
        <v>8</v>
      </c>
      <c r="C576" s="9">
        <v>42242</v>
      </c>
      <c r="D576" s="18">
        <v>4.4999999999999998E-2</v>
      </c>
    </row>
    <row r="577" spans="1:4" x14ac:dyDescent="0.25">
      <c r="A577">
        <f t="shared" si="16"/>
        <v>2015</v>
      </c>
      <c r="B577">
        <f t="shared" si="17"/>
        <v>8</v>
      </c>
      <c r="C577" s="11">
        <v>42241</v>
      </c>
      <c r="D577" s="19">
        <v>4.4999999999999998E-2</v>
      </c>
    </row>
    <row r="578" spans="1:4" x14ac:dyDescent="0.25">
      <c r="A578">
        <f t="shared" si="16"/>
        <v>2015</v>
      </c>
      <c r="B578">
        <f t="shared" si="17"/>
        <v>8</v>
      </c>
      <c r="C578" s="9">
        <v>42240</v>
      </c>
      <c r="D578" s="18">
        <v>4.4999999999999998E-2</v>
      </c>
    </row>
    <row r="579" spans="1:4" x14ac:dyDescent="0.25">
      <c r="A579">
        <f t="shared" ref="A579:A642" si="18">YEAR(C579)</f>
        <v>2015</v>
      </c>
      <c r="B579">
        <f t="shared" ref="B579:B642" si="19">MONTH(C579)</f>
        <v>8</v>
      </c>
      <c r="C579" s="11">
        <v>42237</v>
      </c>
      <c r="D579" s="19">
        <v>4.4999999999999998E-2</v>
      </c>
    </row>
    <row r="580" spans="1:4" x14ac:dyDescent="0.25">
      <c r="A580">
        <f t="shared" si="18"/>
        <v>2015</v>
      </c>
      <c r="B580">
        <f t="shared" si="19"/>
        <v>8</v>
      </c>
      <c r="C580" s="9">
        <v>42236</v>
      </c>
      <c r="D580" s="18">
        <v>4.4999999999999998E-2</v>
      </c>
    </row>
    <row r="581" spans="1:4" x14ac:dyDescent="0.25">
      <c r="A581">
        <f t="shared" si="18"/>
        <v>2015</v>
      </c>
      <c r="B581">
        <f t="shared" si="19"/>
        <v>8</v>
      </c>
      <c r="C581" s="11">
        <v>42235</v>
      </c>
      <c r="D581" s="19">
        <v>4.4999999999999998E-2</v>
      </c>
    </row>
    <row r="582" spans="1:4" x14ac:dyDescent="0.25">
      <c r="A582">
        <f t="shared" si="18"/>
        <v>2015</v>
      </c>
      <c r="B582">
        <f t="shared" si="19"/>
        <v>8</v>
      </c>
      <c r="C582" s="9">
        <v>42234</v>
      </c>
      <c r="D582" s="18">
        <v>4.4999999999999998E-2</v>
      </c>
    </row>
    <row r="583" spans="1:4" x14ac:dyDescent="0.25">
      <c r="A583">
        <f t="shared" si="18"/>
        <v>2015</v>
      </c>
      <c r="B583">
        <f t="shared" si="19"/>
        <v>8</v>
      </c>
      <c r="C583" s="11">
        <v>42230</v>
      </c>
      <c r="D583" s="19">
        <v>4.4999999999999998E-2</v>
      </c>
    </row>
    <row r="584" spans="1:4" x14ac:dyDescent="0.25">
      <c r="A584">
        <f t="shared" si="18"/>
        <v>2015</v>
      </c>
      <c r="B584">
        <f t="shared" si="19"/>
        <v>8</v>
      </c>
      <c r="C584" s="9">
        <v>42229</v>
      </c>
      <c r="D584" s="18">
        <v>4.4999999999999998E-2</v>
      </c>
    </row>
    <row r="585" spans="1:4" x14ac:dyDescent="0.25">
      <c r="A585">
        <f t="shared" si="18"/>
        <v>2015</v>
      </c>
      <c r="B585">
        <f t="shared" si="19"/>
        <v>8</v>
      </c>
      <c r="C585" s="11">
        <v>42228</v>
      </c>
      <c r="D585" s="19">
        <v>4.4999999999999998E-2</v>
      </c>
    </row>
    <row r="586" spans="1:4" x14ac:dyDescent="0.25">
      <c r="A586">
        <f t="shared" si="18"/>
        <v>2015</v>
      </c>
      <c r="B586">
        <f t="shared" si="19"/>
        <v>8</v>
      </c>
      <c r="C586" s="9">
        <v>42227</v>
      </c>
      <c r="D586" s="18">
        <v>4.4999999999999998E-2</v>
      </c>
    </row>
    <row r="587" spans="1:4" x14ac:dyDescent="0.25">
      <c r="A587">
        <f t="shared" si="18"/>
        <v>2015</v>
      </c>
      <c r="B587">
        <f t="shared" si="19"/>
        <v>8</v>
      </c>
      <c r="C587" s="11">
        <v>42226</v>
      </c>
      <c r="D587" s="19">
        <v>4.4999999999999998E-2</v>
      </c>
    </row>
    <row r="588" spans="1:4" x14ac:dyDescent="0.25">
      <c r="A588">
        <f t="shared" si="18"/>
        <v>2015</v>
      </c>
      <c r="B588">
        <f t="shared" si="19"/>
        <v>8</v>
      </c>
      <c r="C588" s="9">
        <v>42222</v>
      </c>
      <c r="D588" s="18">
        <v>4.4999999999999998E-2</v>
      </c>
    </row>
    <row r="589" spans="1:4" x14ac:dyDescent="0.25">
      <c r="A589">
        <f t="shared" si="18"/>
        <v>2015</v>
      </c>
      <c r="B589">
        <f t="shared" si="19"/>
        <v>8</v>
      </c>
      <c r="C589" s="11">
        <v>42221</v>
      </c>
      <c r="D589" s="19">
        <v>4.4999999999999998E-2</v>
      </c>
    </row>
    <row r="590" spans="1:4" x14ac:dyDescent="0.25">
      <c r="A590">
        <f t="shared" si="18"/>
        <v>2015</v>
      </c>
      <c r="B590">
        <f t="shared" si="19"/>
        <v>8</v>
      </c>
      <c r="C590" s="9">
        <v>42220</v>
      </c>
      <c r="D590" s="18">
        <v>4.4999999999999998E-2</v>
      </c>
    </row>
    <row r="591" spans="1:4" x14ac:dyDescent="0.25">
      <c r="A591">
        <f t="shared" si="18"/>
        <v>2015</v>
      </c>
      <c r="B591">
        <f t="shared" si="19"/>
        <v>8</v>
      </c>
      <c r="C591" s="11">
        <v>42219</v>
      </c>
      <c r="D591" s="19">
        <v>4.4999999999999998E-2</v>
      </c>
    </row>
    <row r="592" spans="1:4" x14ac:dyDescent="0.25">
      <c r="A592">
        <f t="shared" si="18"/>
        <v>2015</v>
      </c>
      <c r="B592">
        <f t="shared" si="19"/>
        <v>7</v>
      </c>
      <c r="C592" s="9">
        <v>42216</v>
      </c>
      <c r="D592" s="18">
        <v>4.4999999999999998E-2</v>
      </c>
    </row>
    <row r="593" spans="1:4" x14ac:dyDescent="0.25">
      <c r="A593">
        <f t="shared" si="18"/>
        <v>2015</v>
      </c>
      <c r="B593">
        <f t="shared" si="19"/>
        <v>7</v>
      </c>
      <c r="C593" s="11">
        <v>42215</v>
      </c>
      <c r="D593" s="19">
        <v>4.4999999999999998E-2</v>
      </c>
    </row>
    <row r="594" spans="1:4" x14ac:dyDescent="0.25">
      <c r="A594">
        <f t="shared" si="18"/>
        <v>2015</v>
      </c>
      <c r="B594">
        <f t="shared" si="19"/>
        <v>7</v>
      </c>
      <c r="C594" s="9">
        <v>42214</v>
      </c>
      <c r="D594" s="18">
        <v>4.4999999999999998E-2</v>
      </c>
    </row>
    <row r="595" spans="1:4" x14ac:dyDescent="0.25">
      <c r="A595">
        <f t="shared" si="18"/>
        <v>2015</v>
      </c>
      <c r="B595">
        <f t="shared" si="19"/>
        <v>7</v>
      </c>
      <c r="C595" s="11">
        <v>42213</v>
      </c>
      <c r="D595" s="19">
        <v>4.4999999999999998E-2</v>
      </c>
    </row>
    <row r="596" spans="1:4" x14ac:dyDescent="0.25">
      <c r="A596">
        <f t="shared" si="18"/>
        <v>2015</v>
      </c>
      <c r="B596">
        <f t="shared" si="19"/>
        <v>7</v>
      </c>
      <c r="C596" s="9">
        <v>42212</v>
      </c>
      <c r="D596" s="18">
        <v>4.4999999999999998E-2</v>
      </c>
    </row>
    <row r="597" spans="1:4" x14ac:dyDescent="0.25">
      <c r="A597">
        <f t="shared" si="18"/>
        <v>2015</v>
      </c>
      <c r="B597">
        <f t="shared" si="19"/>
        <v>7</v>
      </c>
      <c r="C597" s="11">
        <v>42209</v>
      </c>
      <c r="D597" s="19">
        <v>4.4999999999999998E-2</v>
      </c>
    </row>
    <row r="598" spans="1:4" x14ac:dyDescent="0.25">
      <c r="A598">
        <f t="shared" si="18"/>
        <v>2015</v>
      </c>
      <c r="B598">
        <f t="shared" si="19"/>
        <v>7</v>
      </c>
      <c r="C598" s="9">
        <v>42208</v>
      </c>
      <c r="D598" s="18">
        <v>4.4999999999999998E-2</v>
      </c>
    </row>
    <row r="599" spans="1:4" x14ac:dyDescent="0.25">
      <c r="A599">
        <f t="shared" si="18"/>
        <v>2015</v>
      </c>
      <c r="B599">
        <f t="shared" si="19"/>
        <v>7</v>
      </c>
      <c r="C599" s="11">
        <v>42207</v>
      </c>
      <c r="D599" s="19">
        <v>4.4999999999999998E-2</v>
      </c>
    </row>
    <row r="600" spans="1:4" x14ac:dyDescent="0.25">
      <c r="A600">
        <f t="shared" si="18"/>
        <v>2015</v>
      </c>
      <c r="B600">
        <f t="shared" si="19"/>
        <v>7</v>
      </c>
      <c r="C600" s="9">
        <v>42206</v>
      </c>
      <c r="D600" s="18">
        <v>4.4999999999999998E-2</v>
      </c>
    </row>
    <row r="601" spans="1:4" x14ac:dyDescent="0.25">
      <c r="A601">
        <f t="shared" si="18"/>
        <v>2015</v>
      </c>
      <c r="B601">
        <f t="shared" si="19"/>
        <v>7</v>
      </c>
      <c r="C601" s="11">
        <v>42202</v>
      </c>
      <c r="D601" s="19">
        <v>4.4999999999999998E-2</v>
      </c>
    </row>
    <row r="602" spans="1:4" x14ac:dyDescent="0.25">
      <c r="A602">
        <f t="shared" si="18"/>
        <v>2015</v>
      </c>
      <c r="B602">
        <f t="shared" si="19"/>
        <v>7</v>
      </c>
      <c r="C602" s="9">
        <v>42201</v>
      </c>
      <c r="D602" s="18">
        <v>4.4999999999999998E-2</v>
      </c>
    </row>
    <row r="603" spans="1:4" x14ac:dyDescent="0.25">
      <c r="A603">
        <f t="shared" si="18"/>
        <v>2015</v>
      </c>
      <c r="B603">
        <f t="shared" si="19"/>
        <v>7</v>
      </c>
      <c r="C603" s="11">
        <v>42200</v>
      </c>
      <c r="D603" s="19">
        <v>4.4999999999999998E-2</v>
      </c>
    </row>
    <row r="604" spans="1:4" x14ac:dyDescent="0.25">
      <c r="A604">
        <f t="shared" si="18"/>
        <v>2015</v>
      </c>
      <c r="B604">
        <f t="shared" si="19"/>
        <v>7</v>
      </c>
      <c r="C604" s="9">
        <v>42199</v>
      </c>
      <c r="D604" s="18">
        <v>4.4999999999999998E-2</v>
      </c>
    </row>
    <row r="605" spans="1:4" x14ac:dyDescent="0.25">
      <c r="A605">
        <f t="shared" si="18"/>
        <v>2015</v>
      </c>
      <c r="B605">
        <f t="shared" si="19"/>
        <v>7</v>
      </c>
      <c r="C605" s="11">
        <v>42198</v>
      </c>
      <c r="D605" s="19">
        <v>4.4999999999999998E-2</v>
      </c>
    </row>
    <row r="606" spans="1:4" x14ac:dyDescent="0.25">
      <c r="A606">
        <f t="shared" si="18"/>
        <v>2015</v>
      </c>
      <c r="B606">
        <f t="shared" si="19"/>
        <v>7</v>
      </c>
      <c r="C606" s="9">
        <v>42195</v>
      </c>
      <c r="D606" s="18">
        <v>4.4999999999999998E-2</v>
      </c>
    </row>
    <row r="607" spans="1:4" x14ac:dyDescent="0.25">
      <c r="A607">
        <f t="shared" si="18"/>
        <v>2015</v>
      </c>
      <c r="B607">
        <f t="shared" si="19"/>
        <v>7</v>
      </c>
      <c r="C607" s="11">
        <v>42194</v>
      </c>
      <c r="D607" s="19">
        <v>4.4999999999999998E-2</v>
      </c>
    </row>
    <row r="608" spans="1:4" x14ac:dyDescent="0.25">
      <c r="A608">
        <f t="shared" si="18"/>
        <v>2015</v>
      </c>
      <c r="B608">
        <f t="shared" si="19"/>
        <v>7</v>
      </c>
      <c r="C608" s="9">
        <v>42193</v>
      </c>
      <c r="D608" s="18">
        <v>4.4999999999999998E-2</v>
      </c>
    </row>
    <row r="609" spans="1:4" x14ac:dyDescent="0.25">
      <c r="A609">
        <f t="shared" si="18"/>
        <v>2015</v>
      </c>
      <c r="B609">
        <f t="shared" si="19"/>
        <v>7</v>
      </c>
      <c r="C609" s="11">
        <v>42192</v>
      </c>
      <c r="D609" s="19">
        <v>4.4999999999999998E-2</v>
      </c>
    </row>
    <row r="610" spans="1:4" x14ac:dyDescent="0.25">
      <c r="A610">
        <f t="shared" si="18"/>
        <v>2015</v>
      </c>
      <c r="B610">
        <f t="shared" si="19"/>
        <v>7</v>
      </c>
      <c r="C610" s="9">
        <v>42191</v>
      </c>
      <c r="D610" s="18">
        <v>4.4999999999999998E-2</v>
      </c>
    </row>
    <row r="611" spans="1:4" x14ac:dyDescent="0.25">
      <c r="A611">
        <f t="shared" si="18"/>
        <v>2015</v>
      </c>
      <c r="B611">
        <f t="shared" si="19"/>
        <v>7</v>
      </c>
      <c r="C611" s="11">
        <v>42188</v>
      </c>
      <c r="D611" s="19">
        <v>4.4999999999999998E-2</v>
      </c>
    </row>
    <row r="612" spans="1:4" x14ac:dyDescent="0.25">
      <c r="A612">
        <f t="shared" si="18"/>
        <v>2015</v>
      </c>
      <c r="B612">
        <f t="shared" si="19"/>
        <v>7</v>
      </c>
      <c r="C612" s="9">
        <v>42187</v>
      </c>
      <c r="D612" s="18">
        <v>4.4999999999999998E-2</v>
      </c>
    </row>
    <row r="613" spans="1:4" x14ac:dyDescent="0.25">
      <c r="A613">
        <f t="shared" si="18"/>
        <v>2015</v>
      </c>
      <c r="B613">
        <f t="shared" si="19"/>
        <v>7</v>
      </c>
      <c r="C613" s="11">
        <v>42186</v>
      </c>
      <c r="D613" s="19">
        <v>4.4999999999999998E-2</v>
      </c>
    </row>
    <row r="614" spans="1:4" x14ac:dyDescent="0.25">
      <c r="A614">
        <f t="shared" si="18"/>
        <v>2015</v>
      </c>
      <c r="B614">
        <f t="shared" si="19"/>
        <v>6</v>
      </c>
      <c r="C614" s="9">
        <v>42185</v>
      </c>
      <c r="D614" s="18">
        <v>4.4999999999999998E-2</v>
      </c>
    </row>
    <row r="615" spans="1:4" x14ac:dyDescent="0.25">
      <c r="A615">
        <f t="shared" si="18"/>
        <v>2015</v>
      </c>
      <c r="B615">
        <f t="shared" si="19"/>
        <v>6</v>
      </c>
      <c r="C615" s="11">
        <v>42181</v>
      </c>
      <c r="D615" s="19">
        <v>4.4999999999999998E-2</v>
      </c>
    </row>
    <row r="616" spans="1:4" x14ac:dyDescent="0.25">
      <c r="A616">
        <f t="shared" si="18"/>
        <v>2015</v>
      </c>
      <c r="B616">
        <f t="shared" si="19"/>
        <v>6</v>
      </c>
      <c r="C616" s="9">
        <v>42180</v>
      </c>
      <c r="D616" s="18">
        <v>4.4999999999999998E-2</v>
      </c>
    </row>
    <row r="617" spans="1:4" x14ac:dyDescent="0.25">
      <c r="A617">
        <f t="shared" si="18"/>
        <v>2015</v>
      </c>
      <c r="B617">
        <f t="shared" si="19"/>
        <v>6</v>
      </c>
      <c r="C617" s="11">
        <v>42179</v>
      </c>
      <c r="D617" s="19">
        <v>4.4999999999999998E-2</v>
      </c>
    </row>
    <row r="618" spans="1:4" x14ac:dyDescent="0.25">
      <c r="A618">
        <f t="shared" si="18"/>
        <v>2015</v>
      </c>
      <c r="B618">
        <f t="shared" si="19"/>
        <v>6</v>
      </c>
      <c r="C618" s="9">
        <v>42178</v>
      </c>
      <c r="D618" s="18">
        <v>4.4999999999999998E-2</v>
      </c>
    </row>
    <row r="619" spans="1:4" x14ac:dyDescent="0.25">
      <c r="A619">
        <f t="shared" si="18"/>
        <v>2015</v>
      </c>
      <c r="B619">
        <f t="shared" si="19"/>
        <v>6</v>
      </c>
      <c r="C619" s="11">
        <v>42177</v>
      </c>
      <c r="D619" s="19">
        <v>4.4999999999999998E-2</v>
      </c>
    </row>
    <row r="620" spans="1:4" x14ac:dyDescent="0.25">
      <c r="A620">
        <f t="shared" si="18"/>
        <v>2015</v>
      </c>
      <c r="B620">
        <f t="shared" si="19"/>
        <v>6</v>
      </c>
      <c r="C620" s="9">
        <v>42174</v>
      </c>
      <c r="D620" s="18">
        <v>4.4999999999999998E-2</v>
      </c>
    </row>
    <row r="621" spans="1:4" x14ac:dyDescent="0.25">
      <c r="A621">
        <f t="shared" si="18"/>
        <v>2015</v>
      </c>
      <c r="B621">
        <f t="shared" si="19"/>
        <v>6</v>
      </c>
      <c r="C621" s="11">
        <v>42173</v>
      </c>
      <c r="D621" s="19">
        <v>4.4999999999999998E-2</v>
      </c>
    </row>
    <row r="622" spans="1:4" x14ac:dyDescent="0.25">
      <c r="A622">
        <f t="shared" si="18"/>
        <v>2015</v>
      </c>
      <c r="B622">
        <f t="shared" si="19"/>
        <v>6</v>
      </c>
      <c r="C622" s="9">
        <v>42172</v>
      </c>
      <c r="D622" s="18">
        <v>4.4999999999999998E-2</v>
      </c>
    </row>
    <row r="623" spans="1:4" x14ac:dyDescent="0.25">
      <c r="A623">
        <f t="shared" si="18"/>
        <v>2015</v>
      </c>
      <c r="B623">
        <f t="shared" si="19"/>
        <v>6</v>
      </c>
      <c r="C623" s="11">
        <v>42171</v>
      </c>
      <c r="D623" s="19">
        <v>4.4999999999999998E-2</v>
      </c>
    </row>
    <row r="624" spans="1:4" x14ac:dyDescent="0.25">
      <c r="A624">
        <f t="shared" si="18"/>
        <v>2015</v>
      </c>
      <c r="B624">
        <f t="shared" si="19"/>
        <v>6</v>
      </c>
      <c r="C624" s="9">
        <v>42167</v>
      </c>
      <c r="D624" s="18">
        <v>4.4999999999999998E-2</v>
      </c>
    </row>
    <row r="625" spans="1:4" x14ac:dyDescent="0.25">
      <c r="A625">
        <f t="shared" si="18"/>
        <v>2015</v>
      </c>
      <c r="B625">
        <f t="shared" si="19"/>
        <v>6</v>
      </c>
      <c r="C625" s="11">
        <v>42166</v>
      </c>
      <c r="D625" s="19">
        <v>4.4999999999999998E-2</v>
      </c>
    </row>
    <row r="626" spans="1:4" x14ac:dyDescent="0.25">
      <c r="A626">
        <f t="shared" si="18"/>
        <v>2015</v>
      </c>
      <c r="B626">
        <f t="shared" si="19"/>
        <v>6</v>
      </c>
      <c r="C626" s="9">
        <v>42165</v>
      </c>
      <c r="D626" s="18">
        <v>4.4999999999999998E-2</v>
      </c>
    </row>
    <row r="627" spans="1:4" x14ac:dyDescent="0.25">
      <c r="A627">
        <f t="shared" si="18"/>
        <v>2015</v>
      </c>
      <c r="B627">
        <f t="shared" si="19"/>
        <v>6</v>
      </c>
      <c r="C627" s="11">
        <v>42164</v>
      </c>
      <c r="D627" s="19">
        <v>4.4999999999999998E-2</v>
      </c>
    </row>
    <row r="628" spans="1:4" x14ac:dyDescent="0.25">
      <c r="A628">
        <f t="shared" si="18"/>
        <v>2015</v>
      </c>
      <c r="B628">
        <f t="shared" si="19"/>
        <v>6</v>
      </c>
      <c r="C628" s="9">
        <v>42160</v>
      </c>
      <c r="D628" s="18">
        <v>4.4999999999999998E-2</v>
      </c>
    </row>
    <row r="629" spans="1:4" x14ac:dyDescent="0.25">
      <c r="A629">
        <f t="shared" si="18"/>
        <v>2015</v>
      </c>
      <c r="B629">
        <f t="shared" si="19"/>
        <v>6</v>
      </c>
      <c r="C629" s="11">
        <v>42159</v>
      </c>
      <c r="D629" s="19">
        <v>4.4999999999999998E-2</v>
      </c>
    </row>
    <row r="630" spans="1:4" x14ac:dyDescent="0.25">
      <c r="A630">
        <f t="shared" si="18"/>
        <v>2015</v>
      </c>
      <c r="B630">
        <f t="shared" si="19"/>
        <v>6</v>
      </c>
      <c r="C630" s="9">
        <v>42158</v>
      </c>
      <c r="D630" s="18">
        <v>4.4999999999999998E-2</v>
      </c>
    </row>
    <row r="631" spans="1:4" x14ac:dyDescent="0.25">
      <c r="A631">
        <f t="shared" si="18"/>
        <v>2015</v>
      </c>
      <c r="B631">
        <f t="shared" si="19"/>
        <v>6</v>
      </c>
      <c r="C631" s="11">
        <v>42157</v>
      </c>
      <c r="D631" s="19">
        <v>4.4999999999999998E-2</v>
      </c>
    </row>
    <row r="632" spans="1:4" x14ac:dyDescent="0.25">
      <c r="A632">
        <f t="shared" si="18"/>
        <v>2015</v>
      </c>
      <c r="B632">
        <f t="shared" si="19"/>
        <v>6</v>
      </c>
      <c r="C632" s="9">
        <v>42156</v>
      </c>
      <c r="D632" s="18">
        <v>4.4999999999999998E-2</v>
      </c>
    </row>
    <row r="633" spans="1:4" x14ac:dyDescent="0.25">
      <c r="A633">
        <f t="shared" si="18"/>
        <v>2015</v>
      </c>
      <c r="B633">
        <f t="shared" si="19"/>
        <v>5</v>
      </c>
      <c r="C633" s="11">
        <v>42153</v>
      </c>
      <c r="D633" s="19">
        <v>4.4999999999999998E-2</v>
      </c>
    </row>
    <row r="634" spans="1:4" x14ac:dyDescent="0.25">
      <c r="A634">
        <f t="shared" si="18"/>
        <v>2015</v>
      </c>
      <c r="B634">
        <f t="shared" si="19"/>
        <v>5</v>
      </c>
      <c r="C634" s="9">
        <v>42152</v>
      </c>
      <c r="D634" s="18">
        <v>4.4999999999999998E-2</v>
      </c>
    </row>
    <row r="635" spans="1:4" x14ac:dyDescent="0.25">
      <c r="A635">
        <f t="shared" si="18"/>
        <v>2015</v>
      </c>
      <c r="B635">
        <f t="shared" si="19"/>
        <v>5</v>
      </c>
      <c r="C635" s="11">
        <v>42151</v>
      </c>
      <c r="D635" s="19">
        <v>4.4999999999999998E-2</v>
      </c>
    </row>
    <row r="636" spans="1:4" x14ac:dyDescent="0.25">
      <c r="A636">
        <f t="shared" si="18"/>
        <v>2015</v>
      </c>
      <c r="B636">
        <f t="shared" si="19"/>
        <v>5</v>
      </c>
      <c r="C636" s="9">
        <v>42150</v>
      </c>
      <c r="D636" s="18">
        <v>4.4999999999999998E-2</v>
      </c>
    </row>
    <row r="637" spans="1:4" x14ac:dyDescent="0.25">
      <c r="A637">
        <f t="shared" si="18"/>
        <v>2015</v>
      </c>
      <c r="B637">
        <f t="shared" si="19"/>
        <v>5</v>
      </c>
      <c r="C637" s="11">
        <v>42149</v>
      </c>
      <c r="D637" s="19">
        <v>4.4999999999999998E-2</v>
      </c>
    </row>
    <row r="638" spans="1:4" x14ac:dyDescent="0.25">
      <c r="A638">
        <f t="shared" si="18"/>
        <v>2015</v>
      </c>
      <c r="B638">
        <f t="shared" si="19"/>
        <v>5</v>
      </c>
      <c r="C638" s="9">
        <v>42146</v>
      </c>
      <c r="D638" s="18">
        <v>4.4999999999999998E-2</v>
      </c>
    </row>
    <row r="639" spans="1:4" x14ac:dyDescent="0.25">
      <c r="A639">
        <f t="shared" si="18"/>
        <v>2015</v>
      </c>
      <c r="B639">
        <f t="shared" si="19"/>
        <v>5</v>
      </c>
      <c r="C639" s="11">
        <v>42145</v>
      </c>
      <c r="D639" s="19">
        <v>4.4999999999999998E-2</v>
      </c>
    </row>
    <row r="640" spans="1:4" x14ac:dyDescent="0.25">
      <c r="A640">
        <f t="shared" si="18"/>
        <v>2015</v>
      </c>
      <c r="B640">
        <f t="shared" si="19"/>
        <v>5</v>
      </c>
      <c r="C640" s="9">
        <v>42144</v>
      </c>
      <c r="D640" s="18">
        <v>4.4999999999999998E-2</v>
      </c>
    </row>
    <row r="641" spans="1:4" x14ac:dyDescent="0.25">
      <c r="A641">
        <f t="shared" si="18"/>
        <v>2015</v>
      </c>
      <c r="B641">
        <f t="shared" si="19"/>
        <v>5</v>
      </c>
      <c r="C641" s="11">
        <v>42143</v>
      </c>
      <c r="D641" s="19">
        <v>4.4999999999999998E-2</v>
      </c>
    </row>
    <row r="642" spans="1:4" x14ac:dyDescent="0.25">
      <c r="A642">
        <f t="shared" si="18"/>
        <v>2015</v>
      </c>
      <c r="B642">
        <f t="shared" si="19"/>
        <v>5</v>
      </c>
      <c r="C642" s="9">
        <v>42139</v>
      </c>
      <c r="D642" s="18">
        <v>4.4999999999999998E-2</v>
      </c>
    </row>
    <row r="643" spans="1:4" x14ac:dyDescent="0.25">
      <c r="A643">
        <f t="shared" ref="A643:A706" si="20">YEAR(C643)</f>
        <v>2015</v>
      </c>
      <c r="B643">
        <f t="shared" ref="B643:B706" si="21">MONTH(C643)</f>
        <v>5</v>
      </c>
      <c r="C643" s="11">
        <v>42138</v>
      </c>
      <c r="D643" s="19">
        <v>4.4999999999999998E-2</v>
      </c>
    </row>
    <row r="644" spans="1:4" x14ac:dyDescent="0.25">
      <c r="A644">
        <f t="shared" si="20"/>
        <v>2015</v>
      </c>
      <c r="B644">
        <f t="shared" si="21"/>
        <v>5</v>
      </c>
      <c r="C644" s="9">
        <v>42137</v>
      </c>
      <c r="D644" s="18">
        <v>4.4999999999999998E-2</v>
      </c>
    </row>
    <row r="645" spans="1:4" x14ac:dyDescent="0.25">
      <c r="A645">
        <f t="shared" si="20"/>
        <v>2015</v>
      </c>
      <c r="B645">
        <f t="shared" si="21"/>
        <v>5</v>
      </c>
      <c r="C645" s="11">
        <v>42136</v>
      </c>
      <c r="D645" s="19">
        <v>4.4999999999999998E-2</v>
      </c>
    </row>
    <row r="646" spans="1:4" x14ac:dyDescent="0.25">
      <c r="A646">
        <f t="shared" si="20"/>
        <v>2015</v>
      </c>
      <c r="B646">
        <f t="shared" si="21"/>
        <v>5</v>
      </c>
      <c r="C646" s="9">
        <v>42135</v>
      </c>
      <c r="D646" s="18">
        <v>4.4999999999999998E-2</v>
      </c>
    </row>
    <row r="647" spans="1:4" x14ac:dyDescent="0.25">
      <c r="A647">
        <f t="shared" si="20"/>
        <v>2015</v>
      </c>
      <c r="B647">
        <f t="shared" si="21"/>
        <v>5</v>
      </c>
      <c r="C647" s="11">
        <v>42132</v>
      </c>
      <c r="D647" s="19">
        <v>4.4999999999999998E-2</v>
      </c>
    </row>
    <row r="648" spans="1:4" x14ac:dyDescent="0.25">
      <c r="A648">
        <f t="shared" si="20"/>
        <v>2015</v>
      </c>
      <c r="B648">
        <f t="shared" si="21"/>
        <v>5</v>
      </c>
      <c r="C648" s="9">
        <v>42131</v>
      </c>
      <c r="D648" s="18">
        <v>4.4999999999999998E-2</v>
      </c>
    </row>
    <row r="649" spans="1:4" x14ac:dyDescent="0.25">
      <c r="A649">
        <f t="shared" si="20"/>
        <v>2015</v>
      </c>
      <c r="B649">
        <f t="shared" si="21"/>
        <v>5</v>
      </c>
      <c r="C649" s="11">
        <v>42130</v>
      </c>
      <c r="D649" s="19">
        <v>4.4999999999999998E-2</v>
      </c>
    </row>
    <row r="650" spans="1:4" x14ac:dyDescent="0.25">
      <c r="A650">
        <f t="shared" si="20"/>
        <v>2015</v>
      </c>
      <c r="B650">
        <f t="shared" si="21"/>
        <v>5</v>
      </c>
      <c r="C650" s="9">
        <v>42129</v>
      </c>
      <c r="D650" s="18">
        <v>4.4999999999999998E-2</v>
      </c>
    </row>
    <row r="651" spans="1:4" x14ac:dyDescent="0.25">
      <c r="A651">
        <f t="shared" si="20"/>
        <v>2015</v>
      </c>
      <c r="B651">
        <f t="shared" si="21"/>
        <v>5</v>
      </c>
      <c r="C651" s="11">
        <v>42128</v>
      </c>
      <c r="D651" s="19">
        <v>4.4999999999999998E-2</v>
      </c>
    </row>
    <row r="652" spans="1:4" x14ac:dyDescent="0.25">
      <c r="A652">
        <f t="shared" si="20"/>
        <v>2015</v>
      </c>
      <c r="B652">
        <f t="shared" si="21"/>
        <v>4</v>
      </c>
      <c r="C652" s="9">
        <v>42124</v>
      </c>
      <c r="D652" s="18">
        <v>4.4999999999999998E-2</v>
      </c>
    </row>
    <row r="653" spans="1:4" x14ac:dyDescent="0.25">
      <c r="A653">
        <f t="shared" si="20"/>
        <v>2015</v>
      </c>
      <c r="B653">
        <f t="shared" si="21"/>
        <v>4</v>
      </c>
      <c r="C653" s="11">
        <v>42123</v>
      </c>
      <c r="D653" s="19">
        <v>4.4999999999999998E-2</v>
      </c>
    </row>
    <row r="654" spans="1:4" x14ac:dyDescent="0.25">
      <c r="A654">
        <f t="shared" si="20"/>
        <v>2015</v>
      </c>
      <c r="B654">
        <f t="shared" si="21"/>
        <v>4</v>
      </c>
      <c r="C654" s="9">
        <v>42122</v>
      </c>
      <c r="D654" s="18">
        <v>4.4999999999999998E-2</v>
      </c>
    </row>
    <row r="655" spans="1:4" x14ac:dyDescent="0.25">
      <c r="A655">
        <f t="shared" si="20"/>
        <v>2015</v>
      </c>
      <c r="B655">
        <f t="shared" si="21"/>
        <v>4</v>
      </c>
      <c r="C655" s="11">
        <v>42121</v>
      </c>
      <c r="D655" s="19">
        <v>4.4999999999999998E-2</v>
      </c>
    </row>
    <row r="656" spans="1:4" x14ac:dyDescent="0.25">
      <c r="A656">
        <f t="shared" si="20"/>
        <v>2015</v>
      </c>
      <c r="B656">
        <f t="shared" si="21"/>
        <v>4</v>
      </c>
      <c r="C656" s="9">
        <v>42118</v>
      </c>
      <c r="D656" s="18">
        <v>4.4999999999999998E-2</v>
      </c>
    </row>
    <row r="657" spans="1:4" x14ac:dyDescent="0.25">
      <c r="A657">
        <f t="shared" si="20"/>
        <v>2015</v>
      </c>
      <c r="B657">
        <f t="shared" si="21"/>
        <v>4</v>
      </c>
      <c r="C657" s="11">
        <v>42117</v>
      </c>
      <c r="D657" s="19">
        <v>4.4999999999999998E-2</v>
      </c>
    </row>
    <row r="658" spans="1:4" x14ac:dyDescent="0.25">
      <c r="A658">
        <f t="shared" si="20"/>
        <v>2015</v>
      </c>
      <c r="B658">
        <f t="shared" si="21"/>
        <v>4</v>
      </c>
      <c r="C658" s="9">
        <v>42116</v>
      </c>
      <c r="D658" s="18">
        <v>4.4999999999999998E-2</v>
      </c>
    </row>
    <row r="659" spans="1:4" x14ac:dyDescent="0.25">
      <c r="A659">
        <f t="shared" si="20"/>
        <v>2015</v>
      </c>
      <c r="B659">
        <f t="shared" si="21"/>
        <v>4</v>
      </c>
      <c r="C659" s="11">
        <v>42115</v>
      </c>
      <c r="D659" s="19">
        <v>4.4999999999999998E-2</v>
      </c>
    </row>
    <row r="660" spans="1:4" x14ac:dyDescent="0.25">
      <c r="A660">
        <f t="shared" si="20"/>
        <v>2015</v>
      </c>
      <c r="B660">
        <f t="shared" si="21"/>
        <v>4</v>
      </c>
      <c r="C660" s="9">
        <v>42114</v>
      </c>
      <c r="D660" s="18">
        <v>4.4999999999999998E-2</v>
      </c>
    </row>
    <row r="661" spans="1:4" x14ac:dyDescent="0.25">
      <c r="A661">
        <f t="shared" si="20"/>
        <v>2015</v>
      </c>
      <c r="B661">
        <f t="shared" si="21"/>
        <v>4</v>
      </c>
      <c r="C661" s="11">
        <v>42111</v>
      </c>
      <c r="D661" s="19">
        <v>4.4999999999999998E-2</v>
      </c>
    </row>
    <row r="662" spans="1:4" x14ac:dyDescent="0.25">
      <c r="A662">
        <f t="shared" si="20"/>
        <v>2015</v>
      </c>
      <c r="B662">
        <f t="shared" si="21"/>
        <v>4</v>
      </c>
      <c r="C662" s="9">
        <v>42110</v>
      </c>
      <c r="D662" s="18">
        <v>4.4999999999999998E-2</v>
      </c>
    </row>
    <row r="663" spans="1:4" x14ac:dyDescent="0.25">
      <c r="A663">
        <f t="shared" si="20"/>
        <v>2015</v>
      </c>
      <c r="B663">
        <f t="shared" si="21"/>
        <v>4</v>
      </c>
      <c r="C663" s="11">
        <v>42109</v>
      </c>
      <c r="D663" s="19">
        <v>4.4999999999999998E-2</v>
      </c>
    </row>
    <row r="664" spans="1:4" x14ac:dyDescent="0.25">
      <c r="A664">
        <f t="shared" si="20"/>
        <v>2015</v>
      </c>
      <c r="B664">
        <f t="shared" si="21"/>
        <v>4</v>
      </c>
      <c r="C664" s="9">
        <v>42108</v>
      </c>
      <c r="D664" s="18">
        <v>4.4999999999999998E-2</v>
      </c>
    </row>
    <row r="665" spans="1:4" x14ac:dyDescent="0.25">
      <c r="A665">
        <f t="shared" si="20"/>
        <v>2015</v>
      </c>
      <c r="B665">
        <f t="shared" si="21"/>
        <v>4</v>
      </c>
      <c r="C665" s="11">
        <v>42107</v>
      </c>
      <c r="D665" s="19">
        <v>4.4999999999999998E-2</v>
      </c>
    </row>
    <row r="666" spans="1:4" x14ac:dyDescent="0.25">
      <c r="A666">
        <f t="shared" si="20"/>
        <v>2015</v>
      </c>
      <c r="B666">
        <f t="shared" si="21"/>
        <v>4</v>
      </c>
      <c r="C666" s="9">
        <v>42104</v>
      </c>
      <c r="D666" s="18">
        <v>4.4999999999999998E-2</v>
      </c>
    </row>
    <row r="667" spans="1:4" x14ac:dyDescent="0.25">
      <c r="A667">
        <f t="shared" si="20"/>
        <v>2015</v>
      </c>
      <c r="B667">
        <f t="shared" si="21"/>
        <v>4</v>
      </c>
      <c r="C667" s="11">
        <v>42103</v>
      </c>
      <c r="D667" s="19">
        <v>4.4999999999999998E-2</v>
      </c>
    </row>
    <row r="668" spans="1:4" x14ac:dyDescent="0.25">
      <c r="A668">
        <f t="shared" si="20"/>
        <v>2015</v>
      </c>
      <c r="B668">
        <f t="shared" si="21"/>
        <v>4</v>
      </c>
      <c r="C668" s="9">
        <v>42102</v>
      </c>
      <c r="D668" s="18">
        <v>4.4999999999999998E-2</v>
      </c>
    </row>
    <row r="669" spans="1:4" x14ac:dyDescent="0.25">
      <c r="A669">
        <f t="shared" si="20"/>
        <v>2015</v>
      </c>
      <c r="B669">
        <f t="shared" si="21"/>
        <v>4</v>
      </c>
      <c r="C669" s="11">
        <v>42101</v>
      </c>
      <c r="D669" s="19">
        <v>4.4999999999999998E-2</v>
      </c>
    </row>
    <row r="670" spans="1:4" x14ac:dyDescent="0.25">
      <c r="A670">
        <f t="shared" si="20"/>
        <v>2015</v>
      </c>
      <c r="B670">
        <f t="shared" si="21"/>
        <v>4</v>
      </c>
      <c r="C670" s="9">
        <v>42100</v>
      </c>
      <c r="D670" s="18">
        <v>4.4999999999999998E-2</v>
      </c>
    </row>
    <row r="671" spans="1:4" x14ac:dyDescent="0.25">
      <c r="A671">
        <f t="shared" si="20"/>
        <v>2015</v>
      </c>
      <c r="B671">
        <f t="shared" si="21"/>
        <v>4</v>
      </c>
      <c r="C671" s="11">
        <v>42095</v>
      </c>
      <c r="D671" s="19">
        <v>4.4999999999999998E-2</v>
      </c>
    </row>
    <row r="672" spans="1:4" x14ac:dyDescent="0.25">
      <c r="A672">
        <f t="shared" si="20"/>
        <v>2015</v>
      </c>
      <c r="B672">
        <f t="shared" si="21"/>
        <v>3</v>
      </c>
      <c r="C672" s="9">
        <v>42094</v>
      </c>
      <c r="D672" s="18">
        <v>4.4999999999999998E-2</v>
      </c>
    </row>
    <row r="673" spans="1:4" x14ac:dyDescent="0.25">
      <c r="A673">
        <f t="shared" si="20"/>
        <v>2015</v>
      </c>
      <c r="B673">
        <f t="shared" si="21"/>
        <v>3</v>
      </c>
      <c r="C673" s="11">
        <v>42093</v>
      </c>
      <c r="D673" s="19">
        <v>4.4999999999999998E-2</v>
      </c>
    </row>
    <row r="674" spans="1:4" x14ac:dyDescent="0.25">
      <c r="A674">
        <f t="shared" si="20"/>
        <v>2015</v>
      </c>
      <c r="B674">
        <f t="shared" si="21"/>
        <v>3</v>
      </c>
      <c r="C674" s="9">
        <v>42090</v>
      </c>
      <c r="D674" s="18">
        <v>4.4999999999999998E-2</v>
      </c>
    </row>
    <row r="675" spans="1:4" x14ac:dyDescent="0.25">
      <c r="A675">
        <f t="shared" si="20"/>
        <v>2015</v>
      </c>
      <c r="B675">
        <f t="shared" si="21"/>
        <v>3</v>
      </c>
      <c r="C675" s="11">
        <v>42089</v>
      </c>
      <c r="D675" s="19">
        <v>4.4999999999999998E-2</v>
      </c>
    </row>
    <row r="676" spans="1:4" x14ac:dyDescent="0.25">
      <c r="A676">
        <f t="shared" si="20"/>
        <v>2015</v>
      </c>
      <c r="B676">
        <f t="shared" si="21"/>
        <v>3</v>
      </c>
      <c r="C676" s="9">
        <v>42088</v>
      </c>
      <c r="D676" s="18">
        <v>4.4999999999999998E-2</v>
      </c>
    </row>
    <row r="677" spans="1:4" x14ac:dyDescent="0.25">
      <c r="A677">
        <f t="shared" si="20"/>
        <v>2015</v>
      </c>
      <c r="B677">
        <f t="shared" si="21"/>
        <v>3</v>
      </c>
      <c r="C677" s="11">
        <v>42087</v>
      </c>
      <c r="D677" s="19">
        <v>4.4999999999999998E-2</v>
      </c>
    </row>
    <row r="678" spans="1:4" x14ac:dyDescent="0.25">
      <c r="A678">
        <f t="shared" si="20"/>
        <v>2015</v>
      </c>
      <c r="B678">
        <f t="shared" si="21"/>
        <v>3</v>
      </c>
      <c r="C678" s="9">
        <v>42083</v>
      </c>
      <c r="D678" s="18">
        <v>4.4999999999999998E-2</v>
      </c>
    </row>
    <row r="679" spans="1:4" x14ac:dyDescent="0.25">
      <c r="A679">
        <f t="shared" si="20"/>
        <v>2015</v>
      </c>
      <c r="B679">
        <f t="shared" si="21"/>
        <v>3</v>
      </c>
      <c r="C679" s="11">
        <v>42082</v>
      </c>
      <c r="D679" s="19">
        <v>4.4999999999999998E-2</v>
      </c>
    </row>
    <row r="680" spans="1:4" x14ac:dyDescent="0.25">
      <c r="A680">
        <f t="shared" si="20"/>
        <v>2015</v>
      </c>
      <c r="B680">
        <f t="shared" si="21"/>
        <v>3</v>
      </c>
      <c r="C680" s="9">
        <v>42081</v>
      </c>
      <c r="D680" s="18">
        <v>4.4999999999999998E-2</v>
      </c>
    </row>
    <row r="681" spans="1:4" x14ac:dyDescent="0.25">
      <c r="A681">
        <f t="shared" si="20"/>
        <v>2015</v>
      </c>
      <c r="B681">
        <f t="shared" si="21"/>
        <v>3</v>
      </c>
      <c r="C681" s="11">
        <v>42080</v>
      </c>
      <c r="D681" s="19">
        <v>4.4999999999999998E-2</v>
      </c>
    </row>
    <row r="682" spans="1:4" x14ac:dyDescent="0.25">
      <c r="A682">
        <f t="shared" si="20"/>
        <v>2015</v>
      </c>
      <c r="B682">
        <f t="shared" si="21"/>
        <v>3</v>
      </c>
      <c r="C682" s="9">
        <v>42079</v>
      </c>
      <c r="D682" s="18">
        <v>4.4999999999999998E-2</v>
      </c>
    </row>
    <row r="683" spans="1:4" x14ac:dyDescent="0.25">
      <c r="A683">
        <f t="shared" si="20"/>
        <v>2015</v>
      </c>
      <c r="B683">
        <f t="shared" si="21"/>
        <v>3</v>
      </c>
      <c r="C683" s="11">
        <v>42076</v>
      </c>
      <c r="D683" s="19">
        <v>4.4999999999999998E-2</v>
      </c>
    </row>
    <row r="684" spans="1:4" x14ac:dyDescent="0.25">
      <c r="A684">
        <f t="shared" si="20"/>
        <v>2015</v>
      </c>
      <c r="B684">
        <f t="shared" si="21"/>
        <v>3</v>
      </c>
      <c r="C684" s="9">
        <v>42075</v>
      </c>
      <c r="D684" s="18">
        <v>4.4999999999999998E-2</v>
      </c>
    </row>
    <row r="685" spans="1:4" x14ac:dyDescent="0.25">
      <c r="A685">
        <f t="shared" si="20"/>
        <v>2015</v>
      </c>
      <c r="B685">
        <f t="shared" si="21"/>
        <v>3</v>
      </c>
      <c r="C685" s="11">
        <v>42074</v>
      </c>
      <c r="D685" s="19">
        <v>4.4999999999999998E-2</v>
      </c>
    </row>
    <row r="686" spans="1:4" x14ac:dyDescent="0.25">
      <c r="A686">
        <f t="shared" si="20"/>
        <v>2015</v>
      </c>
      <c r="B686">
        <f t="shared" si="21"/>
        <v>3</v>
      </c>
      <c r="C686" s="9">
        <v>42073</v>
      </c>
      <c r="D686" s="18">
        <v>4.4999999999999998E-2</v>
      </c>
    </row>
    <row r="687" spans="1:4" x14ac:dyDescent="0.25">
      <c r="A687">
        <f t="shared" si="20"/>
        <v>2015</v>
      </c>
      <c r="B687">
        <f t="shared" si="21"/>
        <v>3</v>
      </c>
      <c r="C687" s="11">
        <v>42072</v>
      </c>
      <c r="D687" s="19">
        <v>4.4999999999999998E-2</v>
      </c>
    </row>
    <row r="688" spans="1:4" x14ac:dyDescent="0.25">
      <c r="A688">
        <f t="shared" si="20"/>
        <v>2015</v>
      </c>
      <c r="B688">
        <f t="shared" si="21"/>
        <v>3</v>
      </c>
      <c r="C688" s="9">
        <v>42069</v>
      </c>
      <c r="D688" s="18">
        <v>4.4999999999999998E-2</v>
      </c>
    </row>
    <row r="689" spans="1:4" x14ac:dyDescent="0.25">
      <c r="A689">
        <f t="shared" si="20"/>
        <v>2015</v>
      </c>
      <c r="B689">
        <f t="shared" si="21"/>
        <v>3</v>
      </c>
      <c r="C689" s="11">
        <v>42068</v>
      </c>
      <c r="D689" s="19">
        <v>4.4999999999999998E-2</v>
      </c>
    </row>
    <row r="690" spans="1:4" x14ac:dyDescent="0.25">
      <c r="A690">
        <f t="shared" si="20"/>
        <v>2015</v>
      </c>
      <c r="B690">
        <f t="shared" si="21"/>
        <v>3</v>
      </c>
      <c r="C690" s="9">
        <v>42067</v>
      </c>
      <c r="D690" s="18">
        <v>4.4999999999999998E-2</v>
      </c>
    </row>
    <row r="691" spans="1:4" x14ac:dyDescent="0.25">
      <c r="A691">
        <f t="shared" si="20"/>
        <v>2015</v>
      </c>
      <c r="B691">
        <f t="shared" si="21"/>
        <v>3</v>
      </c>
      <c r="C691" s="11">
        <v>42066</v>
      </c>
      <c r="D691" s="19">
        <v>4.4999999999999998E-2</v>
      </c>
    </row>
    <row r="692" spans="1:4" x14ac:dyDescent="0.25">
      <c r="A692">
        <f t="shared" si="20"/>
        <v>2015</v>
      </c>
      <c r="B692">
        <f t="shared" si="21"/>
        <v>3</v>
      </c>
      <c r="C692" s="9">
        <v>42065</v>
      </c>
      <c r="D692" s="18">
        <v>4.4999999999999998E-2</v>
      </c>
    </row>
    <row r="693" spans="1:4" x14ac:dyDescent="0.25">
      <c r="A693">
        <f t="shared" si="20"/>
        <v>2015</v>
      </c>
      <c r="B693">
        <f t="shared" si="21"/>
        <v>2</v>
      </c>
      <c r="C693" s="11">
        <v>42062</v>
      </c>
      <c r="D693" s="19">
        <v>4.4999999999999998E-2</v>
      </c>
    </row>
    <row r="694" spans="1:4" x14ac:dyDescent="0.25">
      <c r="A694">
        <f t="shared" si="20"/>
        <v>2015</v>
      </c>
      <c r="B694">
        <f t="shared" si="21"/>
        <v>2</v>
      </c>
      <c r="C694" s="9">
        <v>42061</v>
      </c>
      <c r="D694" s="18">
        <v>4.4999999999999998E-2</v>
      </c>
    </row>
    <row r="695" spans="1:4" x14ac:dyDescent="0.25">
      <c r="A695">
        <f t="shared" si="20"/>
        <v>2015</v>
      </c>
      <c r="B695">
        <f t="shared" si="21"/>
        <v>2</v>
      </c>
      <c r="C695" s="11">
        <v>42060</v>
      </c>
      <c r="D695" s="19">
        <v>4.4999999999999998E-2</v>
      </c>
    </row>
    <row r="696" spans="1:4" x14ac:dyDescent="0.25">
      <c r="A696">
        <f t="shared" si="20"/>
        <v>2015</v>
      </c>
      <c r="B696">
        <f t="shared" si="21"/>
        <v>2</v>
      </c>
      <c r="C696" s="9">
        <v>42059</v>
      </c>
      <c r="D696" s="18">
        <v>4.4999999999999998E-2</v>
      </c>
    </row>
    <row r="697" spans="1:4" x14ac:dyDescent="0.25">
      <c r="A697">
        <f t="shared" si="20"/>
        <v>2015</v>
      </c>
      <c r="B697">
        <f t="shared" si="21"/>
        <v>2</v>
      </c>
      <c r="C697" s="11">
        <v>42058</v>
      </c>
      <c r="D697" s="19">
        <v>4.4999999999999998E-2</v>
      </c>
    </row>
    <row r="698" spans="1:4" x14ac:dyDescent="0.25">
      <c r="A698">
        <f t="shared" si="20"/>
        <v>2015</v>
      </c>
      <c r="B698">
        <f t="shared" si="21"/>
        <v>2</v>
      </c>
      <c r="C698" s="9">
        <v>42055</v>
      </c>
      <c r="D698" s="18">
        <v>4.4999999999999998E-2</v>
      </c>
    </row>
    <row r="699" spans="1:4" x14ac:dyDescent="0.25">
      <c r="A699">
        <f t="shared" si="20"/>
        <v>2015</v>
      </c>
      <c r="B699">
        <f t="shared" si="21"/>
        <v>2</v>
      </c>
      <c r="C699" s="11">
        <v>42054</v>
      </c>
      <c r="D699" s="19">
        <v>4.4999999999999998E-2</v>
      </c>
    </row>
    <row r="700" spans="1:4" x14ac:dyDescent="0.25">
      <c r="A700">
        <f t="shared" si="20"/>
        <v>2015</v>
      </c>
      <c r="B700">
        <f t="shared" si="21"/>
        <v>2</v>
      </c>
      <c r="C700" s="9">
        <v>42053</v>
      </c>
      <c r="D700" s="18">
        <v>4.4999999999999998E-2</v>
      </c>
    </row>
    <row r="701" spans="1:4" x14ac:dyDescent="0.25">
      <c r="A701">
        <f t="shared" si="20"/>
        <v>2015</v>
      </c>
      <c r="B701">
        <f t="shared" si="21"/>
        <v>2</v>
      </c>
      <c r="C701" s="11">
        <v>42052</v>
      </c>
      <c r="D701" s="19">
        <v>4.4999999999999998E-2</v>
      </c>
    </row>
    <row r="702" spans="1:4" x14ac:dyDescent="0.25">
      <c r="A702">
        <f t="shared" si="20"/>
        <v>2015</v>
      </c>
      <c r="B702">
        <f t="shared" si="21"/>
        <v>2</v>
      </c>
      <c r="C702" s="9">
        <v>42051</v>
      </c>
      <c r="D702" s="18">
        <v>4.4999999999999998E-2</v>
      </c>
    </row>
    <row r="703" spans="1:4" x14ac:dyDescent="0.25">
      <c r="A703">
        <f t="shared" si="20"/>
        <v>2015</v>
      </c>
      <c r="B703">
        <f t="shared" si="21"/>
        <v>2</v>
      </c>
      <c r="C703" s="11">
        <v>42048</v>
      </c>
      <c r="D703" s="19">
        <v>4.4999999999999998E-2</v>
      </c>
    </row>
    <row r="704" spans="1:4" x14ac:dyDescent="0.25">
      <c r="A704">
        <f t="shared" si="20"/>
        <v>2015</v>
      </c>
      <c r="B704">
        <f t="shared" si="21"/>
        <v>2</v>
      </c>
      <c r="C704" s="9">
        <v>42047</v>
      </c>
      <c r="D704" s="18">
        <v>4.4999999999999998E-2</v>
      </c>
    </row>
    <row r="705" spans="1:4" x14ac:dyDescent="0.25">
      <c r="A705">
        <f t="shared" si="20"/>
        <v>2015</v>
      </c>
      <c r="B705">
        <f t="shared" si="21"/>
        <v>2</v>
      </c>
      <c r="C705" s="11">
        <v>42046</v>
      </c>
      <c r="D705" s="19">
        <v>4.4999999999999998E-2</v>
      </c>
    </row>
    <row r="706" spans="1:4" x14ac:dyDescent="0.25">
      <c r="A706">
        <f t="shared" si="20"/>
        <v>2015</v>
      </c>
      <c r="B706">
        <f t="shared" si="21"/>
        <v>2</v>
      </c>
      <c r="C706" s="9">
        <v>42045</v>
      </c>
      <c r="D706" s="18">
        <v>4.4999999999999998E-2</v>
      </c>
    </row>
    <row r="707" spans="1:4" x14ac:dyDescent="0.25">
      <c r="A707">
        <f t="shared" ref="A707:A770" si="22">YEAR(C707)</f>
        <v>2015</v>
      </c>
      <c r="B707">
        <f t="shared" ref="B707:B770" si="23">MONTH(C707)</f>
        <v>2</v>
      </c>
      <c r="C707" s="11">
        <v>42044</v>
      </c>
      <c r="D707" s="19">
        <v>4.4999999999999998E-2</v>
      </c>
    </row>
    <row r="708" spans="1:4" x14ac:dyDescent="0.25">
      <c r="A708">
        <f t="shared" si="22"/>
        <v>2015</v>
      </c>
      <c r="B708">
        <f t="shared" si="23"/>
        <v>2</v>
      </c>
      <c r="C708" s="9">
        <v>42041</v>
      </c>
      <c r="D708" s="18">
        <v>4.4999999999999998E-2</v>
      </c>
    </row>
    <row r="709" spans="1:4" x14ac:dyDescent="0.25">
      <c r="A709">
        <f t="shared" si="22"/>
        <v>2015</v>
      </c>
      <c r="B709">
        <f t="shared" si="23"/>
        <v>2</v>
      </c>
      <c r="C709" s="11">
        <v>42040</v>
      </c>
      <c r="D709" s="19">
        <v>4.4999999999999998E-2</v>
      </c>
    </row>
    <row r="710" spans="1:4" x14ac:dyDescent="0.25">
      <c r="A710">
        <f t="shared" si="22"/>
        <v>2015</v>
      </c>
      <c r="B710">
        <f t="shared" si="23"/>
        <v>2</v>
      </c>
      <c r="C710" s="9">
        <v>42039</v>
      </c>
      <c r="D710" s="18">
        <v>4.4999999999999998E-2</v>
      </c>
    </row>
    <row r="711" spans="1:4" x14ac:dyDescent="0.25">
      <c r="A711">
        <f t="shared" si="22"/>
        <v>2015</v>
      </c>
      <c r="B711">
        <f t="shared" si="23"/>
        <v>2</v>
      </c>
      <c r="C711" s="11">
        <v>42038</v>
      </c>
      <c r="D711" s="19">
        <v>4.4999999999999998E-2</v>
      </c>
    </row>
    <row r="712" spans="1:4" x14ac:dyDescent="0.25">
      <c r="A712">
        <f t="shared" si="22"/>
        <v>2015</v>
      </c>
      <c r="B712">
        <f t="shared" si="23"/>
        <v>2</v>
      </c>
      <c r="C712" s="9">
        <v>42037</v>
      </c>
      <c r="D712" s="18">
        <v>4.4999999999999998E-2</v>
      </c>
    </row>
    <row r="713" spans="1:4" x14ac:dyDescent="0.25">
      <c r="A713">
        <f t="shared" si="22"/>
        <v>2015</v>
      </c>
      <c r="B713">
        <f t="shared" si="23"/>
        <v>1</v>
      </c>
      <c r="C713" s="11">
        <v>42034</v>
      </c>
      <c r="D713" s="19">
        <v>4.4999999999999998E-2</v>
      </c>
    </row>
    <row r="714" spans="1:4" x14ac:dyDescent="0.25">
      <c r="A714">
        <f t="shared" si="22"/>
        <v>2015</v>
      </c>
      <c r="B714">
        <f t="shared" si="23"/>
        <v>1</v>
      </c>
      <c r="C714" s="9">
        <v>42033</v>
      </c>
      <c r="D714" s="18">
        <v>4.4999999999999998E-2</v>
      </c>
    </row>
    <row r="715" spans="1:4" x14ac:dyDescent="0.25">
      <c r="A715">
        <f t="shared" si="22"/>
        <v>2015</v>
      </c>
      <c r="B715">
        <f t="shared" si="23"/>
        <v>1</v>
      </c>
      <c r="C715" s="11">
        <v>42032</v>
      </c>
      <c r="D715" s="19">
        <v>4.4999999999999998E-2</v>
      </c>
    </row>
    <row r="716" spans="1:4" x14ac:dyDescent="0.25">
      <c r="A716">
        <f t="shared" si="22"/>
        <v>2015</v>
      </c>
      <c r="B716">
        <f t="shared" si="23"/>
        <v>1</v>
      </c>
      <c r="C716" s="9">
        <v>42031</v>
      </c>
      <c r="D716" s="18">
        <v>4.4999999999999998E-2</v>
      </c>
    </row>
    <row r="717" spans="1:4" x14ac:dyDescent="0.25">
      <c r="A717">
        <f t="shared" si="22"/>
        <v>2015</v>
      </c>
      <c r="B717">
        <f t="shared" si="23"/>
        <v>1</v>
      </c>
      <c r="C717" s="11">
        <v>42030</v>
      </c>
      <c r="D717" s="19">
        <v>4.4999999999999998E-2</v>
      </c>
    </row>
    <row r="718" spans="1:4" x14ac:dyDescent="0.25">
      <c r="A718">
        <f t="shared" si="22"/>
        <v>2015</v>
      </c>
      <c r="B718">
        <f t="shared" si="23"/>
        <v>1</v>
      </c>
      <c r="C718" s="9">
        <v>42027</v>
      </c>
      <c r="D718" s="18">
        <v>4.4999999999999998E-2</v>
      </c>
    </row>
    <row r="719" spans="1:4" x14ac:dyDescent="0.25">
      <c r="A719">
        <f t="shared" si="22"/>
        <v>2015</v>
      </c>
      <c r="B719">
        <f t="shared" si="23"/>
        <v>1</v>
      </c>
      <c r="C719" s="11">
        <v>42026</v>
      </c>
      <c r="D719" s="19">
        <v>4.4999999999999998E-2</v>
      </c>
    </row>
    <row r="720" spans="1:4" x14ac:dyDescent="0.25">
      <c r="A720">
        <f t="shared" si="22"/>
        <v>2015</v>
      </c>
      <c r="B720">
        <f t="shared" si="23"/>
        <v>1</v>
      </c>
      <c r="C720" s="9">
        <v>42025</v>
      </c>
      <c r="D720" s="18">
        <v>4.4999999999999998E-2</v>
      </c>
    </row>
    <row r="721" spans="1:4" x14ac:dyDescent="0.25">
      <c r="A721">
        <f t="shared" si="22"/>
        <v>2015</v>
      </c>
      <c r="B721">
        <f t="shared" si="23"/>
        <v>1</v>
      </c>
      <c r="C721" s="11">
        <v>42024</v>
      </c>
      <c r="D721" s="19">
        <v>4.4999999999999998E-2</v>
      </c>
    </row>
    <row r="722" spans="1:4" x14ac:dyDescent="0.25">
      <c r="A722">
        <f t="shared" si="22"/>
        <v>2015</v>
      </c>
      <c r="B722">
        <f t="shared" si="23"/>
        <v>1</v>
      </c>
      <c r="C722" s="9">
        <v>42023</v>
      </c>
      <c r="D722" s="18">
        <v>4.4999999999999998E-2</v>
      </c>
    </row>
    <row r="723" spans="1:4" x14ac:dyDescent="0.25">
      <c r="A723">
        <f t="shared" si="22"/>
        <v>2015</v>
      </c>
      <c r="B723">
        <f t="shared" si="23"/>
        <v>1</v>
      </c>
      <c r="C723" s="11">
        <v>42020</v>
      </c>
      <c r="D723" s="19">
        <v>4.4999999999999998E-2</v>
      </c>
    </row>
    <row r="724" spans="1:4" x14ac:dyDescent="0.25">
      <c r="A724">
        <f t="shared" si="22"/>
        <v>2015</v>
      </c>
      <c r="B724">
        <f t="shared" si="23"/>
        <v>1</v>
      </c>
      <c r="C724" s="9">
        <v>42019</v>
      </c>
      <c r="D724" s="18">
        <v>4.4999999999999998E-2</v>
      </c>
    </row>
    <row r="725" spans="1:4" x14ac:dyDescent="0.25">
      <c r="A725">
        <f t="shared" si="22"/>
        <v>2015</v>
      </c>
      <c r="B725">
        <f t="shared" si="23"/>
        <v>1</v>
      </c>
      <c r="C725" s="11">
        <v>42018</v>
      </c>
      <c r="D725" s="19">
        <v>4.4999999999999998E-2</v>
      </c>
    </row>
    <row r="726" spans="1:4" x14ac:dyDescent="0.25">
      <c r="A726">
        <f t="shared" si="22"/>
        <v>2015</v>
      </c>
      <c r="B726">
        <f t="shared" si="23"/>
        <v>1</v>
      </c>
      <c r="C726" s="9">
        <v>42017</v>
      </c>
      <c r="D726" s="18">
        <v>4.4999999999999998E-2</v>
      </c>
    </row>
    <row r="727" spans="1:4" x14ac:dyDescent="0.25">
      <c r="A727">
        <f t="shared" si="22"/>
        <v>2015</v>
      </c>
      <c r="B727">
        <f t="shared" si="23"/>
        <v>1</v>
      </c>
      <c r="C727" s="11">
        <v>42013</v>
      </c>
      <c r="D727" s="19">
        <v>4.4999999999999998E-2</v>
      </c>
    </row>
    <row r="728" spans="1:4" x14ac:dyDescent="0.25">
      <c r="A728">
        <f t="shared" si="22"/>
        <v>2015</v>
      </c>
      <c r="B728">
        <f t="shared" si="23"/>
        <v>1</v>
      </c>
      <c r="C728" s="9">
        <v>42012</v>
      </c>
      <c r="D728" s="18">
        <v>4.4999999999999998E-2</v>
      </c>
    </row>
    <row r="729" spans="1:4" x14ac:dyDescent="0.25">
      <c r="A729">
        <f t="shared" si="22"/>
        <v>2015</v>
      </c>
      <c r="B729">
        <f t="shared" si="23"/>
        <v>1</v>
      </c>
      <c r="C729" s="11">
        <v>42011</v>
      </c>
      <c r="D729" s="19">
        <v>4.4999999999999998E-2</v>
      </c>
    </row>
    <row r="730" spans="1:4" x14ac:dyDescent="0.25">
      <c r="A730">
        <f t="shared" si="22"/>
        <v>2015</v>
      </c>
      <c r="B730">
        <f t="shared" si="23"/>
        <v>1</v>
      </c>
      <c r="C730" s="9">
        <v>42010</v>
      </c>
      <c r="D730" s="18">
        <v>4.4999999999999998E-2</v>
      </c>
    </row>
    <row r="731" spans="1:4" x14ac:dyDescent="0.25">
      <c r="A731">
        <f t="shared" si="22"/>
        <v>2015</v>
      </c>
      <c r="B731">
        <f t="shared" si="23"/>
        <v>1</v>
      </c>
      <c r="C731" s="11">
        <v>42009</v>
      </c>
      <c r="D731" s="19">
        <v>4.4999999999999998E-2</v>
      </c>
    </row>
    <row r="732" spans="1:4" x14ac:dyDescent="0.25">
      <c r="A732">
        <f t="shared" si="22"/>
        <v>2015</v>
      </c>
      <c r="B732">
        <f t="shared" si="23"/>
        <v>1</v>
      </c>
      <c r="C732" s="9">
        <v>42006</v>
      </c>
      <c r="D732" s="18">
        <v>4.4999999999999998E-2</v>
      </c>
    </row>
    <row r="733" spans="1:4" x14ac:dyDescent="0.25">
      <c r="A733">
        <f t="shared" si="22"/>
        <v>2014</v>
      </c>
      <c r="B733">
        <f t="shared" si="23"/>
        <v>12</v>
      </c>
      <c r="C733" s="11">
        <v>42003</v>
      </c>
      <c r="D733" s="19">
        <v>4.4999999999999998E-2</v>
      </c>
    </row>
    <row r="734" spans="1:4" x14ac:dyDescent="0.25">
      <c r="A734">
        <f t="shared" si="22"/>
        <v>2014</v>
      </c>
      <c r="B734">
        <f t="shared" si="23"/>
        <v>12</v>
      </c>
      <c r="C734" s="9">
        <v>42002</v>
      </c>
      <c r="D734" s="18">
        <v>4.4999999999999998E-2</v>
      </c>
    </row>
    <row r="735" spans="1:4" x14ac:dyDescent="0.25">
      <c r="A735">
        <f t="shared" si="22"/>
        <v>2014</v>
      </c>
      <c r="B735">
        <f t="shared" si="23"/>
        <v>12</v>
      </c>
      <c r="C735" s="11">
        <v>41999</v>
      </c>
      <c r="D735" s="19">
        <v>4.4999999999999998E-2</v>
      </c>
    </row>
    <row r="736" spans="1:4" x14ac:dyDescent="0.25">
      <c r="A736">
        <f t="shared" si="22"/>
        <v>2014</v>
      </c>
      <c r="B736">
        <f t="shared" si="23"/>
        <v>12</v>
      </c>
      <c r="C736" s="9">
        <v>41997</v>
      </c>
      <c r="D736" s="18">
        <v>4.4999999999999998E-2</v>
      </c>
    </row>
    <row r="737" spans="1:4" x14ac:dyDescent="0.25">
      <c r="A737">
        <f t="shared" si="22"/>
        <v>2014</v>
      </c>
      <c r="B737">
        <f t="shared" si="23"/>
        <v>12</v>
      </c>
      <c r="C737" s="11">
        <v>41996</v>
      </c>
      <c r="D737" s="19">
        <v>4.4999999999999998E-2</v>
      </c>
    </row>
    <row r="738" spans="1:4" x14ac:dyDescent="0.25">
      <c r="A738">
        <f t="shared" si="22"/>
        <v>2014</v>
      </c>
      <c r="B738">
        <f t="shared" si="23"/>
        <v>12</v>
      </c>
      <c r="C738" s="9">
        <v>41995</v>
      </c>
      <c r="D738" s="18">
        <v>4.4999999999999998E-2</v>
      </c>
    </row>
    <row r="739" spans="1:4" x14ac:dyDescent="0.25">
      <c r="A739">
        <f t="shared" si="22"/>
        <v>2014</v>
      </c>
      <c r="B739">
        <f t="shared" si="23"/>
        <v>12</v>
      </c>
      <c r="C739" s="11">
        <v>41992</v>
      </c>
      <c r="D739" s="19">
        <v>4.4999999999999998E-2</v>
      </c>
    </row>
    <row r="740" spans="1:4" x14ac:dyDescent="0.25">
      <c r="A740">
        <f t="shared" si="22"/>
        <v>2014</v>
      </c>
      <c r="B740">
        <f t="shared" si="23"/>
        <v>12</v>
      </c>
      <c r="C740" s="9">
        <v>41991</v>
      </c>
      <c r="D740" s="18">
        <v>4.4999999999999998E-2</v>
      </c>
    </row>
    <row r="741" spans="1:4" x14ac:dyDescent="0.25">
      <c r="A741">
        <f t="shared" si="22"/>
        <v>2014</v>
      </c>
      <c r="B741">
        <f t="shared" si="23"/>
        <v>12</v>
      </c>
      <c r="C741" s="11">
        <v>41990</v>
      </c>
      <c r="D741" s="19">
        <v>4.4999999999999998E-2</v>
      </c>
    </row>
    <row r="742" spans="1:4" x14ac:dyDescent="0.25">
      <c r="A742">
        <f t="shared" si="22"/>
        <v>2014</v>
      </c>
      <c r="B742">
        <f t="shared" si="23"/>
        <v>12</v>
      </c>
      <c r="C742" s="9">
        <v>41989</v>
      </c>
      <c r="D742" s="18">
        <v>4.4999999999999998E-2</v>
      </c>
    </row>
    <row r="743" spans="1:4" x14ac:dyDescent="0.25">
      <c r="A743">
        <f t="shared" si="22"/>
        <v>2014</v>
      </c>
      <c r="B743">
        <f t="shared" si="23"/>
        <v>12</v>
      </c>
      <c r="C743" s="11">
        <v>41988</v>
      </c>
      <c r="D743" s="19">
        <v>4.4999999999999998E-2</v>
      </c>
    </row>
    <row r="744" spans="1:4" x14ac:dyDescent="0.25">
      <c r="A744">
        <f t="shared" si="22"/>
        <v>2014</v>
      </c>
      <c r="B744">
        <f t="shared" si="23"/>
        <v>12</v>
      </c>
      <c r="C744" s="9">
        <v>41985</v>
      </c>
      <c r="D744" s="18">
        <v>4.4999999999999998E-2</v>
      </c>
    </row>
    <row r="745" spans="1:4" x14ac:dyDescent="0.25">
      <c r="A745">
        <f t="shared" si="22"/>
        <v>2014</v>
      </c>
      <c r="B745">
        <f t="shared" si="23"/>
        <v>12</v>
      </c>
      <c r="C745" s="11">
        <v>41984</v>
      </c>
      <c r="D745" s="19">
        <v>4.4999999999999998E-2</v>
      </c>
    </row>
    <row r="746" spans="1:4" x14ac:dyDescent="0.25">
      <c r="A746">
        <f t="shared" si="22"/>
        <v>2014</v>
      </c>
      <c r="B746">
        <f t="shared" si="23"/>
        <v>12</v>
      </c>
      <c r="C746" s="9">
        <v>41983</v>
      </c>
      <c r="D746" s="18">
        <v>4.4999999999999998E-2</v>
      </c>
    </row>
    <row r="747" spans="1:4" x14ac:dyDescent="0.25">
      <c r="A747">
        <f t="shared" si="22"/>
        <v>2014</v>
      </c>
      <c r="B747">
        <f t="shared" si="23"/>
        <v>12</v>
      </c>
      <c r="C747" s="11">
        <v>41982</v>
      </c>
      <c r="D747" s="19">
        <v>4.4999999999999998E-2</v>
      </c>
    </row>
    <row r="748" spans="1:4" x14ac:dyDescent="0.25">
      <c r="A748">
        <f t="shared" si="22"/>
        <v>2014</v>
      </c>
      <c r="B748">
        <f t="shared" si="23"/>
        <v>12</v>
      </c>
      <c r="C748" s="9">
        <v>41978</v>
      </c>
      <c r="D748" s="18">
        <v>4.4999999999999998E-2</v>
      </c>
    </row>
    <row r="749" spans="1:4" x14ac:dyDescent="0.25">
      <c r="A749">
        <f t="shared" si="22"/>
        <v>2014</v>
      </c>
      <c r="B749">
        <f t="shared" si="23"/>
        <v>12</v>
      </c>
      <c r="C749" s="11">
        <v>41977</v>
      </c>
      <c r="D749" s="19">
        <v>4.4999999999999998E-2</v>
      </c>
    </row>
    <row r="750" spans="1:4" x14ac:dyDescent="0.25">
      <c r="A750">
        <f t="shared" si="22"/>
        <v>2014</v>
      </c>
      <c r="B750">
        <f t="shared" si="23"/>
        <v>12</v>
      </c>
      <c r="C750" s="9">
        <v>41976</v>
      </c>
      <c r="D750" s="18">
        <v>4.4999999999999998E-2</v>
      </c>
    </row>
    <row r="751" spans="1:4" x14ac:dyDescent="0.25">
      <c r="A751">
        <f t="shared" si="22"/>
        <v>2014</v>
      </c>
      <c r="B751">
        <f t="shared" si="23"/>
        <v>12</v>
      </c>
      <c r="C751" s="11">
        <v>41975</v>
      </c>
      <c r="D751" s="19">
        <v>4.4999999999999998E-2</v>
      </c>
    </row>
    <row r="752" spans="1:4" x14ac:dyDescent="0.25">
      <c r="A752">
        <f t="shared" si="22"/>
        <v>2014</v>
      </c>
      <c r="B752">
        <f t="shared" si="23"/>
        <v>12</v>
      </c>
      <c r="C752" s="9">
        <v>41974</v>
      </c>
      <c r="D752" s="18">
        <v>4.4999999999999998E-2</v>
      </c>
    </row>
    <row r="753" spans="1:4" x14ac:dyDescent="0.25">
      <c r="A753">
        <f t="shared" si="22"/>
        <v>2014</v>
      </c>
      <c r="B753">
        <f t="shared" si="23"/>
        <v>11</v>
      </c>
      <c r="C753" s="11">
        <v>41971</v>
      </c>
      <c r="D753" s="19">
        <v>4.4999999999999998E-2</v>
      </c>
    </row>
    <row r="754" spans="1:4" x14ac:dyDescent="0.25">
      <c r="A754">
        <f t="shared" si="22"/>
        <v>2014</v>
      </c>
      <c r="B754">
        <f t="shared" si="23"/>
        <v>11</v>
      </c>
      <c r="C754" s="9">
        <v>41970</v>
      </c>
      <c r="D754" s="18">
        <v>4.4999999999999998E-2</v>
      </c>
    </row>
    <row r="755" spans="1:4" x14ac:dyDescent="0.25">
      <c r="A755">
        <f t="shared" si="22"/>
        <v>2014</v>
      </c>
      <c r="B755">
        <f t="shared" si="23"/>
        <v>11</v>
      </c>
      <c r="C755" s="11">
        <v>41969</v>
      </c>
      <c r="D755" s="19">
        <v>4.4999999999999998E-2</v>
      </c>
    </row>
    <row r="756" spans="1:4" x14ac:dyDescent="0.25">
      <c r="A756">
        <f t="shared" si="22"/>
        <v>2014</v>
      </c>
      <c r="B756">
        <f t="shared" si="23"/>
        <v>11</v>
      </c>
      <c r="C756" s="9">
        <v>41968</v>
      </c>
      <c r="D756" s="18">
        <v>4.4999999999999998E-2</v>
      </c>
    </row>
    <row r="757" spans="1:4" x14ac:dyDescent="0.25">
      <c r="A757">
        <f t="shared" si="22"/>
        <v>2014</v>
      </c>
      <c r="B757">
        <f t="shared" si="23"/>
        <v>11</v>
      </c>
      <c r="C757" s="11">
        <v>41967</v>
      </c>
      <c r="D757" s="19">
        <v>4.4999999999999998E-2</v>
      </c>
    </row>
    <row r="758" spans="1:4" x14ac:dyDescent="0.25">
      <c r="A758">
        <f t="shared" si="22"/>
        <v>2014</v>
      </c>
      <c r="B758">
        <f t="shared" si="23"/>
        <v>11</v>
      </c>
      <c r="C758" s="9">
        <v>41964</v>
      </c>
      <c r="D758" s="18">
        <v>4.4999999999999998E-2</v>
      </c>
    </row>
    <row r="759" spans="1:4" x14ac:dyDescent="0.25">
      <c r="A759">
        <f t="shared" si="22"/>
        <v>2014</v>
      </c>
      <c r="B759">
        <f t="shared" si="23"/>
        <v>11</v>
      </c>
      <c r="C759" s="11">
        <v>41963</v>
      </c>
      <c r="D759" s="19">
        <v>4.4999999999999998E-2</v>
      </c>
    </row>
    <row r="760" spans="1:4" x14ac:dyDescent="0.25">
      <c r="A760">
        <f t="shared" si="22"/>
        <v>2014</v>
      </c>
      <c r="B760">
        <f t="shared" si="23"/>
        <v>11</v>
      </c>
      <c r="C760" s="9">
        <v>41962</v>
      </c>
      <c r="D760" s="18">
        <v>4.4999999999999998E-2</v>
      </c>
    </row>
    <row r="761" spans="1:4" x14ac:dyDescent="0.25">
      <c r="A761">
        <f t="shared" si="22"/>
        <v>2014</v>
      </c>
      <c r="B761">
        <f t="shared" si="23"/>
        <v>11</v>
      </c>
      <c r="C761" s="11">
        <v>41961</v>
      </c>
      <c r="D761" s="19">
        <v>4.4999999999999998E-2</v>
      </c>
    </row>
    <row r="762" spans="1:4" x14ac:dyDescent="0.25">
      <c r="A762">
        <f t="shared" si="22"/>
        <v>2014</v>
      </c>
      <c r="B762">
        <f t="shared" si="23"/>
        <v>11</v>
      </c>
      <c r="C762" s="9">
        <v>41957</v>
      </c>
      <c r="D762" s="18">
        <v>4.4999999999999998E-2</v>
      </c>
    </row>
    <row r="763" spans="1:4" x14ac:dyDescent="0.25">
      <c r="A763">
        <f t="shared" si="22"/>
        <v>2014</v>
      </c>
      <c r="B763">
        <f t="shared" si="23"/>
        <v>11</v>
      </c>
      <c r="C763" s="11">
        <v>41956</v>
      </c>
      <c r="D763" s="19">
        <v>4.4999999999999998E-2</v>
      </c>
    </row>
    <row r="764" spans="1:4" x14ac:dyDescent="0.25">
      <c r="A764">
        <f t="shared" si="22"/>
        <v>2014</v>
      </c>
      <c r="B764">
        <f t="shared" si="23"/>
        <v>11</v>
      </c>
      <c r="C764" s="9">
        <v>41955</v>
      </c>
      <c r="D764" s="18">
        <v>4.4999999999999998E-2</v>
      </c>
    </row>
    <row r="765" spans="1:4" x14ac:dyDescent="0.25">
      <c r="A765">
        <f t="shared" si="22"/>
        <v>2014</v>
      </c>
      <c r="B765">
        <f t="shared" si="23"/>
        <v>11</v>
      </c>
      <c r="C765" s="11">
        <v>41954</v>
      </c>
      <c r="D765" s="19">
        <v>4.4999999999999998E-2</v>
      </c>
    </row>
    <row r="766" spans="1:4" x14ac:dyDescent="0.25">
      <c r="A766">
        <f t="shared" si="22"/>
        <v>2014</v>
      </c>
      <c r="B766">
        <f t="shared" si="23"/>
        <v>11</v>
      </c>
      <c r="C766" s="9">
        <v>41953</v>
      </c>
      <c r="D766" s="18">
        <v>4.4999999999999998E-2</v>
      </c>
    </row>
    <row r="767" spans="1:4" x14ac:dyDescent="0.25">
      <c r="A767">
        <f t="shared" si="22"/>
        <v>2014</v>
      </c>
      <c r="B767">
        <f t="shared" si="23"/>
        <v>11</v>
      </c>
      <c r="C767" s="11">
        <v>41950</v>
      </c>
      <c r="D767" s="19">
        <v>4.4999999999999998E-2</v>
      </c>
    </row>
    <row r="768" spans="1:4" x14ac:dyDescent="0.25">
      <c r="A768">
        <f t="shared" si="22"/>
        <v>2014</v>
      </c>
      <c r="B768">
        <f t="shared" si="23"/>
        <v>11</v>
      </c>
      <c r="C768" s="9">
        <v>41949</v>
      </c>
      <c r="D768" s="18">
        <v>4.4999999999999998E-2</v>
      </c>
    </row>
    <row r="769" spans="1:4" x14ac:dyDescent="0.25">
      <c r="A769">
        <f t="shared" si="22"/>
        <v>2014</v>
      </c>
      <c r="B769">
        <f t="shared" si="23"/>
        <v>11</v>
      </c>
      <c r="C769" s="11">
        <v>41948</v>
      </c>
      <c r="D769" s="19">
        <v>4.4999999999999998E-2</v>
      </c>
    </row>
    <row r="770" spans="1:4" x14ac:dyDescent="0.25">
      <c r="A770">
        <f t="shared" si="22"/>
        <v>2014</v>
      </c>
      <c r="B770">
        <f t="shared" si="23"/>
        <v>11</v>
      </c>
      <c r="C770" s="9">
        <v>41947</v>
      </c>
      <c r="D770" s="18">
        <v>4.4999999999999998E-2</v>
      </c>
    </row>
    <row r="771" spans="1:4" x14ac:dyDescent="0.25">
      <c r="A771">
        <f t="shared" ref="A771:A834" si="24">YEAR(C771)</f>
        <v>2014</v>
      </c>
      <c r="B771">
        <f t="shared" ref="B771:B834" si="25">MONTH(C771)</f>
        <v>10</v>
      </c>
      <c r="C771" s="11">
        <v>41943</v>
      </c>
      <c r="D771" s="19">
        <v>4.4999999999999998E-2</v>
      </c>
    </row>
    <row r="772" spans="1:4" x14ac:dyDescent="0.25">
      <c r="A772">
        <f t="shared" si="24"/>
        <v>2014</v>
      </c>
      <c r="B772">
        <f t="shared" si="25"/>
        <v>10</v>
      </c>
      <c r="C772" s="9">
        <v>41942</v>
      </c>
      <c r="D772" s="18">
        <v>4.4999999999999998E-2</v>
      </c>
    </row>
    <row r="773" spans="1:4" x14ac:dyDescent="0.25">
      <c r="A773">
        <f t="shared" si="24"/>
        <v>2014</v>
      </c>
      <c r="B773">
        <f t="shared" si="25"/>
        <v>10</v>
      </c>
      <c r="C773" s="11">
        <v>41941</v>
      </c>
      <c r="D773" s="19">
        <v>4.4999999999999998E-2</v>
      </c>
    </row>
    <row r="774" spans="1:4" x14ac:dyDescent="0.25">
      <c r="A774">
        <f t="shared" si="24"/>
        <v>2014</v>
      </c>
      <c r="B774">
        <f t="shared" si="25"/>
        <v>10</v>
      </c>
      <c r="C774" s="9">
        <v>41940</v>
      </c>
      <c r="D774" s="18">
        <v>4.4999999999999998E-2</v>
      </c>
    </row>
    <row r="775" spans="1:4" x14ac:dyDescent="0.25">
      <c r="A775">
        <f t="shared" si="24"/>
        <v>2014</v>
      </c>
      <c r="B775">
        <f t="shared" si="25"/>
        <v>10</v>
      </c>
      <c r="C775" s="11">
        <v>41939</v>
      </c>
      <c r="D775" s="19">
        <v>4.4999999999999998E-2</v>
      </c>
    </row>
    <row r="776" spans="1:4" x14ac:dyDescent="0.25">
      <c r="A776">
        <f t="shared" si="24"/>
        <v>2014</v>
      </c>
      <c r="B776">
        <f t="shared" si="25"/>
        <v>10</v>
      </c>
      <c r="C776" s="9">
        <v>41936</v>
      </c>
      <c r="D776" s="18">
        <v>4.4999999999999998E-2</v>
      </c>
    </row>
    <row r="777" spans="1:4" x14ac:dyDescent="0.25">
      <c r="A777">
        <f t="shared" si="24"/>
        <v>2014</v>
      </c>
      <c r="B777">
        <f t="shared" si="25"/>
        <v>10</v>
      </c>
      <c r="C777" s="11">
        <v>41935</v>
      </c>
      <c r="D777" s="19">
        <v>4.4999999999999998E-2</v>
      </c>
    </row>
    <row r="778" spans="1:4" x14ac:dyDescent="0.25">
      <c r="A778">
        <f t="shared" si="24"/>
        <v>2014</v>
      </c>
      <c r="B778">
        <f t="shared" si="25"/>
        <v>10</v>
      </c>
      <c r="C778" s="9">
        <v>41934</v>
      </c>
      <c r="D778" s="18">
        <v>4.4999999999999998E-2</v>
      </c>
    </row>
    <row r="779" spans="1:4" x14ac:dyDescent="0.25">
      <c r="A779">
        <f t="shared" si="24"/>
        <v>2014</v>
      </c>
      <c r="B779">
        <f t="shared" si="25"/>
        <v>10</v>
      </c>
      <c r="C779" s="11">
        <v>41933</v>
      </c>
      <c r="D779" s="19">
        <v>4.4999999999999998E-2</v>
      </c>
    </row>
    <row r="780" spans="1:4" x14ac:dyDescent="0.25">
      <c r="A780">
        <f t="shared" si="24"/>
        <v>2014</v>
      </c>
      <c r="B780">
        <f t="shared" si="25"/>
        <v>10</v>
      </c>
      <c r="C780" s="9">
        <v>41932</v>
      </c>
      <c r="D780" s="18">
        <v>4.4999999999999998E-2</v>
      </c>
    </row>
    <row r="781" spans="1:4" x14ac:dyDescent="0.25">
      <c r="A781">
        <f t="shared" si="24"/>
        <v>2014</v>
      </c>
      <c r="B781">
        <f t="shared" si="25"/>
        <v>10</v>
      </c>
      <c r="C781" s="11">
        <v>41929</v>
      </c>
      <c r="D781" s="19">
        <v>4.4999999999999998E-2</v>
      </c>
    </row>
    <row r="782" spans="1:4" x14ac:dyDescent="0.25">
      <c r="A782">
        <f t="shared" si="24"/>
        <v>2014</v>
      </c>
      <c r="B782">
        <f t="shared" si="25"/>
        <v>10</v>
      </c>
      <c r="C782" s="9">
        <v>41928</v>
      </c>
      <c r="D782" s="18">
        <v>4.4999999999999998E-2</v>
      </c>
    </row>
    <row r="783" spans="1:4" x14ac:dyDescent="0.25">
      <c r="A783">
        <f t="shared" si="24"/>
        <v>2014</v>
      </c>
      <c r="B783">
        <f t="shared" si="25"/>
        <v>10</v>
      </c>
      <c r="C783" s="11">
        <v>41927</v>
      </c>
      <c r="D783" s="19">
        <v>4.4999999999999998E-2</v>
      </c>
    </row>
    <row r="784" spans="1:4" x14ac:dyDescent="0.25">
      <c r="A784">
        <f t="shared" si="24"/>
        <v>2014</v>
      </c>
      <c r="B784">
        <f t="shared" si="25"/>
        <v>10</v>
      </c>
      <c r="C784" s="9">
        <v>41926</v>
      </c>
      <c r="D784" s="18">
        <v>4.4999999999999998E-2</v>
      </c>
    </row>
    <row r="785" spans="1:4" x14ac:dyDescent="0.25">
      <c r="A785">
        <f t="shared" si="24"/>
        <v>2014</v>
      </c>
      <c r="B785">
        <f t="shared" si="25"/>
        <v>10</v>
      </c>
      <c r="C785" s="11">
        <v>41922</v>
      </c>
      <c r="D785" s="19">
        <v>4.4999999999999998E-2</v>
      </c>
    </row>
    <row r="786" spans="1:4" x14ac:dyDescent="0.25">
      <c r="A786">
        <f t="shared" si="24"/>
        <v>2014</v>
      </c>
      <c r="B786">
        <f t="shared" si="25"/>
        <v>10</v>
      </c>
      <c r="C786" s="9">
        <v>41921</v>
      </c>
      <c r="D786" s="18">
        <v>4.4999999999999998E-2</v>
      </c>
    </row>
    <row r="787" spans="1:4" x14ac:dyDescent="0.25">
      <c r="A787">
        <f t="shared" si="24"/>
        <v>2014</v>
      </c>
      <c r="B787">
        <f t="shared" si="25"/>
        <v>10</v>
      </c>
      <c r="C787" s="11">
        <v>41920</v>
      </c>
      <c r="D787" s="19">
        <v>4.4999999999999998E-2</v>
      </c>
    </row>
    <row r="788" spans="1:4" x14ac:dyDescent="0.25">
      <c r="A788">
        <f t="shared" si="24"/>
        <v>2014</v>
      </c>
      <c r="B788">
        <f t="shared" si="25"/>
        <v>10</v>
      </c>
      <c r="C788" s="9">
        <v>41919</v>
      </c>
      <c r="D788" s="18">
        <v>4.4999999999999998E-2</v>
      </c>
    </row>
    <row r="789" spans="1:4" x14ac:dyDescent="0.25">
      <c r="A789">
        <f t="shared" si="24"/>
        <v>2014</v>
      </c>
      <c r="B789">
        <f t="shared" si="25"/>
        <v>10</v>
      </c>
      <c r="C789" s="11">
        <v>41918</v>
      </c>
      <c r="D789" s="19">
        <v>4.4999999999999998E-2</v>
      </c>
    </row>
    <row r="790" spans="1:4" x14ac:dyDescent="0.25">
      <c r="A790">
        <f t="shared" si="24"/>
        <v>2014</v>
      </c>
      <c r="B790">
        <f t="shared" si="25"/>
        <v>10</v>
      </c>
      <c r="C790" s="9">
        <v>41915</v>
      </c>
      <c r="D790" s="18">
        <v>4.4999999999999998E-2</v>
      </c>
    </row>
    <row r="791" spans="1:4" x14ac:dyDescent="0.25">
      <c r="A791">
        <f t="shared" si="24"/>
        <v>2014</v>
      </c>
      <c r="B791">
        <f t="shared" si="25"/>
        <v>10</v>
      </c>
      <c r="C791" s="11">
        <v>41914</v>
      </c>
      <c r="D791" s="19">
        <v>4.4999999999999998E-2</v>
      </c>
    </row>
    <row r="792" spans="1:4" x14ac:dyDescent="0.25">
      <c r="A792">
        <f t="shared" si="24"/>
        <v>2014</v>
      </c>
      <c r="B792">
        <f t="shared" si="25"/>
        <v>10</v>
      </c>
      <c r="C792" s="9">
        <v>41913</v>
      </c>
      <c r="D792" s="18">
        <v>4.4999999999999998E-2</v>
      </c>
    </row>
    <row r="793" spans="1:4" x14ac:dyDescent="0.25">
      <c r="A793">
        <f t="shared" si="24"/>
        <v>2014</v>
      </c>
      <c r="B793">
        <f t="shared" si="25"/>
        <v>9</v>
      </c>
      <c r="C793" s="11">
        <v>41912</v>
      </c>
      <c r="D793" s="19">
        <v>4.4999999999999998E-2</v>
      </c>
    </row>
    <row r="794" spans="1:4" x14ac:dyDescent="0.25">
      <c r="A794">
        <f t="shared" si="24"/>
        <v>2014</v>
      </c>
      <c r="B794">
        <f t="shared" si="25"/>
        <v>9</v>
      </c>
      <c r="C794" s="9">
        <v>41911</v>
      </c>
      <c r="D794" s="18">
        <v>4.4999999999999998E-2</v>
      </c>
    </row>
    <row r="795" spans="1:4" x14ac:dyDescent="0.25">
      <c r="A795">
        <f t="shared" si="24"/>
        <v>2014</v>
      </c>
      <c r="B795">
        <f t="shared" si="25"/>
        <v>9</v>
      </c>
      <c r="C795" s="11">
        <v>41908</v>
      </c>
      <c r="D795" s="19">
        <v>4.4999999999999998E-2</v>
      </c>
    </row>
    <row r="796" spans="1:4" x14ac:dyDescent="0.25">
      <c r="A796">
        <f t="shared" si="24"/>
        <v>2014</v>
      </c>
      <c r="B796">
        <f t="shared" si="25"/>
        <v>9</v>
      </c>
      <c r="C796" s="9">
        <v>41907</v>
      </c>
      <c r="D796" s="18">
        <v>4.4999999999999998E-2</v>
      </c>
    </row>
    <row r="797" spans="1:4" x14ac:dyDescent="0.25">
      <c r="A797">
        <f t="shared" si="24"/>
        <v>2014</v>
      </c>
      <c r="B797">
        <f t="shared" si="25"/>
        <v>9</v>
      </c>
      <c r="C797" s="11">
        <v>41906</v>
      </c>
      <c r="D797" s="19">
        <v>4.4999999999999998E-2</v>
      </c>
    </row>
    <row r="798" spans="1:4" x14ac:dyDescent="0.25">
      <c r="A798">
        <f t="shared" si="24"/>
        <v>2014</v>
      </c>
      <c r="B798">
        <f t="shared" si="25"/>
        <v>9</v>
      </c>
      <c r="C798" s="9">
        <v>41905</v>
      </c>
      <c r="D798" s="18">
        <v>4.4999999999999998E-2</v>
      </c>
    </row>
    <row r="799" spans="1:4" x14ac:dyDescent="0.25">
      <c r="A799">
        <f t="shared" si="24"/>
        <v>2014</v>
      </c>
      <c r="B799">
        <f t="shared" si="25"/>
        <v>9</v>
      </c>
      <c r="C799" s="11">
        <v>41904</v>
      </c>
      <c r="D799" s="19">
        <v>4.4999999999999998E-2</v>
      </c>
    </row>
    <row r="800" spans="1:4" x14ac:dyDescent="0.25">
      <c r="A800">
        <f t="shared" si="24"/>
        <v>2014</v>
      </c>
      <c r="B800">
        <f t="shared" si="25"/>
        <v>9</v>
      </c>
      <c r="C800" s="9">
        <v>41901</v>
      </c>
      <c r="D800" s="18">
        <v>4.4999999999999998E-2</v>
      </c>
    </row>
    <row r="801" spans="1:4" x14ac:dyDescent="0.25">
      <c r="A801">
        <f t="shared" si="24"/>
        <v>2014</v>
      </c>
      <c r="B801">
        <f t="shared" si="25"/>
        <v>9</v>
      </c>
      <c r="C801" s="11">
        <v>41900</v>
      </c>
      <c r="D801" s="19">
        <v>4.4999999999999998E-2</v>
      </c>
    </row>
    <row r="802" spans="1:4" x14ac:dyDescent="0.25">
      <c r="A802">
        <f t="shared" si="24"/>
        <v>2014</v>
      </c>
      <c r="B802">
        <f t="shared" si="25"/>
        <v>9</v>
      </c>
      <c r="C802" s="9">
        <v>41899</v>
      </c>
      <c r="D802" s="18">
        <v>4.4999999999999998E-2</v>
      </c>
    </row>
    <row r="803" spans="1:4" x14ac:dyDescent="0.25">
      <c r="A803">
        <f t="shared" si="24"/>
        <v>2014</v>
      </c>
      <c r="B803">
        <f t="shared" si="25"/>
        <v>9</v>
      </c>
      <c r="C803" s="11">
        <v>41898</v>
      </c>
      <c r="D803" s="19">
        <v>4.4999999999999998E-2</v>
      </c>
    </row>
    <row r="804" spans="1:4" x14ac:dyDescent="0.25">
      <c r="A804">
        <f t="shared" si="24"/>
        <v>2014</v>
      </c>
      <c r="B804">
        <f t="shared" si="25"/>
        <v>9</v>
      </c>
      <c r="C804" s="9">
        <v>41897</v>
      </c>
      <c r="D804" s="18">
        <v>4.4999999999999998E-2</v>
      </c>
    </row>
    <row r="805" spans="1:4" x14ac:dyDescent="0.25">
      <c r="A805">
        <f t="shared" si="24"/>
        <v>2014</v>
      </c>
      <c r="B805">
        <f t="shared" si="25"/>
        <v>9</v>
      </c>
      <c r="C805" s="11">
        <v>41894</v>
      </c>
      <c r="D805" s="19">
        <v>4.4999999999999998E-2</v>
      </c>
    </row>
    <row r="806" spans="1:4" x14ac:dyDescent="0.25">
      <c r="A806">
        <f t="shared" si="24"/>
        <v>2014</v>
      </c>
      <c r="B806">
        <f t="shared" si="25"/>
        <v>9</v>
      </c>
      <c r="C806" s="9">
        <v>41893</v>
      </c>
      <c r="D806" s="18">
        <v>4.4999999999999998E-2</v>
      </c>
    </row>
    <row r="807" spans="1:4" x14ac:dyDescent="0.25">
      <c r="A807">
        <f t="shared" si="24"/>
        <v>2014</v>
      </c>
      <c r="B807">
        <f t="shared" si="25"/>
        <v>9</v>
      </c>
      <c r="C807" s="11">
        <v>41892</v>
      </c>
      <c r="D807" s="19">
        <v>4.4999999999999998E-2</v>
      </c>
    </row>
    <row r="808" spans="1:4" x14ac:dyDescent="0.25">
      <c r="A808">
        <f t="shared" si="24"/>
        <v>2014</v>
      </c>
      <c r="B808">
        <f t="shared" si="25"/>
        <v>9</v>
      </c>
      <c r="C808" s="9">
        <v>41891</v>
      </c>
      <c r="D808" s="18">
        <v>4.4999999999999998E-2</v>
      </c>
    </row>
    <row r="809" spans="1:4" x14ac:dyDescent="0.25">
      <c r="A809">
        <f t="shared" si="24"/>
        <v>2014</v>
      </c>
      <c r="B809">
        <f t="shared" si="25"/>
        <v>9</v>
      </c>
      <c r="C809" s="11">
        <v>41890</v>
      </c>
      <c r="D809" s="19">
        <v>4.4999999999999998E-2</v>
      </c>
    </row>
    <row r="810" spans="1:4" x14ac:dyDescent="0.25">
      <c r="A810">
        <f t="shared" si="24"/>
        <v>2014</v>
      </c>
      <c r="B810">
        <f t="shared" si="25"/>
        <v>9</v>
      </c>
      <c r="C810" s="9">
        <v>41887</v>
      </c>
      <c r="D810" s="18">
        <v>4.4999999999999998E-2</v>
      </c>
    </row>
    <row r="811" spans="1:4" x14ac:dyDescent="0.25">
      <c r="A811">
        <f t="shared" si="24"/>
        <v>2014</v>
      </c>
      <c r="B811">
        <f t="shared" si="25"/>
        <v>9</v>
      </c>
      <c r="C811" s="11">
        <v>41886</v>
      </c>
      <c r="D811" s="19">
        <v>4.4999999999999998E-2</v>
      </c>
    </row>
    <row r="812" spans="1:4" x14ac:dyDescent="0.25">
      <c r="A812">
        <f t="shared" si="24"/>
        <v>2014</v>
      </c>
      <c r="B812">
        <f t="shared" si="25"/>
        <v>9</v>
      </c>
      <c r="C812" s="9">
        <v>41885</v>
      </c>
      <c r="D812" s="18">
        <v>4.4999999999999998E-2</v>
      </c>
    </row>
    <row r="813" spans="1:4" x14ac:dyDescent="0.25">
      <c r="A813">
        <f t="shared" si="24"/>
        <v>2014</v>
      </c>
      <c r="B813">
        <f t="shared" si="25"/>
        <v>9</v>
      </c>
      <c r="C813" s="11">
        <v>41884</v>
      </c>
      <c r="D813" s="19">
        <v>4.4999999999999998E-2</v>
      </c>
    </row>
    <row r="814" spans="1:4" x14ac:dyDescent="0.25">
      <c r="A814">
        <f t="shared" si="24"/>
        <v>2014</v>
      </c>
      <c r="B814">
        <f t="shared" si="25"/>
        <v>9</v>
      </c>
      <c r="C814" s="9">
        <v>41883</v>
      </c>
      <c r="D814" s="18">
        <v>4.4999999999999998E-2</v>
      </c>
    </row>
    <row r="815" spans="1:4" x14ac:dyDescent="0.25">
      <c r="A815">
        <f t="shared" si="24"/>
        <v>2014</v>
      </c>
      <c r="B815">
        <f t="shared" si="25"/>
        <v>8</v>
      </c>
      <c r="C815" s="11">
        <v>41880</v>
      </c>
      <c r="D815" s="19">
        <v>4.2500000000000003E-2</v>
      </c>
    </row>
    <row r="816" spans="1:4" x14ac:dyDescent="0.25">
      <c r="A816">
        <f t="shared" si="24"/>
        <v>2014</v>
      </c>
      <c r="B816">
        <f t="shared" si="25"/>
        <v>8</v>
      </c>
      <c r="C816" s="9">
        <v>41879</v>
      </c>
      <c r="D816" s="18">
        <v>4.2500000000000003E-2</v>
      </c>
    </row>
    <row r="817" spans="1:4" x14ac:dyDescent="0.25">
      <c r="A817">
        <f t="shared" si="24"/>
        <v>2014</v>
      </c>
      <c r="B817">
        <f t="shared" si="25"/>
        <v>8</v>
      </c>
      <c r="C817" s="11">
        <v>41878</v>
      </c>
      <c r="D817" s="19">
        <v>4.2500000000000003E-2</v>
      </c>
    </row>
    <row r="818" spans="1:4" x14ac:dyDescent="0.25">
      <c r="A818">
        <f t="shared" si="24"/>
        <v>2014</v>
      </c>
      <c r="B818">
        <f t="shared" si="25"/>
        <v>8</v>
      </c>
      <c r="C818" s="9">
        <v>41877</v>
      </c>
      <c r="D818" s="18">
        <v>4.2500000000000003E-2</v>
      </c>
    </row>
    <row r="819" spans="1:4" x14ac:dyDescent="0.25">
      <c r="A819">
        <f t="shared" si="24"/>
        <v>2014</v>
      </c>
      <c r="B819">
        <f t="shared" si="25"/>
        <v>8</v>
      </c>
      <c r="C819" s="11">
        <v>41876</v>
      </c>
      <c r="D819" s="19">
        <v>4.2500000000000003E-2</v>
      </c>
    </row>
    <row r="820" spans="1:4" x14ac:dyDescent="0.25">
      <c r="A820">
        <f t="shared" si="24"/>
        <v>2014</v>
      </c>
      <c r="B820">
        <f t="shared" si="25"/>
        <v>8</v>
      </c>
      <c r="C820" s="9">
        <v>41873</v>
      </c>
      <c r="D820" s="18">
        <v>4.2500000000000003E-2</v>
      </c>
    </row>
    <row r="821" spans="1:4" x14ac:dyDescent="0.25">
      <c r="A821">
        <f t="shared" si="24"/>
        <v>2014</v>
      </c>
      <c r="B821">
        <f t="shared" si="25"/>
        <v>8</v>
      </c>
      <c r="C821" s="11">
        <v>41872</v>
      </c>
      <c r="D821" s="19">
        <v>4.2500000000000003E-2</v>
      </c>
    </row>
    <row r="822" spans="1:4" x14ac:dyDescent="0.25">
      <c r="A822">
        <f t="shared" si="24"/>
        <v>2014</v>
      </c>
      <c r="B822">
        <f t="shared" si="25"/>
        <v>8</v>
      </c>
      <c r="C822" s="9">
        <v>41871</v>
      </c>
      <c r="D822" s="18">
        <v>4.2500000000000003E-2</v>
      </c>
    </row>
    <row r="823" spans="1:4" x14ac:dyDescent="0.25">
      <c r="A823">
        <f t="shared" si="24"/>
        <v>2014</v>
      </c>
      <c r="B823">
        <f t="shared" si="25"/>
        <v>8</v>
      </c>
      <c r="C823" s="11">
        <v>41870</v>
      </c>
      <c r="D823" s="19">
        <v>4.2500000000000003E-2</v>
      </c>
    </row>
    <row r="824" spans="1:4" x14ac:dyDescent="0.25">
      <c r="A824">
        <f t="shared" si="24"/>
        <v>2014</v>
      </c>
      <c r="B824">
        <f t="shared" si="25"/>
        <v>8</v>
      </c>
      <c r="C824" s="9">
        <v>41866</v>
      </c>
      <c r="D824" s="18">
        <v>4.2500000000000003E-2</v>
      </c>
    </row>
    <row r="825" spans="1:4" x14ac:dyDescent="0.25">
      <c r="A825">
        <f t="shared" si="24"/>
        <v>2014</v>
      </c>
      <c r="B825">
        <f t="shared" si="25"/>
        <v>8</v>
      </c>
      <c r="C825" s="11">
        <v>41865</v>
      </c>
      <c r="D825" s="19">
        <v>4.2500000000000003E-2</v>
      </c>
    </row>
    <row r="826" spans="1:4" x14ac:dyDescent="0.25">
      <c r="A826">
        <f t="shared" si="24"/>
        <v>2014</v>
      </c>
      <c r="B826">
        <f t="shared" si="25"/>
        <v>8</v>
      </c>
      <c r="C826" s="9">
        <v>41864</v>
      </c>
      <c r="D826" s="18">
        <v>4.2500000000000003E-2</v>
      </c>
    </row>
    <row r="827" spans="1:4" x14ac:dyDescent="0.25">
      <c r="A827">
        <f t="shared" si="24"/>
        <v>2014</v>
      </c>
      <c r="B827">
        <f t="shared" si="25"/>
        <v>8</v>
      </c>
      <c r="C827" s="11">
        <v>41863</v>
      </c>
      <c r="D827" s="19">
        <v>4.2500000000000003E-2</v>
      </c>
    </row>
    <row r="828" spans="1:4" x14ac:dyDescent="0.25">
      <c r="A828">
        <f t="shared" si="24"/>
        <v>2014</v>
      </c>
      <c r="B828">
        <f t="shared" si="25"/>
        <v>8</v>
      </c>
      <c r="C828" s="9">
        <v>41862</v>
      </c>
      <c r="D828" s="18">
        <v>4.2500000000000003E-2</v>
      </c>
    </row>
    <row r="829" spans="1:4" x14ac:dyDescent="0.25">
      <c r="A829">
        <f t="shared" si="24"/>
        <v>2014</v>
      </c>
      <c r="B829">
        <f t="shared" si="25"/>
        <v>8</v>
      </c>
      <c r="C829" s="11">
        <v>41859</v>
      </c>
      <c r="D829" s="19">
        <v>4.2500000000000003E-2</v>
      </c>
    </row>
    <row r="830" spans="1:4" x14ac:dyDescent="0.25">
      <c r="A830">
        <f t="shared" si="24"/>
        <v>2014</v>
      </c>
      <c r="B830">
        <f t="shared" si="25"/>
        <v>8</v>
      </c>
      <c r="C830" s="9">
        <v>41857</v>
      </c>
      <c r="D830" s="18">
        <v>4.2500000000000003E-2</v>
      </c>
    </row>
    <row r="831" spans="1:4" x14ac:dyDescent="0.25">
      <c r="A831">
        <f t="shared" si="24"/>
        <v>2014</v>
      </c>
      <c r="B831">
        <f t="shared" si="25"/>
        <v>8</v>
      </c>
      <c r="C831" s="11">
        <v>41856</v>
      </c>
      <c r="D831" s="19">
        <v>4.2500000000000003E-2</v>
      </c>
    </row>
    <row r="832" spans="1:4" x14ac:dyDescent="0.25">
      <c r="A832">
        <f t="shared" si="24"/>
        <v>2014</v>
      </c>
      <c r="B832">
        <f t="shared" si="25"/>
        <v>8</v>
      </c>
      <c r="C832" s="9">
        <v>41855</v>
      </c>
      <c r="D832" s="18">
        <v>4.2500000000000003E-2</v>
      </c>
    </row>
    <row r="833" spans="1:4" x14ac:dyDescent="0.25">
      <c r="A833">
        <f t="shared" si="24"/>
        <v>2014</v>
      </c>
      <c r="B833">
        <f t="shared" si="25"/>
        <v>8</v>
      </c>
      <c r="C833" s="11">
        <v>41852</v>
      </c>
      <c r="D833" s="19">
        <v>4.2500000000000003E-2</v>
      </c>
    </row>
    <row r="834" spans="1:4" x14ac:dyDescent="0.25">
      <c r="A834">
        <f t="shared" si="24"/>
        <v>2014</v>
      </c>
      <c r="B834">
        <f t="shared" si="25"/>
        <v>7</v>
      </c>
      <c r="C834" s="9">
        <v>41851</v>
      </c>
      <c r="D834" s="18">
        <v>0.04</v>
      </c>
    </row>
    <row r="835" spans="1:4" x14ac:dyDescent="0.25">
      <c r="A835">
        <f t="shared" ref="A835:A898" si="26">YEAR(C835)</f>
        <v>2014</v>
      </c>
      <c r="B835">
        <f t="shared" ref="B835:B898" si="27">MONTH(C835)</f>
        <v>7</v>
      </c>
      <c r="C835" s="11">
        <v>41850</v>
      </c>
      <c r="D835" s="19">
        <v>0.04</v>
      </c>
    </row>
    <row r="836" spans="1:4" x14ac:dyDescent="0.25">
      <c r="A836">
        <f t="shared" si="26"/>
        <v>2014</v>
      </c>
      <c r="B836">
        <f t="shared" si="27"/>
        <v>7</v>
      </c>
      <c r="C836" s="9">
        <v>41849</v>
      </c>
      <c r="D836" s="18">
        <v>0.04</v>
      </c>
    </row>
    <row r="837" spans="1:4" x14ac:dyDescent="0.25">
      <c r="A837">
        <f t="shared" si="26"/>
        <v>2014</v>
      </c>
      <c r="B837">
        <f t="shared" si="27"/>
        <v>7</v>
      </c>
      <c r="C837" s="11">
        <v>41848</v>
      </c>
      <c r="D837" s="19">
        <v>0.04</v>
      </c>
    </row>
    <row r="838" spans="1:4" x14ac:dyDescent="0.25">
      <c r="A838">
        <f t="shared" si="26"/>
        <v>2014</v>
      </c>
      <c r="B838">
        <f t="shared" si="27"/>
        <v>7</v>
      </c>
      <c r="C838" s="9">
        <v>41845</v>
      </c>
      <c r="D838" s="18">
        <v>0.04</v>
      </c>
    </row>
    <row r="839" spans="1:4" x14ac:dyDescent="0.25">
      <c r="A839">
        <f t="shared" si="26"/>
        <v>2014</v>
      </c>
      <c r="B839">
        <f t="shared" si="27"/>
        <v>7</v>
      </c>
      <c r="C839" s="11">
        <v>41844</v>
      </c>
      <c r="D839" s="19">
        <v>0.04</v>
      </c>
    </row>
    <row r="840" spans="1:4" x14ac:dyDescent="0.25">
      <c r="A840">
        <f t="shared" si="26"/>
        <v>2014</v>
      </c>
      <c r="B840">
        <f t="shared" si="27"/>
        <v>7</v>
      </c>
      <c r="C840" s="9">
        <v>41843</v>
      </c>
      <c r="D840" s="18">
        <v>0.04</v>
      </c>
    </row>
    <row r="841" spans="1:4" x14ac:dyDescent="0.25">
      <c r="A841">
        <f t="shared" si="26"/>
        <v>2014</v>
      </c>
      <c r="B841">
        <f t="shared" si="27"/>
        <v>7</v>
      </c>
      <c r="C841" s="11">
        <v>41842</v>
      </c>
      <c r="D841" s="19">
        <v>0.04</v>
      </c>
    </row>
    <row r="842" spans="1:4" x14ac:dyDescent="0.25">
      <c r="A842">
        <f t="shared" si="26"/>
        <v>2014</v>
      </c>
      <c r="B842">
        <f t="shared" si="27"/>
        <v>7</v>
      </c>
      <c r="C842" s="9">
        <v>41841</v>
      </c>
      <c r="D842" s="18">
        <v>0.04</v>
      </c>
    </row>
    <row r="843" spans="1:4" x14ac:dyDescent="0.25">
      <c r="A843">
        <f t="shared" si="26"/>
        <v>2014</v>
      </c>
      <c r="B843">
        <f t="shared" si="27"/>
        <v>7</v>
      </c>
      <c r="C843" s="11">
        <v>41838</v>
      </c>
      <c r="D843" s="19">
        <v>0.04</v>
      </c>
    </row>
    <row r="844" spans="1:4" x14ac:dyDescent="0.25">
      <c r="A844">
        <f t="shared" si="26"/>
        <v>2014</v>
      </c>
      <c r="B844">
        <f t="shared" si="27"/>
        <v>7</v>
      </c>
      <c r="C844" s="9">
        <v>41837</v>
      </c>
      <c r="D844" s="18">
        <v>0.04</v>
      </c>
    </row>
    <row r="845" spans="1:4" x14ac:dyDescent="0.25">
      <c r="A845">
        <f t="shared" si="26"/>
        <v>2014</v>
      </c>
      <c r="B845">
        <f t="shared" si="27"/>
        <v>7</v>
      </c>
      <c r="C845" s="11">
        <v>41836</v>
      </c>
      <c r="D845" s="19">
        <v>0.04</v>
      </c>
    </row>
    <row r="846" spans="1:4" x14ac:dyDescent="0.25">
      <c r="A846">
        <f t="shared" si="26"/>
        <v>2014</v>
      </c>
      <c r="B846">
        <f t="shared" si="27"/>
        <v>7</v>
      </c>
      <c r="C846" s="9">
        <v>41835</v>
      </c>
      <c r="D846" s="18">
        <v>0.04</v>
      </c>
    </row>
    <row r="847" spans="1:4" x14ac:dyDescent="0.25">
      <c r="A847">
        <f t="shared" si="26"/>
        <v>2014</v>
      </c>
      <c r="B847">
        <f t="shared" si="27"/>
        <v>7</v>
      </c>
      <c r="C847" s="11">
        <v>41834</v>
      </c>
      <c r="D847" s="19">
        <v>0.04</v>
      </c>
    </row>
    <row r="848" spans="1:4" x14ac:dyDescent="0.25">
      <c r="A848">
        <f t="shared" si="26"/>
        <v>2014</v>
      </c>
      <c r="B848">
        <f t="shared" si="27"/>
        <v>7</v>
      </c>
      <c r="C848" s="9">
        <v>41831</v>
      </c>
      <c r="D848" s="18">
        <v>0.04</v>
      </c>
    </row>
    <row r="849" spans="1:4" x14ac:dyDescent="0.25">
      <c r="A849">
        <f t="shared" si="26"/>
        <v>2014</v>
      </c>
      <c r="B849">
        <f t="shared" si="27"/>
        <v>7</v>
      </c>
      <c r="C849" s="11">
        <v>41830</v>
      </c>
      <c r="D849" s="19">
        <v>0.04</v>
      </c>
    </row>
    <row r="850" spans="1:4" x14ac:dyDescent="0.25">
      <c r="A850">
        <f t="shared" si="26"/>
        <v>2014</v>
      </c>
      <c r="B850">
        <f t="shared" si="27"/>
        <v>7</v>
      </c>
      <c r="C850" s="9">
        <v>41829</v>
      </c>
      <c r="D850" s="18">
        <v>0.04</v>
      </c>
    </row>
    <row r="851" spans="1:4" x14ac:dyDescent="0.25">
      <c r="A851">
        <f t="shared" si="26"/>
        <v>2014</v>
      </c>
      <c r="B851">
        <f t="shared" si="27"/>
        <v>7</v>
      </c>
      <c r="C851" s="11">
        <v>41828</v>
      </c>
      <c r="D851" s="19">
        <v>0.04</v>
      </c>
    </row>
    <row r="852" spans="1:4" x14ac:dyDescent="0.25">
      <c r="A852">
        <f t="shared" si="26"/>
        <v>2014</v>
      </c>
      <c r="B852">
        <f t="shared" si="27"/>
        <v>7</v>
      </c>
      <c r="C852" s="9">
        <v>41827</v>
      </c>
      <c r="D852" s="18">
        <v>0.04</v>
      </c>
    </row>
    <row r="853" spans="1:4" x14ac:dyDescent="0.25">
      <c r="A853">
        <f t="shared" si="26"/>
        <v>2014</v>
      </c>
      <c r="B853">
        <f t="shared" si="27"/>
        <v>7</v>
      </c>
      <c r="C853" s="11">
        <v>41824</v>
      </c>
      <c r="D853" s="19">
        <v>0.04</v>
      </c>
    </row>
    <row r="854" spans="1:4" x14ac:dyDescent="0.25">
      <c r="A854">
        <f t="shared" si="26"/>
        <v>2014</v>
      </c>
      <c r="B854">
        <f t="shared" si="27"/>
        <v>7</v>
      </c>
      <c r="C854" s="9">
        <v>41823</v>
      </c>
      <c r="D854" s="18">
        <v>0.04</v>
      </c>
    </row>
    <row r="855" spans="1:4" x14ac:dyDescent="0.25">
      <c r="A855">
        <f t="shared" si="26"/>
        <v>2014</v>
      </c>
      <c r="B855">
        <f t="shared" si="27"/>
        <v>7</v>
      </c>
      <c r="C855" s="11">
        <v>41822</v>
      </c>
      <c r="D855" s="19">
        <v>0.04</v>
      </c>
    </row>
    <row r="856" spans="1:4" x14ac:dyDescent="0.25">
      <c r="A856">
        <f t="shared" si="26"/>
        <v>2014</v>
      </c>
      <c r="B856">
        <f t="shared" si="27"/>
        <v>7</v>
      </c>
      <c r="C856" s="9">
        <v>41821</v>
      </c>
      <c r="D856" s="18">
        <v>0.04</v>
      </c>
    </row>
    <row r="857" spans="1:4" x14ac:dyDescent="0.25">
      <c r="A857">
        <f t="shared" si="26"/>
        <v>2014</v>
      </c>
      <c r="B857">
        <f t="shared" si="27"/>
        <v>6</v>
      </c>
      <c r="C857" s="11">
        <v>41817</v>
      </c>
      <c r="D857" s="19">
        <v>0.04</v>
      </c>
    </row>
    <row r="858" spans="1:4" x14ac:dyDescent="0.25">
      <c r="A858">
        <f t="shared" si="26"/>
        <v>2014</v>
      </c>
      <c r="B858">
        <f t="shared" si="27"/>
        <v>6</v>
      </c>
      <c r="C858" s="9">
        <v>41816</v>
      </c>
      <c r="D858" s="18">
        <v>0.04</v>
      </c>
    </row>
    <row r="859" spans="1:4" x14ac:dyDescent="0.25">
      <c r="A859">
        <f t="shared" si="26"/>
        <v>2014</v>
      </c>
      <c r="B859">
        <f t="shared" si="27"/>
        <v>6</v>
      </c>
      <c r="C859" s="11">
        <v>41815</v>
      </c>
      <c r="D859" s="19">
        <v>0.04</v>
      </c>
    </row>
    <row r="860" spans="1:4" x14ac:dyDescent="0.25">
      <c r="A860">
        <f t="shared" si="26"/>
        <v>2014</v>
      </c>
      <c r="B860">
        <f t="shared" si="27"/>
        <v>6</v>
      </c>
      <c r="C860" s="9">
        <v>41814</v>
      </c>
      <c r="D860" s="18">
        <v>0.04</v>
      </c>
    </row>
    <row r="861" spans="1:4" x14ac:dyDescent="0.25">
      <c r="A861">
        <f t="shared" si="26"/>
        <v>2014</v>
      </c>
      <c r="B861">
        <f t="shared" si="27"/>
        <v>6</v>
      </c>
      <c r="C861" s="11">
        <v>41810</v>
      </c>
      <c r="D861" s="19">
        <v>3.7499999999999999E-2</v>
      </c>
    </row>
    <row r="862" spans="1:4" x14ac:dyDescent="0.25">
      <c r="A862">
        <f t="shared" si="26"/>
        <v>2014</v>
      </c>
      <c r="B862">
        <f t="shared" si="27"/>
        <v>6</v>
      </c>
      <c r="C862" s="9">
        <v>41809</v>
      </c>
      <c r="D862" s="18">
        <v>3.7499999999999999E-2</v>
      </c>
    </row>
    <row r="863" spans="1:4" x14ac:dyDescent="0.25">
      <c r="A863">
        <f t="shared" si="26"/>
        <v>2014</v>
      </c>
      <c r="B863">
        <f t="shared" si="27"/>
        <v>6</v>
      </c>
      <c r="C863" s="11">
        <v>41808</v>
      </c>
      <c r="D863" s="19">
        <v>3.7499999999999999E-2</v>
      </c>
    </row>
    <row r="864" spans="1:4" x14ac:dyDescent="0.25">
      <c r="A864">
        <f t="shared" si="26"/>
        <v>2014</v>
      </c>
      <c r="B864">
        <f t="shared" si="27"/>
        <v>6</v>
      </c>
      <c r="C864" s="9">
        <v>41807</v>
      </c>
      <c r="D864" s="18">
        <v>3.7499999999999999E-2</v>
      </c>
    </row>
    <row r="865" spans="1:4" x14ac:dyDescent="0.25">
      <c r="A865">
        <f t="shared" si="26"/>
        <v>2014</v>
      </c>
      <c r="B865">
        <f t="shared" si="27"/>
        <v>6</v>
      </c>
      <c r="C865" s="11">
        <v>41806</v>
      </c>
      <c r="D865" s="19">
        <v>3.7499999999999999E-2</v>
      </c>
    </row>
    <row r="866" spans="1:4" x14ac:dyDescent="0.25">
      <c r="A866">
        <f t="shared" si="26"/>
        <v>2014</v>
      </c>
      <c r="B866">
        <f t="shared" si="27"/>
        <v>6</v>
      </c>
      <c r="C866" s="9">
        <v>41803</v>
      </c>
      <c r="D866" s="18">
        <v>3.7499999999999999E-2</v>
      </c>
    </row>
    <row r="867" spans="1:4" x14ac:dyDescent="0.25">
      <c r="A867">
        <f t="shared" si="26"/>
        <v>2014</v>
      </c>
      <c r="B867">
        <f t="shared" si="27"/>
        <v>6</v>
      </c>
      <c r="C867" s="11">
        <v>41802</v>
      </c>
      <c r="D867" s="19">
        <v>3.7499999999999999E-2</v>
      </c>
    </row>
    <row r="868" spans="1:4" x14ac:dyDescent="0.25">
      <c r="A868">
        <f t="shared" si="26"/>
        <v>2014</v>
      </c>
      <c r="B868">
        <f t="shared" si="27"/>
        <v>6</v>
      </c>
      <c r="C868" s="9">
        <v>41801</v>
      </c>
      <c r="D868" s="18">
        <v>3.7499999999999999E-2</v>
      </c>
    </row>
    <row r="869" spans="1:4" x14ac:dyDescent="0.25">
      <c r="A869">
        <f t="shared" si="26"/>
        <v>2014</v>
      </c>
      <c r="B869">
        <f t="shared" si="27"/>
        <v>6</v>
      </c>
      <c r="C869" s="11">
        <v>41800</v>
      </c>
      <c r="D869" s="19">
        <v>3.7499999999999999E-2</v>
      </c>
    </row>
    <row r="870" spans="1:4" x14ac:dyDescent="0.25">
      <c r="A870">
        <f t="shared" si="26"/>
        <v>2014</v>
      </c>
      <c r="B870">
        <f t="shared" si="27"/>
        <v>6</v>
      </c>
      <c r="C870" s="9">
        <v>41799</v>
      </c>
      <c r="D870" s="18">
        <v>3.7499999999999999E-2</v>
      </c>
    </row>
    <row r="871" spans="1:4" x14ac:dyDescent="0.25">
      <c r="A871">
        <f t="shared" si="26"/>
        <v>2014</v>
      </c>
      <c r="B871">
        <f t="shared" si="27"/>
        <v>6</v>
      </c>
      <c r="C871" s="11">
        <v>41796</v>
      </c>
      <c r="D871" s="19">
        <v>3.7499999999999999E-2</v>
      </c>
    </row>
    <row r="872" spans="1:4" x14ac:dyDescent="0.25">
      <c r="A872">
        <f t="shared" si="26"/>
        <v>2014</v>
      </c>
      <c r="B872">
        <f t="shared" si="27"/>
        <v>6</v>
      </c>
      <c r="C872" s="9">
        <v>41795</v>
      </c>
      <c r="D872" s="18">
        <v>3.7499999999999999E-2</v>
      </c>
    </row>
    <row r="873" spans="1:4" x14ac:dyDescent="0.25">
      <c r="A873">
        <f t="shared" si="26"/>
        <v>2014</v>
      </c>
      <c r="B873">
        <f t="shared" si="27"/>
        <v>6</v>
      </c>
      <c r="C873" s="11">
        <v>41794</v>
      </c>
      <c r="D873" s="19">
        <v>3.7499999999999999E-2</v>
      </c>
    </row>
    <row r="874" spans="1:4" x14ac:dyDescent="0.25">
      <c r="A874">
        <f t="shared" si="26"/>
        <v>2014</v>
      </c>
      <c r="B874">
        <f t="shared" si="27"/>
        <v>6</v>
      </c>
      <c r="C874" s="9">
        <v>41793</v>
      </c>
      <c r="D874" s="18">
        <v>3.7499999999999999E-2</v>
      </c>
    </row>
    <row r="875" spans="1:4" x14ac:dyDescent="0.25">
      <c r="A875">
        <f t="shared" si="26"/>
        <v>2014</v>
      </c>
      <c r="B875">
        <f t="shared" si="27"/>
        <v>5</v>
      </c>
      <c r="C875" s="11">
        <v>41789</v>
      </c>
      <c r="D875" s="19">
        <v>3.5000000000000003E-2</v>
      </c>
    </row>
    <row r="876" spans="1:4" x14ac:dyDescent="0.25">
      <c r="A876">
        <f t="shared" si="26"/>
        <v>2014</v>
      </c>
      <c r="B876">
        <f t="shared" si="27"/>
        <v>5</v>
      </c>
      <c r="C876" s="9">
        <v>41788</v>
      </c>
      <c r="D876" s="18">
        <v>3.5000000000000003E-2</v>
      </c>
    </row>
    <row r="877" spans="1:4" x14ac:dyDescent="0.25">
      <c r="A877">
        <f t="shared" si="26"/>
        <v>2014</v>
      </c>
      <c r="B877">
        <f t="shared" si="27"/>
        <v>5</v>
      </c>
      <c r="C877" s="11">
        <v>41787</v>
      </c>
      <c r="D877" s="19">
        <v>3.5000000000000003E-2</v>
      </c>
    </row>
    <row r="878" spans="1:4" x14ac:dyDescent="0.25">
      <c r="A878">
        <f t="shared" si="26"/>
        <v>2014</v>
      </c>
      <c r="B878">
        <f t="shared" si="27"/>
        <v>5</v>
      </c>
      <c r="C878" s="9">
        <v>41786</v>
      </c>
      <c r="D878" s="18">
        <v>3.5000000000000003E-2</v>
      </c>
    </row>
    <row r="879" spans="1:4" x14ac:dyDescent="0.25">
      <c r="A879">
        <f t="shared" si="26"/>
        <v>2014</v>
      </c>
      <c r="B879">
        <f t="shared" si="27"/>
        <v>5</v>
      </c>
      <c r="C879" s="11">
        <v>41785</v>
      </c>
      <c r="D879" s="19">
        <v>3.5000000000000003E-2</v>
      </c>
    </row>
    <row r="880" spans="1:4" x14ac:dyDescent="0.25">
      <c r="A880">
        <f t="shared" si="26"/>
        <v>2014</v>
      </c>
      <c r="B880">
        <f t="shared" si="27"/>
        <v>5</v>
      </c>
      <c r="C880" s="9">
        <v>41782</v>
      </c>
      <c r="D880" s="18">
        <v>3.5000000000000003E-2</v>
      </c>
    </row>
    <row r="881" spans="1:4" x14ac:dyDescent="0.25">
      <c r="A881">
        <f t="shared" si="26"/>
        <v>2014</v>
      </c>
      <c r="B881">
        <f t="shared" si="27"/>
        <v>5</v>
      </c>
      <c r="C881" s="11">
        <v>41781</v>
      </c>
      <c r="D881" s="19">
        <v>3.5000000000000003E-2</v>
      </c>
    </row>
    <row r="882" spans="1:4" x14ac:dyDescent="0.25">
      <c r="A882">
        <f t="shared" si="26"/>
        <v>2014</v>
      </c>
      <c r="B882">
        <f t="shared" si="27"/>
        <v>5</v>
      </c>
      <c r="C882" s="9">
        <v>41780</v>
      </c>
      <c r="D882" s="18">
        <v>3.5000000000000003E-2</v>
      </c>
    </row>
    <row r="883" spans="1:4" x14ac:dyDescent="0.25">
      <c r="A883">
        <f t="shared" si="26"/>
        <v>2014</v>
      </c>
      <c r="B883">
        <f t="shared" si="27"/>
        <v>5</v>
      </c>
      <c r="C883" s="11">
        <v>41779</v>
      </c>
      <c r="D883" s="19">
        <v>3.5000000000000003E-2</v>
      </c>
    </row>
    <row r="884" spans="1:4" x14ac:dyDescent="0.25">
      <c r="A884">
        <f t="shared" si="26"/>
        <v>2014</v>
      </c>
      <c r="B884">
        <f t="shared" si="27"/>
        <v>5</v>
      </c>
      <c r="C884" s="9">
        <v>41778</v>
      </c>
      <c r="D884" s="18">
        <v>3.5000000000000003E-2</v>
      </c>
    </row>
    <row r="885" spans="1:4" x14ac:dyDescent="0.25">
      <c r="A885">
        <f t="shared" si="26"/>
        <v>2014</v>
      </c>
      <c r="B885">
        <f t="shared" si="27"/>
        <v>5</v>
      </c>
      <c r="C885" s="11">
        <v>41775</v>
      </c>
      <c r="D885" s="19">
        <v>3.5000000000000003E-2</v>
      </c>
    </row>
    <row r="886" spans="1:4" x14ac:dyDescent="0.25">
      <c r="A886">
        <f t="shared" si="26"/>
        <v>2014</v>
      </c>
      <c r="B886">
        <f t="shared" si="27"/>
        <v>5</v>
      </c>
      <c r="C886" s="9">
        <v>41774</v>
      </c>
      <c r="D886" s="18">
        <v>3.5000000000000003E-2</v>
      </c>
    </row>
    <row r="887" spans="1:4" x14ac:dyDescent="0.25">
      <c r="A887">
        <f t="shared" si="26"/>
        <v>2014</v>
      </c>
      <c r="B887">
        <f t="shared" si="27"/>
        <v>5</v>
      </c>
      <c r="C887" s="11">
        <v>41773</v>
      </c>
      <c r="D887" s="19">
        <v>3.5000000000000003E-2</v>
      </c>
    </row>
    <row r="888" spans="1:4" x14ac:dyDescent="0.25">
      <c r="A888">
        <f t="shared" si="26"/>
        <v>2014</v>
      </c>
      <c r="B888">
        <f t="shared" si="27"/>
        <v>5</v>
      </c>
      <c r="C888" s="9">
        <v>41772</v>
      </c>
      <c r="D888" s="18">
        <v>3.5000000000000003E-2</v>
      </c>
    </row>
    <row r="889" spans="1:4" x14ac:dyDescent="0.25">
      <c r="A889">
        <f t="shared" si="26"/>
        <v>2014</v>
      </c>
      <c r="B889">
        <f t="shared" si="27"/>
        <v>5</v>
      </c>
      <c r="C889" s="11">
        <v>41771</v>
      </c>
      <c r="D889" s="19">
        <v>3.5000000000000003E-2</v>
      </c>
    </row>
    <row r="890" spans="1:4" x14ac:dyDescent="0.25">
      <c r="A890">
        <f t="shared" si="26"/>
        <v>2014</v>
      </c>
      <c r="B890">
        <f t="shared" si="27"/>
        <v>5</v>
      </c>
      <c r="C890" s="9">
        <v>41768</v>
      </c>
      <c r="D890" s="18">
        <v>3.5000000000000003E-2</v>
      </c>
    </row>
    <row r="891" spans="1:4" x14ac:dyDescent="0.25">
      <c r="A891">
        <f t="shared" si="26"/>
        <v>2014</v>
      </c>
      <c r="B891">
        <f t="shared" si="27"/>
        <v>5</v>
      </c>
      <c r="C891" s="11">
        <v>41767</v>
      </c>
      <c r="D891" s="19">
        <v>3.5000000000000003E-2</v>
      </c>
    </row>
    <row r="892" spans="1:4" x14ac:dyDescent="0.25">
      <c r="A892">
        <f t="shared" si="26"/>
        <v>2014</v>
      </c>
      <c r="B892">
        <f t="shared" si="27"/>
        <v>5</v>
      </c>
      <c r="C892" s="9">
        <v>41766</v>
      </c>
      <c r="D892" s="18">
        <v>3.5000000000000003E-2</v>
      </c>
    </row>
    <row r="893" spans="1:4" x14ac:dyDescent="0.25">
      <c r="A893">
        <f t="shared" si="26"/>
        <v>2014</v>
      </c>
      <c r="B893">
        <f t="shared" si="27"/>
        <v>5</v>
      </c>
      <c r="C893" s="11">
        <v>41765</v>
      </c>
      <c r="D893" s="19">
        <v>3.5000000000000003E-2</v>
      </c>
    </row>
    <row r="894" spans="1:4" x14ac:dyDescent="0.25">
      <c r="A894">
        <f t="shared" si="26"/>
        <v>2014</v>
      </c>
      <c r="B894">
        <f t="shared" si="27"/>
        <v>5</v>
      </c>
      <c r="C894" s="9">
        <v>41764</v>
      </c>
      <c r="D894" s="18">
        <v>3.5000000000000003E-2</v>
      </c>
    </row>
    <row r="895" spans="1:4" x14ac:dyDescent="0.25">
      <c r="A895">
        <f t="shared" si="26"/>
        <v>2014</v>
      </c>
      <c r="B895">
        <f t="shared" si="27"/>
        <v>5</v>
      </c>
      <c r="C895" s="11">
        <v>41761</v>
      </c>
      <c r="D895" s="19">
        <v>3.5000000000000003E-2</v>
      </c>
    </row>
    <row r="896" spans="1:4" x14ac:dyDescent="0.25">
      <c r="A896">
        <f t="shared" si="26"/>
        <v>2014</v>
      </c>
      <c r="B896">
        <f t="shared" si="27"/>
        <v>4</v>
      </c>
      <c r="C896" s="9">
        <v>41759</v>
      </c>
      <c r="D896" s="18">
        <v>3.5000000000000003E-2</v>
      </c>
    </row>
    <row r="897" spans="1:4" x14ac:dyDescent="0.25">
      <c r="A897">
        <f t="shared" si="26"/>
        <v>2014</v>
      </c>
      <c r="B897">
        <f t="shared" si="27"/>
        <v>4</v>
      </c>
      <c r="C897" s="11">
        <v>41758</v>
      </c>
      <c r="D897" s="19">
        <v>3.5000000000000003E-2</v>
      </c>
    </row>
    <row r="898" spans="1:4" x14ac:dyDescent="0.25">
      <c r="A898">
        <f t="shared" si="26"/>
        <v>2014</v>
      </c>
      <c r="B898">
        <f t="shared" si="27"/>
        <v>4</v>
      </c>
      <c r="C898" s="9">
        <v>41757</v>
      </c>
      <c r="D898" s="18">
        <v>3.5000000000000003E-2</v>
      </c>
    </row>
    <row r="899" spans="1:4" x14ac:dyDescent="0.25">
      <c r="A899">
        <f t="shared" ref="A899:A962" si="28">YEAR(C899)</f>
        <v>2014</v>
      </c>
      <c r="B899">
        <f t="shared" ref="B899:B962" si="29">MONTH(C899)</f>
        <v>4</v>
      </c>
      <c r="C899" s="11">
        <v>41754</v>
      </c>
      <c r="D899" s="19">
        <v>3.2500000000000001E-2</v>
      </c>
    </row>
    <row r="900" spans="1:4" x14ac:dyDescent="0.25">
      <c r="A900">
        <f t="shared" si="28"/>
        <v>2014</v>
      </c>
      <c r="B900">
        <f t="shared" si="29"/>
        <v>4</v>
      </c>
      <c r="C900" s="9">
        <v>41753</v>
      </c>
      <c r="D900" s="18">
        <v>3.2500000000000001E-2</v>
      </c>
    </row>
    <row r="901" spans="1:4" x14ac:dyDescent="0.25">
      <c r="A901">
        <f t="shared" si="28"/>
        <v>2014</v>
      </c>
      <c r="B901">
        <f t="shared" si="29"/>
        <v>4</v>
      </c>
      <c r="C901" s="11">
        <v>41752</v>
      </c>
      <c r="D901" s="19">
        <v>3.2500000000000001E-2</v>
      </c>
    </row>
    <row r="902" spans="1:4" x14ac:dyDescent="0.25">
      <c r="A902">
        <f t="shared" si="28"/>
        <v>2014</v>
      </c>
      <c r="B902">
        <f t="shared" si="29"/>
        <v>4</v>
      </c>
      <c r="C902" s="9">
        <v>41751</v>
      </c>
      <c r="D902" s="18">
        <v>3.2500000000000001E-2</v>
      </c>
    </row>
    <row r="903" spans="1:4" x14ac:dyDescent="0.25">
      <c r="A903">
        <f t="shared" si="28"/>
        <v>2014</v>
      </c>
      <c r="B903">
        <f t="shared" si="29"/>
        <v>4</v>
      </c>
      <c r="C903" s="11">
        <v>41750</v>
      </c>
      <c r="D903" s="19">
        <v>3.2500000000000001E-2</v>
      </c>
    </row>
    <row r="904" spans="1:4" x14ac:dyDescent="0.25">
      <c r="A904">
        <f t="shared" si="28"/>
        <v>2014</v>
      </c>
      <c r="B904">
        <f t="shared" si="29"/>
        <v>4</v>
      </c>
      <c r="C904" s="9">
        <v>41745</v>
      </c>
      <c r="D904" s="18">
        <v>3.2500000000000001E-2</v>
      </c>
    </row>
    <row r="905" spans="1:4" x14ac:dyDescent="0.25">
      <c r="A905">
        <f t="shared" si="28"/>
        <v>2014</v>
      </c>
      <c r="B905">
        <f t="shared" si="29"/>
        <v>4</v>
      </c>
      <c r="C905" s="11">
        <v>41744</v>
      </c>
      <c r="D905" s="19">
        <v>3.2500000000000001E-2</v>
      </c>
    </row>
    <row r="906" spans="1:4" x14ac:dyDescent="0.25">
      <c r="A906">
        <f t="shared" si="28"/>
        <v>2014</v>
      </c>
      <c r="B906">
        <f t="shared" si="29"/>
        <v>4</v>
      </c>
      <c r="C906" s="9">
        <v>41743</v>
      </c>
      <c r="D906" s="18">
        <v>3.2500000000000001E-2</v>
      </c>
    </row>
    <row r="907" spans="1:4" x14ac:dyDescent="0.25">
      <c r="A907">
        <f t="shared" si="28"/>
        <v>2014</v>
      </c>
      <c r="B907">
        <f t="shared" si="29"/>
        <v>4</v>
      </c>
      <c r="C907" s="11">
        <v>41740</v>
      </c>
      <c r="D907" s="19">
        <v>3.2500000000000001E-2</v>
      </c>
    </row>
    <row r="908" spans="1:4" x14ac:dyDescent="0.25">
      <c r="A908">
        <f t="shared" si="28"/>
        <v>2014</v>
      </c>
      <c r="B908">
        <f t="shared" si="29"/>
        <v>4</v>
      </c>
      <c r="C908" s="9">
        <v>41739</v>
      </c>
      <c r="D908" s="18">
        <v>3.2500000000000001E-2</v>
      </c>
    </row>
    <row r="909" spans="1:4" x14ac:dyDescent="0.25">
      <c r="A909">
        <f t="shared" si="28"/>
        <v>2014</v>
      </c>
      <c r="B909">
        <f t="shared" si="29"/>
        <v>4</v>
      </c>
      <c r="C909" s="11">
        <v>41738</v>
      </c>
      <c r="D909" s="19">
        <v>3.2500000000000001E-2</v>
      </c>
    </row>
    <row r="910" spans="1:4" x14ac:dyDescent="0.25">
      <c r="A910">
        <f t="shared" si="28"/>
        <v>2014</v>
      </c>
      <c r="B910">
        <f t="shared" si="29"/>
        <v>4</v>
      </c>
      <c r="C910" s="9">
        <v>41737</v>
      </c>
      <c r="D910" s="18">
        <v>3.2500000000000001E-2</v>
      </c>
    </row>
    <row r="911" spans="1:4" x14ac:dyDescent="0.25">
      <c r="A911">
        <f t="shared" si="28"/>
        <v>2014</v>
      </c>
      <c r="B911">
        <f t="shared" si="29"/>
        <v>4</v>
      </c>
      <c r="C911" s="11">
        <v>41736</v>
      </c>
      <c r="D911" s="19">
        <v>3.2500000000000001E-2</v>
      </c>
    </row>
    <row r="912" spans="1:4" x14ac:dyDescent="0.25">
      <c r="A912">
        <f t="shared" si="28"/>
        <v>2014</v>
      </c>
      <c r="B912">
        <f t="shared" si="29"/>
        <v>4</v>
      </c>
      <c r="C912" s="9">
        <v>41733</v>
      </c>
      <c r="D912" s="18">
        <v>3.2500000000000001E-2</v>
      </c>
    </row>
    <row r="913" spans="1:4" x14ac:dyDescent="0.25">
      <c r="A913">
        <f t="shared" si="28"/>
        <v>2014</v>
      </c>
      <c r="B913">
        <f t="shared" si="29"/>
        <v>4</v>
      </c>
      <c r="C913" s="11">
        <v>41732</v>
      </c>
      <c r="D913" s="19">
        <v>3.2500000000000001E-2</v>
      </c>
    </row>
    <row r="914" spans="1:4" x14ac:dyDescent="0.25">
      <c r="A914">
        <f t="shared" si="28"/>
        <v>2014</v>
      </c>
      <c r="B914">
        <f t="shared" si="29"/>
        <v>4</v>
      </c>
      <c r="C914" s="9">
        <v>41731</v>
      </c>
      <c r="D914" s="18">
        <v>3.2500000000000001E-2</v>
      </c>
    </row>
    <row r="915" spans="1:4" x14ac:dyDescent="0.25">
      <c r="A915">
        <f t="shared" si="28"/>
        <v>2014</v>
      </c>
      <c r="B915">
        <f t="shared" si="29"/>
        <v>4</v>
      </c>
      <c r="C915" s="11">
        <v>41730</v>
      </c>
      <c r="D915" s="19">
        <v>3.2500000000000001E-2</v>
      </c>
    </row>
    <row r="916" spans="1:4" x14ac:dyDescent="0.25">
      <c r="A916">
        <f t="shared" si="28"/>
        <v>2014</v>
      </c>
      <c r="B916">
        <f t="shared" si="29"/>
        <v>3</v>
      </c>
      <c r="C916" s="9">
        <v>41729</v>
      </c>
      <c r="D916" s="18">
        <v>3.2500000000000001E-2</v>
      </c>
    </row>
    <row r="917" spans="1:4" x14ac:dyDescent="0.25">
      <c r="A917">
        <f t="shared" si="28"/>
        <v>2014</v>
      </c>
      <c r="B917">
        <f t="shared" si="29"/>
        <v>3</v>
      </c>
      <c r="C917" s="11">
        <v>41726</v>
      </c>
      <c r="D917" s="19">
        <v>3.2500000000000001E-2</v>
      </c>
    </row>
    <row r="918" spans="1:4" x14ac:dyDescent="0.25">
      <c r="A918">
        <f t="shared" si="28"/>
        <v>2014</v>
      </c>
      <c r="B918">
        <f t="shared" si="29"/>
        <v>3</v>
      </c>
      <c r="C918" s="9">
        <v>41725</v>
      </c>
      <c r="D918" s="18">
        <v>3.2500000000000001E-2</v>
      </c>
    </row>
    <row r="919" spans="1:4" x14ac:dyDescent="0.25">
      <c r="A919">
        <f t="shared" si="28"/>
        <v>2014</v>
      </c>
      <c r="B919">
        <f t="shared" si="29"/>
        <v>3</v>
      </c>
      <c r="C919" s="11">
        <v>41724</v>
      </c>
      <c r="D919" s="19">
        <v>3.2500000000000001E-2</v>
      </c>
    </row>
    <row r="920" spans="1:4" x14ac:dyDescent="0.25">
      <c r="A920">
        <f t="shared" si="28"/>
        <v>2014</v>
      </c>
      <c r="B920">
        <f t="shared" si="29"/>
        <v>3</v>
      </c>
      <c r="C920" s="9">
        <v>41723</v>
      </c>
      <c r="D920" s="18">
        <v>3.2500000000000001E-2</v>
      </c>
    </row>
    <row r="921" spans="1:4" x14ac:dyDescent="0.25">
      <c r="A921">
        <f t="shared" si="28"/>
        <v>2014</v>
      </c>
      <c r="B921">
        <f t="shared" si="29"/>
        <v>3</v>
      </c>
      <c r="C921" s="11">
        <v>41719</v>
      </c>
      <c r="D921" s="19">
        <v>3.2500000000000001E-2</v>
      </c>
    </row>
    <row r="922" spans="1:4" x14ac:dyDescent="0.25">
      <c r="A922">
        <f t="shared" si="28"/>
        <v>2014</v>
      </c>
      <c r="B922">
        <f t="shared" si="29"/>
        <v>3</v>
      </c>
      <c r="C922" s="9">
        <v>41718</v>
      </c>
      <c r="D922" s="18">
        <v>3.2500000000000001E-2</v>
      </c>
    </row>
    <row r="923" spans="1:4" x14ac:dyDescent="0.25">
      <c r="A923">
        <f t="shared" si="28"/>
        <v>2014</v>
      </c>
      <c r="B923">
        <f t="shared" si="29"/>
        <v>3</v>
      </c>
      <c r="C923" s="11">
        <v>41717</v>
      </c>
      <c r="D923" s="19">
        <v>3.2500000000000001E-2</v>
      </c>
    </row>
    <row r="924" spans="1:4" x14ac:dyDescent="0.25">
      <c r="A924">
        <f t="shared" si="28"/>
        <v>2014</v>
      </c>
      <c r="B924">
        <f t="shared" si="29"/>
        <v>3</v>
      </c>
      <c r="C924" s="9">
        <v>41716</v>
      </c>
      <c r="D924" s="18">
        <v>3.2500000000000001E-2</v>
      </c>
    </row>
    <row r="925" spans="1:4" x14ac:dyDescent="0.25">
      <c r="A925">
        <f t="shared" si="28"/>
        <v>2014</v>
      </c>
      <c r="B925">
        <f t="shared" si="29"/>
        <v>3</v>
      </c>
      <c r="C925" s="11">
        <v>41715</v>
      </c>
      <c r="D925" s="19">
        <v>3.2500000000000001E-2</v>
      </c>
    </row>
    <row r="926" spans="1:4" x14ac:dyDescent="0.25">
      <c r="A926">
        <f t="shared" si="28"/>
        <v>2014</v>
      </c>
      <c r="B926">
        <f t="shared" si="29"/>
        <v>3</v>
      </c>
      <c r="C926" s="9">
        <v>41712</v>
      </c>
      <c r="D926" s="18">
        <v>3.2500000000000001E-2</v>
      </c>
    </row>
    <row r="927" spans="1:4" x14ac:dyDescent="0.25">
      <c r="A927">
        <f t="shared" si="28"/>
        <v>2014</v>
      </c>
      <c r="B927">
        <f t="shared" si="29"/>
        <v>3</v>
      </c>
      <c r="C927" s="11">
        <v>41711</v>
      </c>
      <c r="D927" s="19">
        <v>3.2500000000000001E-2</v>
      </c>
    </row>
    <row r="928" spans="1:4" x14ac:dyDescent="0.25">
      <c r="A928">
        <f t="shared" si="28"/>
        <v>2014</v>
      </c>
      <c r="B928">
        <f t="shared" si="29"/>
        <v>3</v>
      </c>
      <c r="C928" s="9">
        <v>41710</v>
      </c>
      <c r="D928" s="18">
        <v>3.2500000000000001E-2</v>
      </c>
    </row>
    <row r="929" spans="1:4" x14ac:dyDescent="0.25">
      <c r="A929">
        <f t="shared" si="28"/>
        <v>2014</v>
      </c>
      <c r="B929">
        <f t="shared" si="29"/>
        <v>3</v>
      </c>
      <c r="C929" s="11">
        <v>41709</v>
      </c>
      <c r="D929" s="19">
        <v>3.2500000000000001E-2</v>
      </c>
    </row>
    <row r="930" spans="1:4" x14ac:dyDescent="0.25">
      <c r="A930">
        <f t="shared" si="28"/>
        <v>2014</v>
      </c>
      <c r="B930">
        <f t="shared" si="29"/>
        <v>3</v>
      </c>
      <c r="C930" s="9">
        <v>41708</v>
      </c>
      <c r="D930" s="18">
        <v>3.2500000000000001E-2</v>
      </c>
    </row>
    <row r="931" spans="1:4" x14ac:dyDescent="0.25">
      <c r="A931">
        <f t="shared" si="28"/>
        <v>2014</v>
      </c>
      <c r="B931">
        <f t="shared" si="29"/>
        <v>3</v>
      </c>
      <c r="C931" s="11">
        <v>41705</v>
      </c>
      <c r="D931" s="19">
        <v>3.2500000000000001E-2</v>
      </c>
    </row>
    <row r="932" spans="1:4" x14ac:dyDescent="0.25">
      <c r="A932">
        <f t="shared" si="28"/>
        <v>2014</v>
      </c>
      <c r="B932">
        <f t="shared" si="29"/>
        <v>3</v>
      </c>
      <c r="C932" s="9">
        <v>41704</v>
      </c>
      <c r="D932" s="18">
        <v>3.2500000000000001E-2</v>
      </c>
    </row>
    <row r="933" spans="1:4" x14ac:dyDescent="0.25">
      <c r="A933">
        <f t="shared" si="28"/>
        <v>2014</v>
      </c>
      <c r="B933">
        <f t="shared" si="29"/>
        <v>3</v>
      </c>
      <c r="C933" s="11">
        <v>41703</v>
      </c>
      <c r="D933" s="19">
        <v>3.2500000000000001E-2</v>
      </c>
    </row>
    <row r="934" spans="1:4" x14ac:dyDescent="0.25">
      <c r="A934">
        <f t="shared" si="28"/>
        <v>2014</v>
      </c>
      <c r="B934">
        <f t="shared" si="29"/>
        <v>3</v>
      </c>
      <c r="C934" s="9">
        <v>41702</v>
      </c>
      <c r="D934" s="18">
        <v>3.2500000000000001E-2</v>
      </c>
    </row>
    <row r="935" spans="1:4" x14ac:dyDescent="0.25">
      <c r="A935">
        <f t="shared" si="28"/>
        <v>2014</v>
      </c>
      <c r="B935">
        <f t="shared" si="29"/>
        <v>3</v>
      </c>
      <c r="C935" s="11">
        <v>41701</v>
      </c>
      <c r="D935" s="19">
        <v>3.2500000000000001E-2</v>
      </c>
    </row>
    <row r="936" spans="1:4" x14ac:dyDescent="0.25">
      <c r="A936">
        <f t="shared" si="28"/>
        <v>2014</v>
      </c>
      <c r="B936">
        <f t="shared" si="29"/>
        <v>2</v>
      </c>
      <c r="C936" s="9">
        <v>41698</v>
      </c>
      <c r="D936" s="18">
        <v>3.2500000000000001E-2</v>
      </c>
    </row>
    <row r="937" spans="1:4" x14ac:dyDescent="0.25">
      <c r="A937">
        <f t="shared" si="28"/>
        <v>2014</v>
      </c>
      <c r="B937">
        <f t="shared" si="29"/>
        <v>2</v>
      </c>
      <c r="C937" s="11">
        <v>41697</v>
      </c>
      <c r="D937" s="19">
        <v>3.2500000000000001E-2</v>
      </c>
    </row>
    <row r="938" spans="1:4" x14ac:dyDescent="0.25">
      <c r="A938">
        <f t="shared" si="28"/>
        <v>2014</v>
      </c>
      <c r="B938">
        <f t="shared" si="29"/>
        <v>2</v>
      </c>
      <c r="C938" s="9">
        <v>41696</v>
      </c>
      <c r="D938" s="18">
        <v>3.2500000000000001E-2</v>
      </c>
    </row>
    <row r="939" spans="1:4" x14ac:dyDescent="0.25">
      <c r="A939">
        <f t="shared" si="28"/>
        <v>2014</v>
      </c>
      <c r="B939">
        <f t="shared" si="29"/>
        <v>2</v>
      </c>
      <c r="C939" s="11">
        <v>41695</v>
      </c>
      <c r="D939" s="19">
        <v>3.2500000000000001E-2</v>
      </c>
    </row>
    <row r="940" spans="1:4" x14ac:dyDescent="0.25">
      <c r="A940">
        <f t="shared" si="28"/>
        <v>2014</v>
      </c>
      <c r="B940">
        <f t="shared" si="29"/>
        <v>2</v>
      </c>
      <c r="C940" s="9">
        <v>41694</v>
      </c>
      <c r="D940" s="18">
        <v>3.2500000000000001E-2</v>
      </c>
    </row>
    <row r="941" spans="1:4" x14ac:dyDescent="0.25">
      <c r="A941">
        <f t="shared" si="28"/>
        <v>2014</v>
      </c>
      <c r="B941">
        <f t="shared" si="29"/>
        <v>2</v>
      </c>
      <c r="C941" s="11">
        <v>41691</v>
      </c>
      <c r="D941" s="19">
        <v>3.2500000000000001E-2</v>
      </c>
    </row>
    <row r="942" spans="1:4" x14ac:dyDescent="0.25">
      <c r="A942">
        <f t="shared" si="28"/>
        <v>2014</v>
      </c>
      <c r="B942">
        <f t="shared" si="29"/>
        <v>2</v>
      </c>
      <c r="C942" s="9">
        <v>41690</v>
      </c>
      <c r="D942" s="18">
        <v>3.2500000000000001E-2</v>
      </c>
    </row>
    <row r="943" spans="1:4" x14ac:dyDescent="0.25">
      <c r="A943">
        <f t="shared" si="28"/>
        <v>2014</v>
      </c>
      <c r="B943">
        <f t="shared" si="29"/>
        <v>2</v>
      </c>
      <c r="C943" s="11">
        <v>41689</v>
      </c>
      <c r="D943" s="19">
        <v>3.2500000000000001E-2</v>
      </c>
    </row>
    <row r="944" spans="1:4" x14ac:dyDescent="0.25">
      <c r="A944">
        <f t="shared" si="28"/>
        <v>2014</v>
      </c>
      <c r="B944">
        <f t="shared" si="29"/>
        <v>2</v>
      </c>
      <c r="C944" s="9">
        <v>41688</v>
      </c>
      <c r="D944" s="18">
        <v>3.2500000000000001E-2</v>
      </c>
    </row>
    <row r="945" spans="1:4" x14ac:dyDescent="0.25">
      <c r="A945">
        <f t="shared" si="28"/>
        <v>2014</v>
      </c>
      <c r="B945">
        <f t="shared" si="29"/>
        <v>2</v>
      </c>
      <c r="C945" s="11">
        <v>41687</v>
      </c>
      <c r="D945" s="19">
        <v>3.2500000000000001E-2</v>
      </c>
    </row>
    <row r="946" spans="1:4" x14ac:dyDescent="0.25">
      <c r="A946">
        <f t="shared" si="28"/>
        <v>2014</v>
      </c>
      <c r="B946">
        <f t="shared" si="29"/>
        <v>2</v>
      </c>
      <c r="C946" s="9">
        <v>41684</v>
      </c>
      <c r="D946" s="18">
        <v>3.2500000000000001E-2</v>
      </c>
    </row>
    <row r="947" spans="1:4" x14ac:dyDescent="0.25">
      <c r="A947">
        <f t="shared" si="28"/>
        <v>2014</v>
      </c>
      <c r="B947">
        <f t="shared" si="29"/>
        <v>2</v>
      </c>
      <c r="C947" s="11">
        <v>41683</v>
      </c>
      <c r="D947" s="19">
        <v>3.2500000000000001E-2</v>
      </c>
    </row>
    <row r="948" spans="1:4" x14ac:dyDescent="0.25">
      <c r="A948">
        <f t="shared" si="28"/>
        <v>2014</v>
      </c>
      <c r="B948">
        <f t="shared" si="29"/>
        <v>2</v>
      </c>
      <c r="C948" s="9">
        <v>41682</v>
      </c>
      <c r="D948" s="18">
        <v>3.2500000000000001E-2</v>
      </c>
    </row>
    <row r="949" spans="1:4" x14ac:dyDescent="0.25">
      <c r="A949">
        <f t="shared" si="28"/>
        <v>2014</v>
      </c>
      <c r="B949">
        <f t="shared" si="29"/>
        <v>2</v>
      </c>
      <c r="C949" s="11">
        <v>41681</v>
      </c>
      <c r="D949" s="19">
        <v>3.2500000000000001E-2</v>
      </c>
    </row>
    <row r="950" spans="1:4" x14ac:dyDescent="0.25">
      <c r="A950">
        <f t="shared" si="28"/>
        <v>2014</v>
      </c>
      <c r="B950">
        <f t="shared" si="29"/>
        <v>2</v>
      </c>
      <c r="C950" s="9">
        <v>41680</v>
      </c>
      <c r="D950" s="18">
        <v>3.2500000000000001E-2</v>
      </c>
    </row>
    <row r="951" spans="1:4" x14ac:dyDescent="0.25">
      <c r="A951">
        <f t="shared" si="28"/>
        <v>2014</v>
      </c>
      <c r="B951">
        <f t="shared" si="29"/>
        <v>2</v>
      </c>
      <c r="C951" s="11">
        <v>41677</v>
      </c>
      <c r="D951" s="19">
        <v>3.2500000000000001E-2</v>
      </c>
    </row>
    <row r="952" spans="1:4" x14ac:dyDescent="0.25">
      <c r="A952">
        <f t="shared" si="28"/>
        <v>2014</v>
      </c>
      <c r="B952">
        <f t="shared" si="29"/>
        <v>2</v>
      </c>
      <c r="C952" s="9">
        <v>41676</v>
      </c>
      <c r="D952" s="18">
        <v>3.2500000000000001E-2</v>
      </c>
    </row>
    <row r="953" spans="1:4" x14ac:dyDescent="0.25">
      <c r="A953">
        <f t="shared" si="28"/>
        <v>2014</v>
      </c>
      <c r="B953">
        <f t="shared" si="29"/>
        <v>2</v>
      </c>
      <c r="C953" s="11">
        <v>41675</v>
      </c>
      <c r="D953" s="19">
        <v>3.2500000000000001E-2</v>
      </c>
    </row>
    <row r="954" spans="1:4" x14ac:dyDescent="0.25">
      <c r="A954">
        <f t="shared" si="28"/>
        <v>2014</v>
      </c>
      <c r="B954">
        <f t="shared" si="29"/>
        <v>2</v>
      </c>
      <c r="C954" s="9">
        <v>41674</v>
      </c>
      <c r="D954" s="18">
        <v>3.2500000000000001E-2</v>
      </c>
    </row>
    <row r="955" spans="1:4" x14ac:dyDescent="0.25">
      <c r="A955">
        <f t="shared" si="28"/>
        <v>2014</v>
      </c>
      <c r="B955">
        <f t="shared" si="29"/>
        <v>2</v>
      </c>
      <c r="C955" s="11">
        <v>41673</v>
      </c>
      <c r="D955" s="19">
        <v>3.2500000000000001E-2</v>
      </c>
    </row>
    <row r="956" spans="1:4" x14ac:dyDescent="0.25">
      <c r="A956">
        <f t="shared" si="28"/>
        <v>2014</v>
      </c>
      <c r="B956">
        <f t="shared" si="29"/>
        <v>1</v>
      </c>
      <c r="C956" s="9">
        <v>41670</v>
      </c>
      <c r="D956" s="18">
        <v>3.2500000000000001E-2</v>
      </c>
    </row>
    <row r="957" spans="1:4" x14ac:dyDescent="0.25">
      <c r="A957">
        <f t="shared" si="28"/>
        <v>2014</v>
      </c>
      <c r="B957">
        <f t="shared" si="29"/>
        <v>1</v>
      </c>
      <c r="C957" s="11">
        <v>41669</v>
      </c>
      <c r="D957" s="19">
        <v>3.2500000000000001E-2</v>
      </c>
    </row>
    <row r="958" spans="1:4" x14ac:dyDescent="0.25">
      <c r="A958">
        <f t="shared" si="28"/>
        <v>2014</v>
      </c>
      <c r="B958">
        <f t="shared" si="29"/>
        <v>1</v>
      </c>
      <c r="C958" s="9">
        <v>41668</v>
      </c>
      <c r="D958" s="18">
        <v>3.2500000000000001E-2</v>
      </c>
    </row>
    <row r="959" spans="1:4" x14ac:dyDescent="0.25">
      <c r="A959">
        <f t="shared" si="28"/>
        <v>2014</v>
      </c>
      <c r="B959">
        <f t="shared" si="29"/>
        <v>1</v>
      </c>
      <c r="C959" s="11">
        <v>41667</v>
      </c>
      <c r="D959" s="19">
        <v>3.2500000000000001E-2</v>
      </c>
    </row>
    <row r="960" spans="1:4" x14ac:dyDescent="0.25">
      <c r="A960">
        <f t="shared" si="28"/>
        <v>2014</v>
      </c>
      <c r="B960">
        <f t="shared" si="29"/>
        <v>1</v>
      </c>
      <c r="C960" s="9">
        <v>41666</v>
      </c>
      <c r="D960" s="18">
        <v>3.2500000000000001E-2</v>
      </c>
    </row>
    <row r="961" spans="1:4" x14ac:dyDescent="0.25">
      <c r="A961">
        <f t="shared" si="28"/>
        <v>2014</v>
      </c>
      <c r="B961">
        <f t="shared" si="29"/>
        <v>1</v>
      </c>
      <c r="C961" s="11">
        <v>41663</v>
      </c>
      <c r="D961" s="19">
        <v>3.2500000000000001E-2</v>
      </c>
    </row>
    <row r="962" spans="1:4" x14ac:dyDescent="0.25">
      <c r="A962">
        <f t="shared" si="28"/>
        <v>2014</v>
      </c>
      <c r="B962">
        <f t="shared" si="29"/>
        <v>1</v>
      </c>
      <c r="C962" s="9">
        <v>41662</v>
      </c>
      <c r="D962" s="18">
        <v>3.2500000000000001E-2</v>
      </c>
    </row>
    <row r="963" spans="1:4" x14ac:dyDescent="0.25">
      <c r="A963">
        <f t="shared" ref="A963:A1026" si="30">YEAR(C963)</f>
        <v>2014</v>
      </c>
      <c r="B963">
        <f t="shared" ref="B963:B1026" si="31">MONTH(C963)</f>
        <v>1</v>
      </c>
      <c r="C963" s="11">
        <v>41661</v>
      </c>
      <c r="D963" s="19">
        <v>3.2500000000000001E-2</v>
      </c>
    </row>
    <row r="964" spans="1:4" x14ac:dyDescent="0.25">
      <c r="A964">
        <f t="shared" si="30"/>
        <v>2014</v>
      </c>
      <c r="B964">
        <f t="shared" si="31"/>
        <v>1</v>
      </c>
      <c r="C964" s="9">
        <v>41660</v>
      </c>
      <c r="D964" s="18">
        <v>3.2500000000000001E-2</v>
      </c>
    </row>
    <row r="965" spans="1:4" x14ac:dyDescent="0.25">
      <c r="A965">
        <f t="shared" si="30"/>
        <v>2014</v>
      </c>
      <c r="B965">
        <f t="shared" si="31"/>
        <v>1</v>
      </c>
      <c r="C965" s="11">
        <v>41659</v>
      </c>
      <c r="D965" s="19">
        <v>3.2500000000000001E-2</v>
      </c>
    </row>
    <row r="966" spans="1:4" x14ac:dyDescent="0.25">
      <c r="A966">
        <f t="shared" si="30"/>
        <v>2014</v>
      </c>
      <c r="B966">
        <f t="shared" si="31"/>
        <v>1</v>
      </c>
      <c r="C966" s="9">
        <v>41656</v>
      </c>
      <c r="D966" s="18">
        <v>3.2500000000000001E-2</v>
      </c>
    </row>
    <row r="967" spans="1:4" x14ac:dyDescent="0.25">
      <c r="A967">
        <f t="shared" si="30"/>
        <v>2014</v>
      </c>
      <c r="B967">
        <f t="shared" si="31"/>
        <v>1</v>
      </c>
      <c r="C967" s="11">
        <v>41655</v>
      </c>
      <c r="D967" s="19">
        <v>3.2500000000000001E-2</v>
      </c>
    </row>
    <row r="968" spans="1:4" x14ac:dyDescent="0.25">
      <c r="A968">
        <f t="shared" si="30"/>
        <v>2014</v>
      </c>
      <c r="B968">
        <f t="shared" si="31"/>
        <v>1</v>
      </c>
      <c r="C968" s="9">
        <v>41654</v>
      </c>
      <c r="D968" s="18">
        <v>3.2500000000000001E-2</v>
      </c>
    </row>
    <row r="969" spans="1:4" x14ac:dyDescent="0.25">
      <c r="A969">
        <f t="shared" si="30"/>
        <v>2014</v>
      </c>
      <c r="B969">
        <f t="shared" si="31"/>
        <v>1</v>
      </c>
      <c r="C969" s="11">
        <v>41653</v>
      </c>
      <c r="D969" s="19">
        <v>3.2500000000000001E-2</v>
      </c>
    </row>
    <row r="970" spans="1:4" x14ac:dyDescent="0.25">
      <c r="A970">
        <f t="shared" si="30"/>
        <v>2014</v>
      </c>
      <c r="B970">
        <f t="shared" si="31"/>
        <v>1</v>
      </c>
      <c r="C970" s="9">
        <v>41652</v>
      </c>
      <c r="D970" s="18">
        <v>3.2500000000000001E-2</v>
      </c>
    </row>
    <row r="971" spans="1:4" x14ac:dyDescent="0.25">
      <c r="A971">
        <f t="shared" si="30"/>
        <v>2014</v>
      </c>
      <c r="B971">
        <f t="shared" si="31"/>
        <v>1</v>
      </c>
      <c r="C971" s="11">
        <v>41649</v>
      </c>
      <c r="D971" s="19">
        <v>3.2500000000000001E-2</v>
      </c>
    </row>
    <row r="972" spans="1:4" x14ac:dyDescent="0.25">
      <c r="A972">
        <f t="shared" si="30"/>
        <v>2014</v>
      </c>
      <c r="B972">
        <f t="shared" si="31"/>
        <v>1</v>
      </c>
      <c r="C972" s="9">
        <v>41648</v>
      </c>
      <c r="D972" s="18">
        <v>3.2500000000000001E-2</v>
      </c>
    </row>
    <row r="973" spans="1:4" x14ac:dyDescent="0.25">
      <c r="A973">
        <f t="shared" si="30"/>
        <v>2014</v>
      </c>
      <c r="B973">
        <f t="shared" si="31"/>
        <v>1</v>
      </c>
      <c r="C973" s="11">
        <v>41647</v>
      </c>
      <c r="D973" s="19">
        <v>3.2500000000000001E-2</v>
      </c>
    </row>
    <row r="974" spans="1:4" x14ac:dyDescent="0.25">
      <c r="A974">
        <f t="shared" si="30"/>
        <v>2014</v>
      </c>
      <c r="B974">
        <f t="shared" si="31"/>
        <v>1</v>
      </c>
      <c r="C974" s="9">
        <v>41646</v>
      </c>
      <c r="D974" s="18">
        <v>3.2500000000000001E-2</v>
      </c>
    </row>
    <row r="975" spans="1:4" x14ac:dyDescent="0.25">
      <c r="A975">
        <f t="shared" si="30"/>
        <v>2014</v>
      </c>
      <c r="B975">
        <f t="shared" si="31"/>
        <v>1</v>
      </c>
      <c r="C975" s="11">
        <v>41642</v>
      </c>
      <c r="D975" s="19">
        <v>3.2500000000000001E-2</v>
      </c>
    </row>
    <row r="976" spans="1:4" x14ac:dyDescent="0.25">
      <c r="A976">
        <f t="shared" si="30"/>
        <v>2014</v>
      </c>
      <c r="B976">
        <f t="shared" si="31"/>
        <v>1</v>
      </c>
      <c r="C976" s="9">
        <v>41641</v>
      </c>
      <c r="D976" s="18">
        <v>3.2500000000000001E-2</v>
      </c>
    </row>
    <row r="977" spans="1:4" x14ac:dyDescent="0.25">
      <c r="A977">
        <f t="shared" si="30"/>
        <v>2013</v>
      </c>
      <c r="B977">
        <f t="shared" si="31"/>
        <v>12</v>
      </c>
      <c r="C977" s="11">
        <v>41638</v>
      </c>
      <c r="D977" s="19">
        <v>3.2500000000000001E-2</v>
      </c>
    </row>
    <row r="978" spans="1:4" x14ac:dyDescent="0.25">
      <c r="A978">
        <f t="shared" si="30"/>
        <v>2013</v>
      </c>
      <c r="B978">
        <f t="shared" si="31"/>
        <v>12</v>
      </c>
      <c r="C978" s="9">
        <v>41635</v>
      </c>
      <c r="D978" s="18">
        <v>3.2500000000000001E-2</v>
      </c>
    </row>
    <row r="979" spans="1:4" x14ac:dyDescent="0.25">
      <c r="A979">
        <f t="shared" si="30"/>
        <v>2013</v>
      </c>
      <c r="B979">
        <f t="shared" si="31"/>
        <v>12</v>
      </c>
      <c r="C979" s="11">
        <v>41634</v>
      </c>
      <c r="D979" s="19">
        <v>3.2500000000000001E-2</v>
      </c>
    </row>
    <row r="980" spans="1:4" x14ac:dyDescent="0.25">
      <c r="A980">
        <f t="shared" si="30"/>
        <v>2013</v>
      </c>
      <c r="B980">
        <f t="shared" si="31"/>
        <v>12</v>
      </c>
      <c r="C980" s="9">
        <v>41632</v>
      </c>
      <c r="D980" s="18">
        <v>3.2500000000000001E-2</v>
      </c>
    </row>
    <row r="981" spans="1:4" x14ac:dyDescent="0.25">
      <c r="A981">
        <f t="shared" si="30"/>
        <v>2013</v>
      </c>
      <c r="B981">
        <f t="shared" si="31"/>
        <v>12</v>
      </c>
      <c r="C981" s="11">
        <v>41631</v>
      </c>
      <c r="D981" s="19">
        <v>3.2500000000000001E-2</v>
      </c>
    </row>
    <row r="982" spans="1:4" x14ac:dyDescent="0.25">
      <c r="A982">
        <f t="shared" si="30"/>
        <v>2013</v>
      </c>
      <c r="B982">
        <f t="shared" si="31"/>
        <v>12</v>
      </c>
      <c r="C982" s="9">
        <v>41628</v>
      </c>
      <c r="D982" s="18">
        <v>3.2500000000000001E-2</v>
      </c>
    </row>
    <row r="983" spans="1:4" x14ac:dyDescent="0.25">
      <c r="A983">
        <f t="shared" si="30"/>
        <v>2013</v>
      </c>
      <c r="B983">
        <f t="shared" si="31"/>
        <v>12</v>
      </c>
      <c r="C983" s="11">
        <v>41627</v>
      </c>
      <c r="D983" s="19">
        <v>3.2500000000000001E-2</v>
      </c>
    </row>
    <row r="984" spans="1:4" x14ac:dyDescent="0.25">
      <c r="A984">
        <f t="shared" si="30"/>
        <v>2013</v>
      </c>
      <c r="B984">
        <f t="shared" si="31"/>
        <v>12</v>
      </c>
      <c r="C984" s="9">
        <v>41626</v>
      </c>
      <c r="D984" s="18">
        <v>3.2500000000000001E-2</v>
      </c>
    </row>
    <row r="985" spans="1:4" x14ac:dyDescent="0.25">
      <c r="A985">
        <f t="shared" si="30"/>
        <v>2013</v>
      </c>
      <c r="B985">
        <f t="shared" si="31"/>
        <v>12</v>
      </c>
      <c r="C985" s="11">
        <v>41625</v>
      </c>
      <c r="D985" s="19">
        <v>3.2500000000000001E-2</v>
      </c>
    </row>
    <row r="986" spans="1:4" x14ac:dyDescent="0.25">
      <c r="A986">
        <f t="shared" si="30"/>
        <v>2013</v>
      </c>
      <c r="B986">
        <f t="shared" si="31"/>
        <v>12</v>
      </c>
      <c r="C986" s="9">
        <v>41624</v>
      </c>
      <c r="D986" s="18">
        <v>3.2500000000000001E-2</v>
      </c>
    </row>
    <row r="987" spans="1:4" x14ac:dyDescent="0.25">
      <c r="A987">
        <f t="shared" si="30"/>
        <v>2013</v>
      </c>
      <c r="B987">
        <f t="shared" si="31"/>
        <v>12</v>
      </c>
      <c r="C987" s="11">
        <v>41621</v>
      </c>
      <c r="D987" s="19">
        <v>3.2500000000000001E-2</v>
      </c>
    </row>
    <row r="988" spans="1:4" x14ac:dyDescent="0.25">
      <c r="A988">
        <f t="shared" si="30"/>
        <v>2013</v>
      </c>
      <c r="B988">
        <f t="shared" si="31"/>
        <v>12</v>
      </c>
      <c r="C988" s="9">
        <v>41620</v>
      </c>
      <c r="D988" s="18">
        <v>3.2500000000000001E-2</v>
      </c>
    </row>
    <row r="989" spans="1:4" x14ac:dyDescent="0.25">
      <c r="A989">
        <f t="shared" si="30"/>
        <v>2013</v>
      </c>
      <c r="B989">
        <f t="shared" si="31"/>
        <v>12</v>
      </c>
      <c r="C989" s="11">
        <v>41619</v>
      </c>
      <c r="D989" s="19">
        <v>3.2500000000000001E-2</v>
      </c>
    </row>
    <row r="990" spans="1:4" x14ac:dyDescent="0.25">
      <c r="A990">
        <f t="shared" si="30"/>
        <v>2013</v>
      </c>
      <c r="B990">
        <f t="shared" si="31"/>
        <v>12</v>
      </c>
      <c r="C990" s="9">
        <v>41618</v>
      </c>
      <c r="D990" s="18">
        <v>3.2500000000000001E-2</v>
      </c>
    </row>
    <row r="991" spans="1:4" x14ac:dyDescent="0.25">
      <c r="A991">
        <f t="shared" si="30"/>
        <v>2013</v>
      </c>
      <c r="B991">
        <f t="shared" si="31"/>
        <v>12</v>
      </c>
      <c r="C991" s="11">
        <v>41617</v>
      </c>
      <c r="D991" s="19">
        <v>3.2500000000000001E-2</v>
      </c>
    </row>
    <row r="992" spans="1:4" x14ac:dyDescent="0.25">
      <c r="A992">
        <f t="shared" si="30"/>
        <v>2013</v>
      </c>
      <c r="B992">
        <f t="shared" si="31"/>
        <v>12</v>
      </c>
      <c r="C992" s="9">
        <v>41614</v>
      </c>
      <c r="D992" s="18">
        <v>3.2500000000000001E-2</v>
      </c>
    </row>
    <row r="993" spans="1:4" x14ac:dyDescent="0.25">
      <c r="A993">
        <f t="shared" si="30"/>
        <v>2013</v>
      </c>
      <c r="B993">
        <f t="shared" si="31"/>
        <v>12</v>
      </c>
      <c r="C993" s="11">
        <v>41613</v>
      </c>
      <c r="D993" s="19">
        <v>3.2500000000000001E-2</v>
      </c>
    </row>
    <row r="994" spans="1:4" x14ac:dyDescent="0.25">
      <c r="A994">
        <f t="shared" si="30"/>
        <v>2013</v>
      </c>
      <c r="B994">
        <f t="shared" si="31"/>
        <v>12</v>
      </c>
      <c r="C994" s="9">
        <v>41612</v>
      </c>
      <c r="D994" s="18">
        <v>3.2500000000000001E-2</v>
      </c>
    </row>
    <row r="995" spans="1:4" x14ac:dyDescent="0.25">
      <c r="A995">
        <f t="shared" si="30"/>
        <v>2013</v>
      </c>
      <c r="B995">
        <f t="shared" si="31"/>
        <v>12</v>
      </c>
      <c r="C995" s="11">
        <v>41611</v>
      </c>
      <c r="D995" s="19">
        <v>3.2500000000000001E-2</v>
      </c>
    </row>
    <row r="996" spans="1:4" x14ac:dyDescent="0.25">
      <c r="A996">
        <f t="shared" si="30"/>
        <v>2013</v>
      </c>
      <c r="B996">
        <f t="shared" si="31"/>
        <v>12</v>
      </c>
      <c r="C996" s="9">
        <v>41610</v>
      </c>
      <c r="D996" s="18">
        <v>3.2500000000000001E-2</v>
      </c>
    </row>
    <row r="997" spans="1:4" x14ac:dyDescent="0.25">
      <c r="A997">
        <f t="shared" si="30"/>
        <v>2013</v>
      </c>
      <c r="B997">
        <f t="shared" si="31"/>
        <v>11</v>
      </c>
      <c r="C997" s="11">
        <v>41607</v>
      </c>
      <c r="D997" s="19">
        <v>3.2500000000000001E-2</v>
      </c>
    </row>
    <row r="998" spans="1:4" x14ac:dyDescent="0.25">
      <c r="A998">
        <f t="shared" si="30"/>
        <v>2013</v>
      </c>
      <c r="B998">
        <f t="shared" si="31"/>
        <v>11</v>
      </c>
      <c r="C998" s="9">
        <v>41606</v>
      </c>
      <c r="D998" s="18">
        <v>3.2500000000000001E-2</v>
      </c>
    </row>
    <row r="999" spans="1:4" x14ac:dyDescent="0.25">
      <c r="A999">
        <f t="shared" si="30"/>
        <v>2013</v>
      </c>
      <c r="B999">
        <f t="shared" si="31"/>
        <v>11</v>
      </c>
      <c r="C999" s="11">
        <v>41605</v>
      </c>
      <c r="D999" s="19">
        <v>3.2500000000000001E-2</v>
      </c>
    </row>
    <row r="1000" spans="1:4" x14ac:dyDescent="0.25">
      <c r="A1000">
        <f t="shared" si="30"/>
        <v>2013</v>
      </c>
      <c r="B1000">
        <f t="shared" si="31"/>
        <v>11</v>
      </c>
      <c r="C1000" s="9">
        <v>41604</v>
      </c>
      <c r="D1000" s="18">
        <v>3.2500000000000001E-2</v>
      </c>
    </row>
    <row r="1001" spans="1:4" x14ac:dyDescent="0.25">
      <c r="A1001">
        <f t="shared" si="30"/>
        <v>2013</v>
      </c>
      <c r="B1001">
        <f t="shared" si="31"/>
        <v>11</v>
      </c>
      <c r="C1001" s="11">
        <v>41603</v>
      </c>
      <c r="D1001" s="19">
        <v>3.2500000000000001E-2</v>
      </c>
    </row>
    <row r="1002" spans="1:4" x14ac:dyDescent="0.25">
      <c r="A1002">
        <f t="shared" si="30"/>
        <v>2013</v>
      </c>
      <c r="B1002">
        <f t="shared" si="31"/>
        <v>11</v>
      </c>
      <c r="C1002" s="9">
        <v>41600</v>
      </c>
      <c r="D1002" s="18">
        <v>3.2500000000000001E-2</v>
      </c>
    </row>
    <row r="1003" spans="1:4" x14ac:dyDescent="0.25">
      <c r="A1003">
        <f t="shared" si="30"/>
        <v>2013</v>
      </c>
      <c r="B1003">
        <f t="shared" si="31"/>
        <v>11</v>
      </c>
      <c r="C1003" s="11">
        <v>41599</v>
      </c>
      <c r="D1003" s="19">
        <v>3.2500000000000001E-2</v>
      </c>
    </row>
    <row r="1004" spans="1:4" x14ac:dyDescent="0.25">
      <c r="A1004">
        <f t="shared" si="30"/>
        <v>2013</v>
      </c>
      <c r="B1004">
        <f t="shared" si="31"/>
        <v>11</v>
      </c>
      <c r="C1004" s="9">
        <v>41598</v>
      </c>
      <c r="D1004" s="18">
        <v>3.2500000000000001E-2</v>
      </c>
    </row>
    <row r="1005" spans="1:4" x14ac:dyDescent="0.25">
      <c r="A1005">
        <f t="shared" si="30"/>
        <v>2013</v>
      </c>
      <c r="B1005">
        <f t="shared" si="31"/>
        <v>11</v>
      </c>
      <c r="C1005" s="11">
        <v>41597</v>
      </c>
      <c r="D1005" s="19">
        <v>3.2500000000000001E-2</v>
      </c>
    </row>
    <row r="1006" spans="1:4" x14ac:dyDescent="0.25">
      <c r="A1006">
        <f t="shared" si="30"/>
        <v>2013</v>
      </c>
      <c r="B1006">
        <f t="shared" si="31"/>
        <v>11</v>
      </c>
      <c r="C1006" s="9">
        <v>41596</v>
      </c>
      <c r="D1006" s="18">
        <v>3.2500000000000001E-2</v>
      </c>
    </row>
    <row r="1007" spans="1:4" x14ac:dyDescent="0.25">
      <c r="A1007">
        <f t="shared" si="30"/>
        <v>2013</v>
      </c>
      <c r="B1007">
        <f t="shared" si="31"/>
        <v>11</v>
      </c>
      <c r="C1007" s="11">
        <v>41593</v>
      </c>
      <c r="D1007" s="19">
        <v>3.2500000000000001E-2</v>
      </c>
    </row>
    <row r="1008" spans="1:4" x14ac:dyDescent="0.25">
      <c r="A1008">
        <f t="shared" si="30"/>
        <v>2013</v>
      </c>
      <c r="B1008">
        <f t="shared" si="31"/>
        <v>11</v>
      </c>
      <c r="C1008" s="9">
        <v>41592</v>
      </c>
      <c r="D1008" s="18">
        <v>3.2500000000000001E-2</v>
      </c>
    </row>
    <row r="1009" spans="1:4" x14ac:dyDescent="0.25">
      <c r="A1009">
        <f t="shared" si="30"/>
        <v>2013</v>
      </c>
      <c r="B1009">
        <f t="shared" si="31"/>
        <v>11</v>
      </c>
      <c r="C1009" s="11">
        <v>41591</v>
      </c>
      <c r="D1009" s="19">
        <v>3.2500000000000001E-2</v>
      </c>
    </row>
    <row r="1010" spans="1:4" x14ac:dyDescent="0.25">
      <c r="A1010">
        <f t="shared" si="30"/>
        <v>2013</v>
      </c>
      <c r="B1010">
        <f t="shared" si="31"/>
        <v>11</v>
      </c>
      <c r="C1010" s="9">
        <v>41590</v>
      </c>
      <c r="D1010" s="18">
        <v>3.2500000000000001E-2</v>
      </c>
    </row>
    <row r="1011" spans="1:4" x14ac:dyDescent="0.25">
      <c r="A1011">
        <f t="shared" si="30"/>
        <v>2013</v>
      </c>
      <c r="B1011">
        <f t="shared" si="31"/>
        <v>11</v>
      </c>
      <c r="C1011" s="11">
        <v>41586</v>
      </c>
      <c r="D1011" s="19">
        <v>3.2500000000000001E-2</v>
      </c>
    </row>
    <row r="1012" spans="1:4" x14ac:dyDescent="0.25">
      <c r="A1012">
        <f t="shared" si="30"/>
        <v>2013</v>
      </c>
      <c r="B1012">
        <f t="shared" si="31"/>
        <v>11</v>
      </c>
      <c r="C1012" s="9">
        <v>41585</v>
      </c>
      <c r="D1012" s="18">
        <v>3.2500000000000001E-2</v>
      </c>
    </row>
    <row r="1013" spans="1:4" x14ac:dyDescent="0.25">
      <c r="A1013">
        <f t="shared" si="30"/>
        <v>2013</v>
      </c>
      <c r="B1013">
        <f t="shared" si="31"/>
        <v>11</v>
      </c>
      <c r="C1013" s="11">
        <v>41584</v>
      </c>
      <c r="D1013" s="19">
        <v>3.2500000000000001E-2</v>
      </c>
    </row>
    <row r="1014" spans="1:4" x14ac:dyDescent="0.25">
      <c r="A1014">
        <f t="shared" si="30"/>
        <v>2013</v>
      </c>
      <c r="B1014">
        <f t="shared" si="31"/>
        <v>11</v>
      </c>
      <c r="C1014" s="9">
        <v>41583</v>
      </c>
      <c r="D1014" s="18">
        <v>3.2500000000000001E-2</v>
      </c>
    </row>
    <row r="1015" spans="1:4" x14ac:dyDescent="0.25">
      <c r="A1015">
        <f t="shared" si="30"/>
        <v>2013</v>
      </c>
      <c r="B1015">
        <f t="shared" si="31"/>
        <v>11</v>
      </c>
      <c r="C1015" s="11">
        <v>41579</v>
      </c>
      <c r="D1015" s="19">
        <v>3.2500000000000001E-2</v>
      </c>
    </row>
    <row r="1016" spans="1:4" x14ac:dyDescent="0.25">
      <c r="A1016">
        <f t="shared" si="30"/>
        <v>2013</v>
      </c>
      <c r="B1016">
        <f t="shared" si="31"/>
        <v>10</v>
      </c>
      <c r="C1016" s="9">
        <v>41578</v>
      </c>
      <c r="D1016" s="18">
        <v>3.2500000000000001E-2</v>
      </c>
    </row>
    <row r="1017" spans="1:4" x14ac:dyDescent="0.25">
      <c r="A1017">
        <f t="shared" si="30"/>
        <v>2013</v>
      </c>
      <c r="B1017">
        <f t="shared" si="31"/>
        <v>10</v>
      </c>
      <c r="C1017" s="11">
        <v>41577</v>
      </c>
      <c r="D1017" s="19">
        <v>3.2500000000000001E-2</v>
      </c>
    </row>
    <row r="1018" spans="1:4" x14ac:dyDescent="0.25">
      <c r="A1018">
        <f t="shared" si="30"/>
        <v>2013</v>
      </c>
      <c r="B1018">
        <f t="shared" si="31"/>
        <v>10</v>
      </c>
      <c r="C1018" s="9">
        <v>41576</v>
      </c>
      <c r="D1018" s="18">
        <v>3.2500000000000001E-2</v>
      </c>
    </row>
    <row r="1019" spans="1:4" x14ac:dyDescent="0.25">
      <c r="A1019">
        <f t="shared" si="30"/>
        <v>2013</v>
      </c>
      <c r="B1019">
        <f t="shared" si="31"/>
        <v>10</v>
      </c>
      <c r="C1019" s="11">
        <v>41575</v>
      </c>
      <c r="D1019" s="19">
        <v>3.2500000000000001E-2</v>
      </c>
    </row>
    <row r="1020" spans="1:4" x14ac:dyDescent="0.25">
      <c r="A1020">
        <f t="shared" si="30"/>
        <v>2013</v>
      </c>
      <c r="B1020">
        <f t="shared" si="31"/>
        <v>10</v>
      </c>
      <c r="C1020" s="9">
        <v>41572</v>
      </c>
      <c r="D1020" s="18">
        <v>3.2500000000000001E-2</v>
      </c>
    </row>
    <row r="1021" spans="1:4" x14ac:dyDescent="0.25">
      <c r="A1021">
        <f t="shared" si="30"/>
        <v>2013</v>
      </c>
      <c r="B1021">
        <f t="shared" si="31"/>
        <v>10</v>
      </c>
      <c r="C1021" s="11">
        <v>41571</v>
      </c>
      <c r="D1021" s="19">
        <v>3.2500000000000001E-2</v>
      </c>
    </row>
    <row r="1022" spans="1:4" x14ac:dyDescent="0.25">
      <c r="A1022">
        <f t="shared" si="30"/>
        <v>2013</v>
      </c>
      <c r="B1022">
        <f t="shared" si="31"/>
        <v>10</v>
      </c>
      <c r="C1022" s="9">
        <v>41570</v>
      </c>
      <c r="D1022" s="18">
        <v>3.2500000000000001E-2</v>
      </c>
    </row>
    <row r="1023" spans="1:4" x14ac:dyDescent="0.25">
      <c r="A1023">
        <f t="shared" si="30"/>
        <v>2013</v>
      </c>
      <c r="B1023">
        <f t="shared" si="31"/>
        <v>10</v>
      </c>
      <c r="C1023" s="11">
        <v>41569</v>
      </c>
      <c r="D1023" s="19">
        <v>3.2500000000000001E-2</v>
      </c>
    </row>
    <row r="1024" spans="1:4" x14ac:dyDescent="0.25">
      <c r="A1024">
        <f t="shared" si="30"/>
        <v>2013</v>
      </c>
      <c r="B1024">
        <f t="shared" si="31"/>
        <v>10</v>
      </c>
      <c r="C1024" s="9">
        <v>41568</v>
      </c>
      <c r="D1024" s="18">
        <v>3.2500000000000001E-2</v>
      </c>
    </row>
    <row r="1025" spans="1:4" x14ac:dyDescent="0.25">
      <c r="A1025">
        <f t="shared" si="30"/>
        <v>2013</v>
      </c>
      <c r="B1025">
        <f t="shared" si="31"/>
        <v>10</v>
      </c>
      <c r="C1025" s="11">
        <v>41565</v>
      </c>
      <c r="D1025" s="19">
        <v>3.2500000000000001E-2</v>
      </c>
    </row>
    <row r="1026" spans="1:4" x14ac:dyDescent="0.25">
      <c r="A1026">
        <f t="shared" si="30"/>
        <v>2013</v>
      </c>
      <c r="B1026">
        <f t="shared" si="31"/>
        <v>10</v>
      </c>
      <c r="C1026" s="9">
        <v>41564</v>
      </c>
      <c r="D1026" s="18">
        <v>3.2500000000000001E-2</v>
      </c>
    </row>
    <row r="1027" spans="1:4" x14ac:dyDescent="0.25">
      <c r="A1027">
        <f t="shared" ref="A1027:A1090" si="32">YEAR(C1027)</f>
        <v>2013</v>
      </c>
      <c r="B1027">
        <f t="shared" ref="B1027:B1090" si="33">MONTH(C1027)</f>
        <v>10</v>
      </c>
      <c r="C1027" s="11">
        <v>41563</v>
      </c>
      <c r="D1027" s="19">
        <v>3.2500000000000001E-2</v>
      </c>
    </row>
    <row r="1028" spans="1:4" x14ac:dyDescent="0.25">
      <c r="A1028">
        <f t="shared" si="32"/>
        <v>2013</v>
      </c>
      <c r="B1028">
        <f t="shared" si="33"/>
        <v>10</v>
      </c>
      <c r="C1028" s="9">
        <v>41562</v>
      </c>
      <c r="D1028" s="18">
        <v>3.2500000000000001E-2</v>
      </c>
    </row>
    <row r="1029" spans="1:4" x14ac:dyDescent="0.25">
      <c r="A1029">
        <f t="shared" si="32"/>
        <v>2013</v>
      </c>
      <c r="B1029">
        <f t="shared" si="33"/>
        <v>10</v>
      </c>
      <c r="C1029" s="11">
        <v>41558</v>
      </c>
      <c r="D1029" s="19">
        <v>3.2500000000000001E-2</v>
      </c>
    </row>
    <row r="1030" spans="1:4" x14ac:dyDescent="0.25">
      <c r="A1030">
        <f t="shared" si="32"/>
        <v>2013</v>
      </c>
      <c r="B1030">
        <f t="shared" si="33"/>
        <v>10</v>
      </c>
      <c r="C1030" s="9">
        <v>41557</v>
      </c>
      <c r="D1030" s="18">
        <v>3.2500000000000001E-2</v>
      </c>
    </row>
    <row r="1031" spans="1:4" x14ac:dyDescent="0.25">
      <c r="A1031">
        <f t="shared" si="32"/>
        <v>2013</v>
      </c>
      <c r="B1031">
        <f t="shared" si="33"/>
        <v>10</v>
      </c>
      <c r="C1031" s="11">
        <v>41556</v>
      </c>
      <c r="D1031" s="19">
        <v>3.2500000000000001E-2</v>
      </c>
    </row>
    <row r="1032" spans="1:4" x14ac:dyDescent="0.25">
      <c r="A1032">
        <f t="shared" si="32"/>
        <v>2013</v>
      </c>
      <c r="B1032">
        <f t="shared" si="33"/>
        <v>10</v>
      </c>
      <c r="C1032" s="9">
        <v>41555</v>
      </c>
      <c r="D1032" s="18">
        <v>3.2500000000000001E-2</v>
      </c>
    </row>
    <row r="1033" spans="1:4" x14ac:dyDescent="0.25">
      <c r="A1033">
        <f t="shared" si="32"/>
        <v>2013</v>
      </c>
      <c r="B1033">
        <f t="shared" si="33"/>
        <v>10</v>
      </c>
      <c r="C1033" s="11">
        <v>41554</v>
      </c>
      <c r="D1033" s="19">
        <v>3.2500000000000001E-2</v>
      </c>
    </row>
    <row r="1034" spans="1:4" x14ac:dyDescent="0.25">
      <c r="A1034">
        <f t="shared" si="32"/>
        <v>2013</v>
      </c>
      <c r="B1034">
        <f t="shared" si="33"/>
        <v>10</v>
      </c>
      <c r="C1034" s="9">
        <v>41551</v>
      </c>
      <c r="D1034" s="18">
        <v>3.2500000000000001E-2</v>
      </c>
    </row>
    <row r="1035" spans="1:4" x14ac:dyDescent="0.25">
      <c r="A1035">
        <f t="shared" si="32"/>
        <v>2013</v>
      </c>
      <c r="B1035">
        <f t="shared" si="33"/>
        <v>10</v>
      </c>
      <c r="C1035" s="11">
        <v>41550</v>
      </c>
      <c r="D1035" s="19">
        <v>3.2500000000000001E-2</v>
      </c>
    </row>
    <row r="1036" spans="1:4" x14ac:dyDescent="0.25">
      <c r="A1036">
        <f t="shared" si="32"/>
        <v>2013</v>
      </c>
      <c r="B1036">
        <f t="shared" si="33"/>
        <v>10</v>
      </c>
      <c r="C1036" s="9">
        <v>41549</v>
      </c>
      <c r="D1036" s="18">
        <v>3.2500000000000001E-2</v>
      </c>
    </row>
    <row r="1037" spans="1:4" x14ac:dyDescent="0.25">
      <c r="A1037">
        <f t="shared" si="32"/>
        <v>2013</v>
      </c>
      <c r="B1037">
        <f t="shared" si="33"/>
        <v>10</v>
      </c>
      <c r="C1037" s="11">
        <v>41548</v>
      </c>
      <c r="D1037" s="19">
        <v>3.2500000000000001E-2</v>
      </c>
    </row>
    <row r="1038" spans="1:4" x14ac:dyDescent="0.25">
      <c r="A1038">
        <f t="shared" si="32"/>
        <v>2013</v>
      </c>
      <c r="B1038">
        <f t="shared" si="33"/>
        <v>9</v>
      </c>
      <c r="C1038" s="9">
        <v>41547</v>
      </c>
      <c r="D1038" s="18">
        <v>3.2500000000000001E-2</v>
      </c>
    </row>
    <row r="1039" spans="1:4" x14ac:dyDescent="0.25">
      <c r="A1039">
        <f t="shared" si="32"/>
        <v>2013</v>
      </c>
      <c r="B1039">
        <f t="shared" si="33"/>
        <v>9</v>
      </c>
      <c r="C1039" s="11">
        <v>41544</v>
      </c>
      <c r="D1039" s="19">
        <v>3.2500000000000001E-2</v>
      </c>
    </row>
    <row r="1040" spans="1:4" x14ac:dyDescent="0.25">
      <c r="A1040">
        <f t="shared" si="32"/>
        <v>2013</v>
      </c>
      <c r="B1040">
        <f t="shared" si="33"/>
        <v>9</v>
      </c>
      <c r="C1040" s="9">
        <v>41543</v>
      </c>
      <c r="D1040" s="18">
        <v>3.2500000000000001E-2</v>
      </c>
    </row>
    <row r="1041" spans="1:4" x14ac:dyDescent="0.25">
      <c r="A1041">
        <f t="shared" si="32"/>
        <v>2013</v>
      </c>
      <c r="B1041">
        <f t="shared" si="33"/>
        <v>9</v>
      </c>
      <c r="C1041" s="11">
        <v>41542</v>
      </c>
      <c r="D1041" s="19">
        <v>3.2500000000000001E-2</v>
      </c>
    </row>
    <row r="1042" spans="1:4" x14ac:dyDescent="0.25">
      <c r="A1042">
        <f t="shared" si="32"/>
        <v>2013</v>
      </c>
      <c r="B1042">
        <f t="shared" si="33"/>
        <v>9</v>
      </c>
      <c r="C1042" s="9">
        <v>41541</v>
      </c>
      <c r="D1042" s="18">
        <v>3.2500000000000001E-2</v>
      </c>
    </row>
    <row r="1043" spans="1:4" x14ac:dyDescent="0.25">
      <c r="A1043">
        <f t="shared" si="32"/>
        <v>2013</v>
      </c>
      <c r="B1043">
        <f t="shared" si="33"/>
        <v>9</v>
      </c>
      <c r="C1043" s="11">
        <v>41540</v>
      </c>
      <c r="D1043" s="19">
        <v>3.2500000000000001E-2</v>
      </c>
    </row>
    <row r="1044" spans="1:4" x14ac:dyDescent="0.25">
      <c r="A1044">
        <f t="shared" si="32"/>
        <v>2013</v>
      </c>
      <c r="B1044">
        <f t="shared" si="33"/>
        <v>9</v>
      </c>
      <c r="C1044" s="9">
        <v>41537</v>
      </c>
      <c r="D1044" s="18">
        <v>3.2500000000000001E-2</v>
      </c>
    </row>
    <row r="1045" spans="1:4" x14ac:dyDescent="0.25">
      <c r="A1045">
        <f t="shared" si="32"/>
        <v>2013</v>
      </c>
      <c r="B1045">
        <f t="shared" si="33"/>
        <v>9</v>
      </c>
      <c r="C1045" s="11">
        <v>41536</v>
      </c>
      <c r="D1045" s="19">
        <v>3.2500000000000001E-2</v>
      </c>
    </row>
    <row r="1046" spans="1:4" x14ac:dyDescent="0.25">
      <c r="A1046">
        <f t="shared" si="32"/>
        <v>2013</v>
      </c>
      <c r="B1046">
        <f t="shared" si="33"/>
        <v>9</v>
      </c>
      <c r="C1046" s="9">
        <v>41535</v>
      </c>
      <c r="D1046" s="18">
        <v>3.2500000000000001E-2</v>
      </c>
    </row>
    <row r="1047" spans="1:4" x14ac:dyDescent="0.25">
      <c r="A1047">
        <f t="shared" si="32"/>
        <v>2013</v>
      </c>
      <c r="B1047">
        <f t="shared" si="33"/>
        <v>9</v>
      </c>
      <c r="C1047" s="11">
        <v>41534</v>
      </c>
      <c r="D1047" s="19">
        <v>3.2500000000000001E-2</v>
      </c>
    </row>
    <row r="1048" spans="1:4" x14ac:dyDescent="0.25">
      <c r="A1048">
        <f t="shared" si="32"/>
        <v>2013</v>
      </c>
      <c r="B1048">
        <f t="shared" si="33"/>
        <v>9</v>
      </c>
      <c r="C1048" s="9">
        <v>41533</v>
      </c>
      <c r="D1048" s="18">
        <v>3.2500000000000001E-2</v>
      </c>
    </row>
    <row r="1049" spans="1:4" x14ac:dyDescent="0.25">
      <c r="A1049">
        <f t="shared" si="32"/>
        <v>2013</v>
      </c>
      <c r="B1049">
        <f t="shared" si="33"/>
        <v>9</v>
      </c>
      <c r="C1049" s="11">
        <v>41530</v>
      </c>
      <c r="D1049" s="19">
        <v>3.2500000000000001E-2</v>
      </c>
    </row>
    <row r="1050" spans="1:4" x14ac:dyDescent="0.25">
      <c r="A1050">
        <f t="shared" si="32"/>
        <v>2013</v>
      </c>
      <c r="B1050">
        <f t="shared" si="33"/>
        <v>9</v>
      </c>
      <c r="C1050" s="9">
        <v>41529</v>
      </c>
      <c r="D1050" s="18">
        <v>3.2500000000000001E-2</v>
      </c>
    </row>
    <row r="1051" spans="1:4" x14ac:dyDescent="0.25">
      <c r="A1051">
        <f t="shared" si="32"/>
        <v>2013</v>
      </c>
      <c r="B1051">
        <f t="shared" si="33"/>
        <v>9</v>
      </c>
      <c r="C1051" s="11">
        <v>41528</v>
      </c>
      <c r="D1051" s="19">
        <v>3.2500000000000001E-2</v>
      </c>
    </row>
    <row r="1052" spans="1:4" x14ac:dyDescent="0.25">
      <c r="A1052">
        <f t="shared" si="32"/>
        <v>2013</v>
      </c>
      <c r="B1052">
        <f t="shared" si="33"/>
        <v>9</v>
      </c>
      <c r="C1052" s="9">
        <v>41527</v>
      </c>
      <c r="D1052" s="18">
        <v>3.2500000000000001E-2</v>
      </c>
    </row>
    <row r="1053" spans="1:4" x14ac:dyDescent="0.25">
      <c r="A1053">
        <f t="shared" si="32"/>
        <v>2013</v>
      </c>
      <c r="B1053">
        <f t="shared" si="33"/>
        <v>9</v>
      </c>
      <c r="C1053" s="11">
        <v>41526</v>
      </c>
      <c r="D1053" s="19">
        <v>3.2500000000000001E-2</v>
      </c>
    </row>
    <row r="1054" spans="1:4" x14ac:dyDescent="0.25">
      <c r="A1054">
        <f t="shared" si="32"/>
        <v>2013</v>
      </c>
      <c r="B1054">
        <f t="shared" si="33"/>
        <v>9</v>
      </c>
      <c r="C1054" s="9">
        <v>41523</v>
      </c>
      <c r="D1054" s="18">
        <v>3.2500000000000001E-2</v>
      </c>
    </row>
    <row r="1055" spans="1:4" x14ac:dyDescent="0.25">
      <c r="A1055">
        <f t="shared" si="32"/>
        <v>2013</v>
      </c>
      <c r="B1055">
        <f t="shared" si="33"/>
        <v>9</v>
      </c>
      <c r="C1055" s="11">
        <v>41522</v>
      </c>
      <c r="D1055" s="19">
        <v>3.2500000000000001E-2</v>
      </c>
    </row>
    <row r="1056" spans="1:4" x14ac:dyDescent="0.25">
      <c r="A1056">
        <f t="shared" si="32"/>
        <v>2013</v>
      </c>
      <c r="B1056">
        <f t="shared" si="33"/>
        <v>9</v>
      </c>
      <c r="C1056" s="9">
        <v>41521</v>
      </c>
      <c r="D1056" s="18">
        <v>3.2500000000000001E-2</v>
      </c>
    </row>
    <row r="1057" spans="1:4" x14ac:dyDescent="0.25">
      <c r="A1057">
        <f t="shared" si="32"/>
        <v>2013</v>
      </c>
      <c r="B1057">
        <f t="shared" si="33"/>
        <v>9</v>
      </c>
      <c r="C1057" s="11">
        <v>41520</v>
      </c>
      <c r="D1057" s="19">
        <v>3.2500000000000001E-2</v>
      </c>
    </row>
    <row r="1058" spans="1:4" x14ac:dyDescent="0.25">
      <c r="A1058">
        <f t="shared" si="32"/>
        <v>2013</v>
      </c>
      <c r="B1058">
        <f t="shared" si="33"/>
        <v>9</v>
      </c>
      <c r="C1058" s="9">
        <v>41519</v>
      </c>
      <c r="D1058" s="18">
        <v>3.2500000000000001E-2</v>
      </c>
    </row>
    <row r="1059" spans="1:4" x14ac:dyDescent="0.25">
      <c r="A1059">
        <f t="shared" si="32"/>
        <v>2013</v>
      </c>
      <c r="B1059">
        <f t="shared" si="33"/>
        <v>8</v>
      </c>
      <c r="C1059" s="11">
        <v>41516</v>
      </c>
      <c r="D1059" s="19">
        <v>3.2500000000000001E-2</v>
      </c>
    </row>
    <row r="1060" spans="1:4" x14ac:dyDescent="0.25">
      <c r="A1060">
        <f t="shared" si="32"/>
        <v>2013</v>
      </c>
      <c r="B1060">
        <f t="shared" si="33"/>
        <v>8</v>
      </c>
      <c r="C1060" s="9">
        <v>41515</v>
      </c>
      <c r="D1060" s="18">
        <v>3.2500000000000001E-2</v>
      </c>
    </row>
    <row r="1061" spans="1:4" x14ac:dyDescent="0.25">
      <c r="A1061">
        <f t="shared" si="32"/>
        <v>2013</v>
      </c>
      <c r="B1061">
        <f t="shared" si="33"/>
        <v>8</v>
      </c>
      <c r="C1061" s="11">
        <v>41514</v>
      </c>
      <c r="D1061" s="19">
        <v>3.2500000000000001E-2</v>
      </c>
    </row>
    <row r="1062" spans="1:4" x14ac:dyDescent="0.25">
      <c r="A1062">
        <f t="shared" si="32"/>
        <v>2013</v>
      </c>
      <c r="B1062">
        <f t="shared" si="33"/>
        <v>8</v>
      </c>
      <c r="C1062" s="9">
        <v>41513</v>
      </c>
      <c r="D1062" s="18">
        <v>3.2500000000000001E-2</v>
      </c>
    </row>
    <row r="1063" spans="1:4" x14ac:dyDescent="0.25">
      <c r="A1063">
        <f t="shared" si="32"/>
        <v>2013</v>
      </c>
      <c r="B1063">
        <f t="shared" si="33"/>
        <v>8</v>
      </c>
      <c r="C1063" s="11">
        <v>41512</v>
      </c>
      <c r="D1063" s="19">
        <v>3.2500000000000001E-2</v>
      </c>
    </row>
    <row r="1064" spans="1:4" x14ac:dyDescent="0.25">
      <c r="A1064">
        <f t="shared" si="32"/>
        <v>2013</v>
      </c>
      <c r="B1064">
        <f t="shared" si="33"/>
        <v>8</v>
      </c>
      <c r="C1064" s="9">
        <v>41509</v>
      </c>
      <c r="D1064" s="18">
        <v>3.2500000000000001E-2</v>
      </c>
    </row>
    <row r="1065" spans="1:4" x14ac:dyDescent="0.25">
      <c r="A1065">
        <f t="shared" si="32"/>
        <v>2013</v>
      </c>
      <c r="B1065">
        <f t="shared" si="33"/>
        <v>8</v>
      </c>
      <c r="C1065" s="11">
        <v>41508</v>
      </c>
      <c r="D1065" s="19">
        <v>3.2500000000000001E-2</v>
      </c>
    </row>
    <row r="1066" spans="1:4" x14ac:dyDescent="0.25">
      <c r="A1066">
        <f t="shared" si="32"/>
        <v>2013</v>
      </c>
      <c r="B1066">
        <f t="shared" si="33"/>
        <v>8</v>
      </c>
      <c r="C1066" s="9">
        <v>41507</v>
      </c>
      <c r="D1066" s="18">
        <v>3.2500000000000001E-2</v>
      </c>
    </row>
    <row r="1067" spans="1:4" x14ac:dyDescent="0.25">
      <c r="A1067">
        <f t="shared" si="32"/>
        <v>2013</v>
      </c>
      <c r="B1067">
        <f t="shared" si="33"/>
        <v>8</v>
      </c>
      <c r="C1067" s="11">
        <v>41506</v>
      </c>
      <c r="D1067" s="19">
        <v>3.2500000000000001E-2</v>
      </c>
    </row>
    <row r="1068" spans="1:4" x14ac:dyDescent="0.25">
      <c r="A1068">
        <f t="shared" si="32"/>
        <v>2013</v>
      </c>
      <c r="B1068">
        <f t="shared" si="33"/>
        <v>8</v>
      </c>
      <c r="C1068" s="9">
        <v>41502</v>
      </c>
      <c r="D1068" s="18">
        <v>3.2500000000000001E-2</v>
      </c>
    </row>
    <row r="1069" spans="1:4" x14ac:dyDescent="0.25">
      <c r="A1069">
        <f t="shared" si="32"/>
        <v>2013</v>
      </c>
      <c r="B1069">
        <f t="shared" si="33"/>
        <v>8</v>
      </c>
      <c r="C1069" s="11">
        <v>41501</v>
      </c>
      <c r="D1069" s="19">
        <v>3.2500000000000001E-2</v>
      </c>
    </row>
    <row r="1070" spans="1:4" x14ac:dyDescent="0.25">
      <c r="A1070">
        <f t="shared" si="32"/>
        <v>2013</v>
      </c>
      <c r="B1070">
        <f t="shared" si="33"/>
        <v>8</v>
      </c>
      <c r="C1070" s="9">
        <v>41500</v>
      </c>
      <c r="D1070" s="18">
        <v>3.2500000000000001E-2</v>
      </c>
    </row>
    <row r="1071" spans="1:4" x14ac:dyDescent="0.25">
      <c r="A1071">
        <f t="shared" si="32"/>
        <v>2013</v>
      </c>
      <c r="B1071">
        <f t="shared" si="33"/>
        <v>8</v>
      </c>
      <c r="C1071" s="11">
        <v>41499</v>
      </c>
      <c r="D1071" s="19">
        <v>3.2500000000000001E-2</v>
      </c>
    </row>
    <row r="1072" spans="1:4" x14ac:dyDescent="0.25">
      <c r="A1072">
        <f t="shared" si="32"/>
        <v>2013</v>
      </c>
      <c r="B1072">
        <f t="shared" si="33"/>
        <v>8</v>
      </c>
      <c r="C1072" s="9">
        <v>41498</v>
      </c>
      <c r="D1072" s="18">
        <v>3.2500000000000001E-2</v>
      </c>
    </row>
    <row r="1073" spans="1:4" x14ac:dyDescent="0.25">
      <c r="A1073">
        <f t="shared" si="32"/>
        <v>2013</v>
      </c>
      <c r="B1073">
        <f t="shared" si="33"/>
        <v>8</v>
      </c>
      <c r="C1073" s="11">
        <v>41495</v>
      </c>
      <c r="D1073" s="19">
        <v>3.2500000000000001E-2</v>
      </c>
    </row>
    <row r="1074" spans="1:4" x14ac:dyDescent="0.25">
      <c r="A1074">
        <f t="shared" si="32"/>
        <v>2013</v>
      </c>
      <c r="B1074">
        <f t="shared" si="33"/>
        <v>8</v>
      </c>
      <c r="C1074" s="9">
        <v>41494</v>
      </c>
      <c r="D1074" s="18">
        <v>3.2500000000000001E-2</v>
      </c>
    </row>
    <row r="1075" spans="1:4" x14ac:dyDescent="0.25">
      <c r="A1075">
        <f t="shared" si="32"/>
        <v>2013</v>
      </c>
      <c r="B1075">
        <f t="shared" si="33"/>
        <v>8</v>
      </c>
      <c r="C1075" s="11">
        <v>41492</v>
      </c>
      <c r="D1075" s="19">
        <v>3.2500000000000001E-2</v>
      </c>
    </row>
    <row r="1076" spans="1:4" x14ac:dyDescent="0.25">
      <c r="A1076">
        <f t="shared" si="32"/>
        <v>2013</v>
      </c>
      <c r="B1076">
        <f t="shared" si="33"/>
        <v>8</v>
      </c>
      <c r="C1076" s="9">
        <v>41491</v>
      </c>
      <c r="D1076" s="18">
        <v>3.2500000000000001E-2</v>
      </c>
    </row>
    <row r="1077" spans="1:4" x14ac:dyDescent="0.25">
      <c r="A1077">
        <f t="shared" si="32"/>
        <v>2013</v>
      </c>
      <c r="B1077">
        <f t="shared" si="33"/>
        <v>8</v>
      </c>
      <c r="C1077" s="11">
        <v>41488</v>
      </c>
      <c r="D1077" s="19">
        <v>3.2500000000000001E-2</v>
      </c>
    </row>
    <row r="1078" spans="1:4" x14ac:dyDescent="0.25">
      <c r="A1078">
        <f t="shared" si="32"/>
        <v>2013</v>
      </c>
      <c r="B1078">
        <f t="shared" si="33"/>
        <v>8</v>
      </c>
      <c r="C1078" s="9">
        <v>41487</v>
      </c>
      <c r="D1078" s="18">
        <v>3.2500000000000001E-2</v>
      </c>
    </row>
    <row r="1079" spans="1:4" x14ac:dyDescent="0.25">
      <c r="A1079">
        <f t="shared" si="32"/>
        <v>2013</v>
      </c>
      <c r="B1079">
        <f t="shared" si="33"/>
        <v>7</v>
      </c>
      <c r="C1079" s="11">
        <v>41486</v>
      </c>
      <c r="D1079" s="19">
        <v>3.2500000000000001E-2</v>
      </c>
    </row>
    <row r="1080" spans="1:4" x14ac:dyDescent="0.25">
      <c r="A1080">
        <f t="shared" si="32"/>
        <v>2013</v>
      </c>
      <c r="B1080">
        <f t="shared" si="33"/>
        <v>7</v>
      </c>
      <c r="C1080" s="9">
        <v>41485</v>
      </c>
      <c r="D1080" s="18">
        <v>3.2500000000000001E-2</v>
      </c>
    </row>
    <row r="1081" spans="1:4" x14ac:dyDescent="0.25">
      <c r="A1081">
        <f t="shared" si="32"/>
        <v>2013</v>
      </c>
      <c r="B1081">
        <f t="shared" si="33"/>
        <v>7</v>
      </c>
      <c r="C1081" s="11">
        <v>41484</v>
      </c>
      <c r="D1081" s="19">
        <v>3.2500000000000001E-2</v>
      </c>
    </row>
    <row r="1082" spans="1:4" x14ac:dyDescent="0.25">
      <c r="A1082">
        <f t="shared" si="32"/>
        <v>2013</v>
      </c>
      <c r="B1082">
        <f t="shared" si="33"/>
        <v>7</v>
      </c>
      <c r="C1082" s="9">
        <v>41481</v>
      </c>
      <c r="D1082" s="18">
        <v>3.2500000000000001E-2</v>
      </c>
    </row>
    <row r="1083" spans="1:4" x14ac:dyDescent="0.25">
      <c r="A1083">
        <f t="shared" si="32"/>
        <v>2013</v>
      </c>
      <c r="B1083">
        <f t="shared" si="33"/>
        <v>7</v>
      </c>
      <c r="C1083" s="11">
        <v>41480</v>
      </c>
      <c r="D1083" s="19">
        <v>3.2500000000000001E-2</v>
      </c>
    </row>
    <row r="1084" spans="1:4" x14ac:dyDescent="0.25">
      <c r="A1084">
        <f t="shared" si="32"/>
        <v>2013</v>
      </c>
      <c r="B1084">
        <f t="shared" si="33"/>
        <v>7</v>
      </c>
      <c r="C1084" s="9">
        <v>41479</v>
      </c>
      <c r="D1084" s="18">
        <v>3.2500000000000001E-2</v>
      </c>
    </row>
    <row r="1085" spans="1:4" x14ac:dyDescent="0.25">
      <c r="A1085">
        <f t="shared" si="32"/>
        <v>2013</v>
      </c>
      <c r="B1085">
        <f t="shared" si="33"/>
        <v>7</v>
      </c>
      <c r="C1085" s="11">
        <v>41478</v>
      </c>
      <c r="D1085" s="19">
        <v>3.2500000000000001E-2</v>
      </c>
    </row>
    <row r="1086" spans="1:4" x14ac:dyDescent="0.25">
      <c r="A1086">
        <f t="shared" si="32"/>
        <v>2013</v>
      </c>
      <c r="B1086">
        <f t="shared" si="33"/>
        <v>7</v>
      </c>
      <c r="C1086" s="9">
        <v>41477</v>
      </c>
      <c r="D1086" s="18">
        <v>3.2500000000000001E-2</v>
      </c>
    </row>
    <row r="1087" spans="1:4" x14ac:dyDescent="0.25">
      <c r="A1087">
        <f t="shared" si="32"/>
        <v>2013</v>
      </c>
      <c r="B1087">
        <f t="shared" si="33"/>
        <v>7</v>
      </c>
      <c r="C1087" s="11">
        <v>41474</v>
      </c>
      <c r="D1087" s="19">
        <v>3.2500000000000001E-2</v>
      </c>
    </row>
    <row r="1088" spans="1:4" x14ac:dyDescent="0.25">
      <c r="A1088">
        <f t="shared" si="32"/>
        <v>2013</v>
      </c>
      <c r="B1088">
        <f t="shared" si="33"/>
        <v>7</v>
      </c>
      <c r="C1088" s="9">
        <v>41473</v>
      </c>
      <c r="D1088" s="18">
        <v>3.2500000000000001E-2</v>
      </c>
    </row>
    <row r="1089" spans="1:4" x14ac:dyDescent="0.25">
      <c r="A1089">
        <f t="shared" si="32"/>
        <v>2013</v>
      </c>
      <c r="B1089">
        <f t="shared" si="33"/>
        <v>7</v>
      </c>
      <c r="C1089" s="11">
        <v>41472</v>
      </c>
      <c r="D1089" s="19">
        <v>3.2500000000000001E-2</v>
      </c>
    </row>
    <row r="1090" spans="1:4" x14ac:dyDescent="0.25">
      <c r="A1090">
        <f t="shared" si="32"/>
        <v>2013</v>
      </c>
      <c r="B1090">
        <f t="shared" si="33"/>
        <v>7</v>
      </c>
      <c r="C1090" s="9">
        <v>41471</v>
      </c>
      <c r="D1090" s="18">
        <v>3.2500000000000001E-2</v>
      </c>
    </row>
    <row r="1091" spans="1:4" x14ac:dyDescent="0.25">
      <c r="A1091">
        <f t="shared" ref="A1091:A1154" si="34">YEAR(C1091)</f>
        <v>2013</v>
      </c>
      <c r="B1091">
        <f t="shared" ref="B1091:B1154" si="35">MONTH(C1091)</f>
        <v>7</v>
      </c>
      <c r="C1091" s="11">
        <v>41470</v>
      </c>
      <c r="D1091" s="19">
        <v>3.2500000000000001E-2</v>
      </c>
    </row>
    <row r="1092" spans="1:4" x14ac:dyDescent="0.25">
      <c r="A1092">
        <f t="shared" si="34"/>
        <v>2013</v>
      </c>
      <c r="B1092">
        <f t="shared" si="35"/>
        <v>7</v>
      </c>
      <c r="C1092" s="9">
        <v>41467</v>
      </c>
      <c r="D1092" s="18">
        <v>3.2500000000000001E-2</v>
      </c>
    </row>
    <row r="1093" spans="1:4" x14ac:dyDescent="0.25">
      <c r="A1093">
        <f t="shared" si="34"/>
        <v>2013</v>
      </c>
      <c r="B1093">
        <f t="shared" si="35"/>
        <v>7</v>
      </c>
      <c r="C1093" s="11">
        <v>41466</v>
      </c>
      <c r="D1093" s="19">
        <v>3.2500000000000001E-2</v>
      </c>
    </row>
    <row r="1094" spans="1:4" x14ac:dyDescent="0.25">
      <c r="A1094">
        <f t="shared" si="34"/>
        <v>2013</v>
      </c>
      <c r="B1094">
        <f t="shared" si="35"/>
        <v>7</v>
      </c>
      <c r="C1094" s="9">
        <v>41465</v>
      </c>
      <c r="D1094" s="18">
        <v>3.2500000000000001E-2</v>
      </c>
    </row>
    <row r="1095" spans="1:4" x14ac:dyDescent="0.25">
      <c r="A1095">
        <f t="shared" si="34"/>
        <v>2013</v>
      </c>
      <c r="B1095">
        <f t="shared" si="35"/>
        <v>7</v>
      </c>
      <c r="C1095" s="11">
        <v>41464</v>
      </c>
      <c r="D1095" s="19">
        <v>3.2500000000000001E-2</v>
      </c>
    </row>
    <row r="1096" spans="1:4" x14ac:dyDescent="0.25">
      <c r="A1096">
        <f t="shared" si="34"/>
        <v>2013</v>
      </c>
      <c r="B1096">
        <f t="shared" si="35"/>
        <v>7</v>
      </c>
      <c r="C1096" s="9">
        <v>41463</v>
      </c>
      <c r="D1096" s="18">
        <v>3.2500000000000001E-2</v>
      </c>
    </row>
    <row r="1097" spans="1:4" x14ac:dyDescent="0.25">
      <c r="A1097">
        <f t="shared" si="34"/>
        <v>2013</v>
      </c>
      <c r="B1097">
        <f t="shared" si="35"/>
        <v>7</v>
      </c>
      <c r="C1097" s="11">
        <v>41460</v>
      </c>
      <c r="D1097" s="19">
        <v>3.2500000000000001E-2</v>
      </c>
    </row>
    <row r="1098" spans="1:4" x14ac:dyDescent="0.25">
      <c r="A1098">
        <f t="shared" si="34"/>
        <v>2013</v>
      </c>
      <c r="B1098">
        <f t="shared" si="35"/>
        <v>7</v>
      </c>
      <c r="C1098" s="9">
        <v>41459</v>
      </c>
      <c r="D1098" s="18">
        <v>3.2500000000000001E-2</v>
      </c>
    </row>
    <row r="1099" spans="1:4" x14ac:dyDescent="0.25">
      <c r="A1099">
        <f t="shared" si="34"/>
        <v>2013</v>
      </c>
      <c r="B1099">
        <f t="shared" si="35"/>
        <v>7</v>
      </c>
      <c r="C1099" s="11">
        <v>41458</v>
      </c>
      <c r="D1099" s="19">
        <v>3.2500000000000001E-2</v>
      </c>
    </row>
    <row r="1100" spans="1:4" x14ac:dyDescent="0.25">
      <c r="A1100">
        <f t="shared" si="34"/>
        <v>2013</v>
      </c>
      <c r="B1100">
        <f t="shared" si="35"/>
        <v>7</v>
      </c>
      <c r="C1100" s="9">
        <v>41457</v>
      </c>
      <c r="D1100" s="18">
        <v>3.2500000000000001E-2</v>
      </c>
    </row>
    <row r="1101" spans="1:4" x14ac:dyDescent="0.25">
      <c r="A1101">
        <f t="shared" si="34"/>
        <v>2013</v>
      </c>
      <c r="B1101">
        <f t="shared" si="35"/>
        <v>6</v>
      </c>
      <c r="C1101" s="11">
        <v>41453</v>
      </c>
      <c r="D1101" s="19">
        <v>3.2500000000000001E-2</v>
      </c>
    </row>
    <row r="1102" spans="1:4" x14ac:dyDescent="0.25">
      <c r="A1102">
        <f t="shared" si="34"/>
        <v>2013</v>
      </c>
      <c r="B1102">
        <f t="shared" si="35"/>
        <v>6</v>
      </c>
      <c r="C1102" s="9">
        <v>41452</v>
      </c>
      <c r="D1102" s="18">
        <v>3.2500000000000001E-2</v>
      </c>
    </row>
    <row r="1103" spans="1:4" x14ac:dyDescent="0.25">
      <c r="A1103">
        <f t="shared" si="34"/>
        <v>2013</v>
      </c>
      <c r="B1103">
        <f t="shared" si="35"/>
        <v>6</v>
      </c>
      <c r="C1103" s="11">
        <v>41451</v>
      </c>
      <c r="D1103" s="19">
        <v>3.2500000000000001E-2</v>
      </c>
    </row>
    <row r="1104" spans="1:4" x14ac:dyDescent="0.25">
      <c r="A1104">
        <f t="shared" si="34"/>
        <v>2013</v>
      </c>
      <c r="B1104">
        <f t="shared" si="35"/>
        <v>6</v>
      </c>
      <c r="C1104" s="9">
        <v>41450</v>
      </c>
      <c r="D1104" s="18">
        <v>3.2500000000000001E-2</v>
      </c>
    </row>
    <row r="1105" spans="1:4" x14ac:dyDescent="0.25">
      <c r="A1105">
        <f t="shared" si="34"/>
        <v>2013</v>
      </c>
      <c r="B1105">
        <f t="shared" si="35"/>
        <v>6</v>
      </c>
      <c r="C1105" s="11">
        <v>41449</v>
      </c>
      <c r="D1105" s="19">
        <v>3.2500000000000001E-2</v>
      </c>
    </row>
    <row r="1106" spans="1:4" x14ac:dyDescent="0.25">
      <c r="A1106">
        <f t="shared" si="34"/>
        <v>2013</v>
      </c>
      <c r="B1106">
        <f t="shared" si="35"/>
        <v>6</v>
      </c>
      <c r="C1106" s="9">
        <v>41446</v>
      </c>
      <c r="D1106" s="18">
        <v>3.2500000000000001E-2</v>
      </c>
    </row>
    <row r="1107" spans="1:4" x14ac:dyDescent="0.25">
      <c r="A1107">
        <f t="shared" si="34"/>
        <v>2013</v>
      </c>
      <c r="B1107">
        <f t="shared" si="35"/>
        <v>6</v>
      </c>
      <c r="C1107" s="11">
        <v>41445</v>
      </c>
      <c r="D1107" s="19">
        <v>3.2500000000000001E-2</v>
      </c>
    </row>
    <row r="1108" spans="1:4" x14ac:dyDescent="0.25">
      <c r="A1108">
        <f t="shared" si="34"/>
        <v>2013</v>
      </c>
      <c r="B1108">
        <f t="shared" si="35"/>
        <v>6</v>
      </c>
      <c r="C1108" s="9">
        <v>41444</v>
      </c>
      <c r="D1108" s="18">
        <v>3.2500000000000001E-2</v>
      </c>
    </row>
    <row r="1109" spans="1:4" x14ac:dyDescent="0.25">
      <c r="A1109">
        <f t="shared" si="34"/>
        <v>2013</v>
      </c>
      <c r="B1109">
        <f t="shared" si="35"/>
        <v>6</v>
      </c>
      <c r="C1109" s="11">
        <v>41443</v>
      </c>
      <c r="D1109" s="19">
        <v>3.2500000000000001E-2</v>
      </c>
    </row>
    <row r="1110" spans="1:4" x14ac:dyDescent="0.25">
      <c r="A1110">
        <f t="shared" si="34"/>
        <v>2013</v>
      </c>
      <c r="B1110">
        <f t="shared" si="35"/>
        <v>6</v>
      </c>
      <c r="C1110" s="9">
        <v>41442</v>
      </c>
      <c r="D1110" s="18">
        <v>3.2500000000000001E-2</v>
      </c>
    </row>
    <row r="1111" spans="1:4" x14ac:dyDescent="0.25">
      <c r="A1111">
        <f t="shared" si="34"/>
        <v>2013</v>
      </c>
      <c r="B1111">
        <f t="shared" si="35"/>
        <v>6</v>
      </c>
      <c r="C1111" s="11">
        <v>41439</v>
      </c>
      <c r="D1111" s="19">
        <v>3.2500000000000001E-2</v>
      </c>
    </row>
    <row r="1112" spans="1:4" x14ac:dyDescent="0.25">
      <c r="A1112">
        <f t="shared" si="34"/>
        <v>2013</v>
      </c>
      <c r="B1112">
        <f t="shared" si="35"/>
        <v>6</v>
      </c>
      <c r="C1112" s="9">
        <v>41438</v>
      </c>
      <c r="D1112" s="18">
        <v>3.2500000000000001E-2</v>
      </c>
    </row>
    <row r="1113" spans="1:4" x14ac:dyDescent="0.25">
      <c r="A1113">
        <f t="shared" si="34"/>
        <v>2013</v>
      </c>
      <c r="B1113">
        <f t="shared" si="35"/>
        <v>6</v>
      </c>
      <c r="C1113" s="11">
        <v>41437</v>
      </c>
      <c r="D1113" s="19">
        <v>3.2500000000000001E-2</v>
      </c>
    </row>
    <row r="1114" spans="1:4" x14ac:dyDescent="0.25">
      <c r="A1114">
        <f t="shared" si="34"/>
        <v>2013</v>
      </c>
      <c r="B1114">
        <f t="shared" si="35"/>
        <v>6</v>
      </c>
      <c r="C1114" s="9">
        <v>41436</v>
      </c>
      <c r="D1114" s="18">
        <v>3.2500000000000001E-2</v>
      </c>
    </row>
    <row r="1115" spans="1:4" x14ac:dyDescent="0.25">
      <c r="A1115">
        <f t="shared" si="34"/>
        <v>2013</v>
      </c>
      <c r="B1115">
        <f t="shared" si="35"/>
        <v>6</v>
      </c>
      <c r="C1115" s="11">
        <v>41432</v>
      </c>
      <c r="D1115" s="19">
        <v>3.2500000000000001E-2</v>
      </c>
    </row>
    <row r="1116" spans="1:4" x14ac:dyDescent="0.25">
      <c r="A1116">
        <f t="shared" si="34"/>
        <v>2013</v>
      </c>
      <c r="B1116">
        <f t="shared" si="35"/>
        <v>6</v>
      </c>
      <c r="C1116" s="9">
        <v>41431</v>
      </c>
      <c r="D1116" s="18">
        <v>3.2500000000000001E-2</v>
      </c>
    </row>
    <row r="1117" spans="1:4" x14ac:dyDescent="0.25">
      <c r="A1117">
        <f t="shared" si="34"/>
        <v>2013</v>
      </c>
      <c r="B1117">
        <f t="shared" si="35"/>
        <v>6</v>
      </c>
      <c r="C1117" s="11">
        <v>41430</v>
      </c>
      <c r="D1117" s="19">
        <v>3.2500000000000001E-2</v>
      </c>
    </row>
    <row r="1118" spans="1:4" x14ac:dyDescent="0.25">
      <c r="A1118">
        <f t="shared" si="34"/>
        <v>2013</v>
      </c>
      <c r="B1118">
        <f t="shared" si="35"/>
        <v>6</v>
      </c>
      <c r="C1118" s="9">
        <v>41429</v>
      </c>
      <c r="D1118" s="18">
        <v>3.2500000000000001E-2</v>
      </c>
    </row>
    <row r="1119" spans="1:4" x14ac:dyDescent="0.25">
      <c r="A1119">
        <f t="shared" si="34"/>
        <v>2013</v>
      </c>
      <c r="B1119">
        <f t="shared" si="35"/>
        <v>5</v>
      </c>
      <c r="C1119" s="11">
        <v>41425</v>
      </c>
      <c r="D1119" s="19">
        <v>3.2500000000000001E-2</v>
      </c>
    </row>
    <row r="1120" spans="1:4" x14ac:dyDescent="0.25">
      <c r="A1120">
        <f t="shared" si="34"/>
        <v>2013</v>
      </c>
      <c r="B1120">
        <f t="shared" si="35"/>
        <v>5</v>
      </c>
      <c r="C1120" s="9">
        <v>41424</v>
      </c>
      <c r="D1120" s="18">
        <v>3.2500000000000001E-2</v>
      </c>
    </row>
    <row r="1121" spans="1:4" x14ac:dyDescent="0.25">
      <c r="A1121">
        <f t="shared" si="34"/>
        <v>2013</v>
      </c>
      <c r="B1121">
        <f t="shared" si="35"/>
        <v>5</v>
      </c>
      <c r="C1121" s="11">
        <v>41423</v>
      </c>
      <c r="D1121" s="19">
        <v>3.2500000000000001E-2</v>
      </c>
    </row>
    <row r="1122" spans="1:4" x14ac:dyDescent="0.25">
      <c r="A1122">
        <f t="shared" si="34"/>
        <v>2013</v>
      </c>
      <c r="B1122">
        <f t="shared" si="35"/>
        <v>5</v>
      </c>
      <c r="C1122" s="9">
        <v>41422</v>
      </c>
      <c r="D1122" s="18">
        <v>3.2500000000000001E-2</v>
      </c>
    </row>
    <row r="1123" spans="1:4" x14ac:dyDescent="0.25">
      <c r="A1123">
        <f t="shared" si="34"/>
        <v>2013</v>
      </c>
      <c r="B1123">
        <f t="shared" si="35"/>
        <v>5</v>
      </c>
      <c r="C1123" s="11">
        <v>41421</v>
      </c>
      <c r="D1123" s="19">
        <v>3.2500000000000001E-2</v>
      </c>
    </row>
    <row r="1124" spans="1:4" x14ac:dyDescent="0.25">
      <c r="A1124">
        <f t="shared" si="34"/>
        <v>2013</v>
      </c>
      <c r="B1124">
        <f t="shared" si="35"/>
        <v>5</v>
      </c>
      <c r="C1124" s="9">
        <v>41418</v>
      </c>
      <c r="D1124" s="18">
        <v>3.2500000000000001E-2</v>
      </c>
    </row>
    <row r="1125" spans="1:4" x14ac:dyDescent="0.25">
      <c r="A1125">
        <f t="shared" si="34"/>
        <v>2013</v>
      </c>
      <c r="B1125">
        <f t="shared" si="35"/>
        <v>5</v>
      </c>
      <c r="C1125" s="11">
        <v>41417</v>
      </c>
      <c r="D1125" s="19">
        <v>3.2500000000000001E-2</v>
      </c>
    </row>
    <row r="1126" spans="1:4" x14ac:dyDescent="0.25">
      <c r="A1126">
        <f t="shared" si="34"/>
        <v>2013</v>
      </c>
      <c r="B1126">
        <f t="shared" si="35"/>
        <v>5</v>
      </c>
      <c r="C1126" s="9">
        <v>41416</v>
      </c>
      <c r="D1126" s="18">
        <v>3.2500000000000001E-2</v>
      </c>
    </row>
    <row r="1127" spans="1:4" x14ac:dyDescent="0.25">
      <c r="A1127">
        <f t="shared" si="34"/>
        <v>2013</v>
      </c>
      <c r="B1127">
        <f t="shared" si="35"/>
        <v>5</v>
      </c>
      <c r="C1127" s="11">
        <v>41415</v>
      </c>
      <c r="D1127" s="19">
        <v>3.2500000000000001E-2</v>
      </c>
    </row>
    <row r="1128" spans="1:4" x14ac:dyDescent="0.25">
      <c r="A1128">
        <f t="shared" si="34"/>
        <v>2013</v>
      </c>
      <c r="B1128">
        <f t="shared" si="35"/>
        <v>5</v>
      </c>
      <c r="C1128" s="9">
        <v>41414</v>
      </c>
      <c r="D1128" s="18">
        <v>3.2500000000000001E-2</v>
      </c>
    </row>
    <row r="1129" spans="1:4" x14ac:dyDescent="0.25">
      <c r="A1129">
        <f t="shared" si="34"/>
        <v>2013</v>
      </c>
      <c r="B1129">
        <f t="shared" si="35"/>
        <v>5</v>
      </c>
      <c r="C1129" s="11">
        <v>41411</v>
      </c>
      <c r="D1129" s="19">
        <v>3.2500000000000001E-2</v>
      </c>
    </row>
    <row r="1130" spans="1:4" x14ac:dyDescent="0.25">
      <c r="A1130">
        <f t="shared" si="34"/>
        <v>2013</v>
      </c>
      <c r="B1130">
        <f t="shared" si="35"/>
        <v>5</v>
      </c>
      <c r="C1130" s="9">
        <v>41410</v>
      </c>
      <c r="D1130" s="18">
        <v>3.2500000000000001E-2</v>
      </c>
    </row>
    <row r="1131" spans="1:4" x14ac:dyDescent="0.25">
      <c r="A1131">
        <f t="shared" si="34"/>
        <v>2013</v>
      </c>
      <c r="B1131">
        <f t="shared" si="35"/>
        <v>5</v>
      </c>
      <c r="C1131" s="11">
        <v>41409</v>
      </c>
      <c r="D1131" s="19">
        <v>3.2500000000000001E-2</v>
      </c>
    </row>
    <row r="1132" spans="1:4" x14ac:dyDescent="0.25">
      <c r="A1132">
        <f t="shared" si="34"/>
        <v>2013</v>
      </c>
      <c r="B1132">
        <f t="shared" si="35"/>
        <v>5</v>
      </c>
      <c r="C1132" s="9">
        <v>41408</v>
      </c>
      <c r="D1132" s="18">
        <v>3.2500000000000001E-2</v>
      </c>
    </row>
    <row r="1133" spans="1:4" x14ac:dyDescent="0.25">
      <c r="A1133">
        <f t="shared" si="34"/>
        <v>2013</v>
      </c>
      <c r="B1133">
        <f t="shared" si="35"/>
        <v>5</v>
      </c>
      <c r="C1133" s="11">
        <v>41404</v>
      </c>
      <c r="D1133" s="19">
        <v>3.2500000000000001E-2</v>
      </c>
    </row>
    <row r="1134" spans="1:4" x14ac:dyDescent="0.25">
      <c r="A1134">
        <f t="shared" si="34"/>
        <v>2013</v>
      </c>
      <c r="B1134">
        <f t="shared" si="35"/>
        <v>5</v>
      </c>
      <c r="C1134" s="9">
        <v>41403</v>
      </c>
      <c r="D1134" s="18">
        <v>3.2500000000000001E-2</v>
      </c>
    </row>
    <row r="1135" spans="1:4" x14ac:dyDescent="0.25">
      <c r="A1135">
        <f t="shared" si="34"/>
        <v>2013</v>
      </c>
      <c r="B1135">
        <f t="shared" si="35"/>
        <v>5</v>
      </c>
      <c r="C1135" s="11">
        <v>41402</v>
      </c>
      <c r="D1135" s="19">
        <v>3.2500000000000001E-2</v>
      </c>
    </row>
    <row r="1136" spans="1:4" x14ac:dyDescent="0.25">
      <c r="A1136">
        <f t="shared" si="34"/>
        <v>2013</v>
      </c>
      <c r="B1136">
        <f t="shared" si="35"/>
        <v>5</v>
      </c>
      <c r="C1136" s="9">
        <v>41401</v>
      </c>
      <c r="D1136" s="18">
        <v>3.2500000000000001E-2</v>
      </c>
    </row>
    <row r="1137" spans="1:4" x14ac:dyDescent="0.25">
      <c r="A1137">
        <f t="shared" si="34"/>
        <v>2013</v>
      </c>
      <c r="B1137">
        <f t="shared" si="35"/>
        <v>5</v>
      </c>
      <c r="C1137" s="11">
        <v>41400</v>
      </c>
      <c r="D1137" s="19">
        <v>3.2500000000000001E-2</v>
      </c>
    </row>
    <row r="1138" spans="1:4" x14ac:dyDescent="0.25">
      <c r="A1138">
        <f t="shared" si="34"/>
        <v>2013</v>
      </c>
      <c r="B1138">
        <f t="shared" si="35"/>
        <v>5</v>
      </c>
      <c r="C1138" s="9">
        <v>41397</v>
      </c>
      <c r="D1138" s="18">
        <v>3.2500000000000001E-2</v>
      </c>
    </row>
    <row r="1139" spans="1:4" x14ac:dyDescent="0.25">
      <c r="A1139">
        <f t="shared" si="34"/>
        <v>2013</v>
      </c>
      <c r="B1139">
        <f t="shared" si="35"/>
        <v>5</v>
      </c>
      <c r="C1139" s="11">
        <v>41396</v>
      </c>
      <c r="D1139" s="19">
        <v>3.2500000000000001E-2</v>
      </c>
    </row>
    <row r="1140" spans="1:4" x14ac:dyDescent="0.25">
      <c r="A1140">
        <f t="shared" si="34"/>
        <v>2013</v>
      </c>
      <c r="B1140">
        <f t="shared" si="35"/>
        <v>4</v>
      </c>
      <c r="C1140" s="9">
        <v>41394</v>
      </c>
      <c r="D1140" s="18">
        <v>3.2500000000000001E-2</v>
      </c>
    </row>
    <row r="1141" spans="1:4" x14ac:dyDescent="0.25">
      <c r="A1141">
        <f t="shared" si="34"/>
        <v>2013</v>
      </c>
      <c r="B1141">
        <f t="shared" si="35"/>
        <v>4</v>
      </c>
      <c r="C1141" s="11">
        <v>41393</v>
      </c>
      <c r="D1141" s="19">
        <v>3.2500000000000001E-2</v>
      </c>
    </row>
    <row r="1142" spans="1:4" x14ac:dyDescent="0.25">
      <c r="A1142">
        <f t="shared" si="34"/>
        <v>2013</v>
      </c>
      <c r="B1142">
        <f t="shared" si="35"/>
        <v>4</v>
      </c>
      <c r="C1142" s="9">
        <v>41390</v>
      </c>
      <c r="D1142" s="18">
        <v>3.2500000000000001E-2</v>
      </c>
    </row>
    <row r="1143" spans="1:4" x14ac:dyDescent="0.25">
      <c r="A1143">
        <f t="shared" si="34"/>
        <v>2013</v>
      </c>
      <c r="B1143">
        <f t="shared" si="35"/>
        <v>4</v>
      </c>
      <c r="C1143" s="11">
        <v>41389</v>
      </c>
      <c r="D1143" s="19">
        <v>3.2500000000000001E-2</v>
      </c>
    </row>
    <row r="1144" spans="1:4" x14ac:dyDescent="0.25">
      <c r="A1144">
        <f t="shared" si="34"/>
        <v>2013</v>
      </c>
      <c r="B1144">
        <f t="shared" si="35"/>
        <v>4</v>
      </c>
      <c r="C1144" s="9">
        <v>41388</v>
      </c>
      <c r="D1144" s="18">
        <v>3.2500000000000001E-2</v>
      </c>
    </row>
    <row r="1145" spans="1:4" x14ac:dyDescent="0.25">
      <c r="A1145">
        <f t="shared" si="34"/>
        <v>2013</v>
      </c>
      <c r="B1145">
        <f t="shared" si="35"/>
        <v>4</v>
      </c>
      <c r="C1145" s="11">
        <v>41387</v>
      </c>
      <c r="D1145" s="19">
        <v>3.2500000000000001E-2</v>
      </c>
    </row>
    <row r="1146" spans="1:4" x14ac:dyDescent="0.25">
      <c r="A1146">
        <f t="shared" si="34"/>
        <v>2013</v>
      </c>
      <c r="B1146">
        <f t="shared" si="35"/>
        <v>4</v>
      </c>
      <c r="C1146" s="9">
        <v>41386</v>
      </c>
      <c r="D1146" s="18">
        <v>3.2500000000000001E-2</v>
      </c>
    </row>
    <row r="1147" spans="1:4" x14ac:dyDescent="0.25">
      <c r="A1147">
        <f t="shared" si="34"/>
        <v>2013</v>
      </c>
      <c r="B1147">
        <f t="shared" si="35"/>
        <v>4</v>
      </c>
      <c r="C1147" s="11">
        <v>41383</v>
      </c>
      <c r="D1147" s="19">
        <v>3.2500000000000001E-2</v>
      </c>
    </row>
    <row r="1148" spans="1:4" x14ac:dyDescent="0.25">
      <c r="A1148">
        <f t="shared" si="34"/>
        <v>2013</v>
      </c>
      <c r="B1148">
        <f t="shared" si="35"/>
        <v>4</v>
      </c>
      <c r="C1148" s="9">
        <v>41382</v>
      </c>
      <c r="D1148" s="18">
        <v>3.2500000000000001E-2</v>
      </c>
    </row>
    <row r="1149" spans="1:4" x14ac:dyDescent="0.25">
      <c r="A1149">
        <f t="shared" si="34"/>
        <v>2013</v>
      </c>
      <c r="B1149">
        <f t="shared" si="35"/>
        <v>4</v>
      </c>
      <c r="C1149" s="11">
        <v>41381</v>
      </c>
      <c r="D1149" s="19">
        <v>3.2500000000000001E-2</v>
      </c>
    </row>
    <row r="1150" spans="1:4" x14ac:dyDescent="0.25">
      <c r="A1150">
        <f t="shared" si="34"/>
        <v>2013</v>
      </c>
      <c r="B1150">
        <f t="shared" si="35"/>
        <v>4</v>
      </c>
      <c r="C1150" s="9">
        <v>41380</v>
      </c>
      <c r="D1150" s="18">
        <v>3.2500000000000001E-2</v>
      </c>
    </row>
    <row r="1151" spans="1:4" x14ac:dyDescent="0.25">
      <c r="A1151">
        <f t="shared" si="34"/>
        <v>2013</v>
      </c>
      <c r="B1151">
        <f t="shared" si="35"/>
        <v>4</v>
      </c>
      <c r="C1151" s="11">
        <v>41379</v>
      </c>
      <c r="D1151" s="19">
        <v>3.2500000000000001E-2</v>
      </c>
    </row>
    <row r="1152" spans="1:4" x14ac:dyDescent="0.25">
      <c r="A1152">
        <f t="shared" si="34"/>
        <v>2013</v>
      </c>
      <c r="B1152">
        <f t="shared" si="35"/>
        <v>4</v>
      </c>
      <c r="C1152" s="9">
        <v>41376</v>
      </c>
      <c r="D1152" s="18">
        <v>3.2500000000000001E-2</v>
      </c>
    </row>
    <row r="1153" spans="1:4" x14ac:dyDescent="0.25">
      <c r="A1153">
        <f t="shared" si="34"/>
        <v>2013</v>
      </c>
      <c r="B1153">
        <f t="shared" si="35"/>
        <v>4</v>
      </c>
      <c r="C1153" s="11">
        <v>41375</v>
      </c>
      <c r="D1153" s="19">
        <v>3.2500000000000001E-2</v>
      </c>
    </row>
    <row r="1154" spans="1:4" x14ac:dyDescent="0.25">
      <c r="A1154">
        <f t="shared" si="34"/>
        <v>2013</v>
      </c>
      <c r="B1154">
        <f t="shared" si="35"/>
        <v>4</v>
      </c>
      <c r="C1154" s="9">
        <v>41374</v>
      </c>
      <c r="D1154" s="18">
        <v>3.2500000000000001E-2</v>
      </c>
    </row>
    <row r="1155" spans="1:4" x14ac:dyDescent="0.25">
      <c r="A1155">
        <f t="shared" ref="A1155:A1218" si="36">YEAR(C1155)</f>
        <v>2013</v>
      </c>
      <c r="B1155">
        <f t="shared" ref="B1155:B1218" si="37">MONTH(C1155)</f>
        <v>4</v>
      </c>
      <c r="C1155" s="11">
        <v>41373</v>
      </c>
      <c r="D1155" s="19">
        <v>3.2500000000000001E-2</v>
      </c>
    </row>
    <row r="1156" spans="1:4" x14ac:dyDescent="0.25">
      <c r="A1156">
        <f t="shared" si="36"/>
        <v>2013</v>
      </c>
      <c r="B1156">
        <f t="shared" si="37"/>
        <v>4</v>
      </c>
      <c r="C1156" s="9">
        <v>41372</v>
      </c>
      <c r="D1156" s="18">
        <v>3.2500000000000001E-2</v>
      </c>
    </row>
    <row r="1157" spans="1:4" x14ac:dyDescent="0.25">
      <c r="A1157">
        <f t="shared" si="36"/>
        <v>2013</v>
      </c>
      <c r="B1157">
        <f t="shared" si="37"/>
        <v>4</v>
      </c>
      <c r="C1157" s="11">
        <v>41369</v>
      </c>
      <c r="D1157" s="19">
        <v>3.2500000000000001E-2</v>
      </c>
    </row>
    <row r="1158" spans="1:4" x14ac:dyDescent="0.25">
      <c r="A1158">
        <f t="shared" si="36"/>
        <v>2013</v>
      </c>
      <c r="B1158">
        <f t="shared" si="37"/>
        <v>4</v>
      </c>
      <c r="C1158" s="9">
        <v>41368</v>
      </c>
      <c r="D1158" s="18">
        <v>3.2500000000000001E-2</v>
      </c>
    </row>
    <row r="1159" spans="1:4" x14ac:dyDescent="0.25">
      <c r="A1159">
        <f t="shared" si="36"/>
        <v>2013</v>
      </c>
      <c r="B1159">
        <f t="shared" si="37"/>
        <v>4</v>
      </c>
      <c r="C1159" s="11">
        <v>41367</v>
      </c>
      <c r="D1159" s="19">
        <v>3.2500000000000001E-2</v>
      </c>
    </row>
    <row r="1160" spans="1:4" x14ac:dyDescent="0.25">
      <c r="A1160">
        <f t="shared" si="36"/>
        <v>2013</v>
      </c>
      <c r="B1160">
        <f t="shared" si="37"/>
        <v>4</v>
      </c>
      <c r="C1160" s="9">
        <v>41366</v>
      </c>
      <c r="D1160" s="18">
        <v>3.2500000000000001E-2</v>
      </c>
    </row>
    <row r="1161" spans="1:4" x14ac:dyDescent="0.25">
      <c r="A1161">
        <f t="shared" si="36"/>
        <v>2013</v>
      </c>
      <c r="B1161">
        <f t="shared" si="37"/>
        <v>4</v>
      </c>
      <c r="C1161" s="11">
        <v>41365</v>
      </c>
      <c r="D1161" s="19">
        <v>3.2500000000000001E-2</v>
      </c>
    </row>
    <row r="1162" spans="1:4" x14ac:dyDescent="0.25">
      <c r="A1162">
        <f t="shared" si="36"/>
        <v>2013</v>
      </c>
      <c r="B1162">
        <f t="shared" si="37"/>
        <v>3</v>
      </c>
      <c r="C1162" s="9">
        <v>41360</v>
      </c>
      <c r="D1162" s="18">
        <v>3.2500000000000001E-2</v>
      </c>
    </row>
    <row r="1163" spans="1:4" x14ac:dyDescent="0.25">
      <c r="A1163">
        <f t="shared" si="36"/>
        <v>2013</v>
      </c>
      <c r="B1163">
        <f t="shared" si="37"/>
        <v>3</v>
      </c>
      <c r="C1163" s="11">
        <v>41359</v>
      </c>
      <c r="D1163" s="19">
        <v>3.2500000000000001E-2</v>
      </c>
    </row>
    <row r="1164" spans="1:4" x14ac:dyDescent="0.25">
      <c r="A1164">
        <f t="shared" si="36"/>
        <v>2013</v>
      </c>
      <c r="B1164">
        <f t="shared" si="37"/>
        <v>3</v>
      </c>
      <c r="C1164" s="9">
        <v>41355</v>
      </c>
      <c r="D1164" s="18">
        <v>3.7499999999999999E-2</v>
      </c>
    </row>
    <row r="1165" spans="1:4" x14ac:dyDescent="0.25">
      <c r="A1165">
        <f t="shared" si="36"/>
        <v>2013</v>
      </c>
      <c r="B1165">
        <f t="shared" si="37"/>
        <v>3</v>
      </c>
      <c r="C1165" s="11">
        <v>41354</v>
      </c>
      <c r="D1165" s="19">
        <v>3.7499999999999999E-2</v>
      </c>
    </row>
    <row r="1166" spans="1:4" x14ac:dyDescent="0.25">
      <c r="A1166">
        <f t="shared" si="36"/>
        <v>2013</v>
      </c>
      <c r="B1166">
        <f t="shared" si="37"/>
        <v>3</v>
      </c>
      <c r="C1166" s="9">
        <v>41353</v>
      </c>
      <c r="D1166" s="18">
        <v>3.7499999999999999E-2</v>
      </c>
    </row>
    <row r="1167" spans="1:4" x14ac:dyDescent="0.25">
      <c r="A1167">
        <f t="shared" si="36"/>
        <v>2013</v>
      </c>
      <c r="B1167">
        <f t="shared" si="37"/>
        <v>3</v>
      </c>
      <c r="C1167" s="11">
        <v>41352</v>
      </c>
      <c r="D1167" s="19">
        <v>3.7499999999999999E-2</v>
      </c>
    </row>
    <row r="1168" spans="1:4" x14ac:dyDescent="0.25">
      <c r="A1168">
        <f t="shared" si="36"/>
        <v>2013</v>
      </c>
      <c r="B1168">
        <f t="shared" si="37"/>
        <v>3</v>
      </c>
      <c r="C1168" s="9">
        <v>41351</v>
      </c>
      <c r="D1168" s="18">
        <v>3.7499999999999999E-2</v>
      </c>
    </row>
    <row r="1169" spans="1:4" x14ac:dyDescent="0.25">
      <c r="A1169">
        <f t="shared" si="36"/>
        <v>2013</v>
      </c>
      <c r="B1169">
        <f t="shared" si="37"/>
        <v>3</v>
      </c>
      <c r="C1169" s="11">
        <v>41348</v>
      </c>
      <c r="D1169" s="19">
        <v>3.7499999999999999E-2</v>
      </c>
    </row>
    <row r="1170" spans="1:4" x14ac:dyDescent="0.25">
      <c r="A1170">
        <f t="shared" si="36"/>
        <v>2013</v>
      </c>
      <c r="B1170">
        <f t="shared" si="37"/>
        <v>3</v>
      </c>
      <c r="C1170" s="9">
        <v>41347</v>
      </c>
      <c r="D1170" s="18">
        <v>3.7499999999999999E-2</v>
      </c>
    </row>
    <row r="1171" spans="1:4" x14ac:dyDescent="0.25">
      <c r="A1171">
        <f t="shared" si="36"/>
        <v>2013</v>
      </c>
      <c r="B1171">
        <f t="shared" si="37"/>
        <v>3</v>
      </c>
      <c r="C1171" s="11">
        <v>41346</v>
      </c>
      <c r="D1171" s="19">
        <v>3.7499999999999999E-2</v>
      </c>
    </row>
    <row r="1172" spans="1:4" x14ac:dyDescent="0.25">
      <c r="A1172">
        <f t="shared" si="36"/>
        <v>2013</v>
      </c>
      <c r="B1172">
        <f t="shared" si="37"/>
        <v>3</v>
      </c>
      <c r="C1172" s="9">
        <v>41345</v>
      </c>
      <c r="D1172" s="18">
        <v>3.7499999999999999E-2</v>
      </c>
    </row>
    <row r="1173" spans="1:4" x14ac:dyDescent="0.25">
      <c r="A1173">
        <f t="shared" si="36"/>
        <v>2013</v>
      </c>
      <c r="B1173">
        <f t="shared" si="37"/>
        <v>3</v>
      </c>
      <c r="C1173" s="11">
        <v>41344</v>
      </c>
      <c r="D1173" s="19">
        <v>3.7499999999999999E-2</v>
      </c>
    </row>
    <row r="1174" spans="1:4" x14ac:dyDescent="0.25">
      <c r="A1174">
        <f t="shared" si="36"/>
        <v>2013</v>
      </c>
      <c r="B1174">
        <f t="shared" si="37"/>
        <v>3</v>
      </c>
      <c r="C1174" s="9">
        <v>41341</v>
      </c>
      <c r="D1174" s="18">
        <v>3.7499999999999999E-2</v>
      </c>
    </row>
    <row r="1175" spans="1:4" x14ac:dyDescent="0.25">
      <c r="A1175">
        <f t="shared" si="36"/>
        <v>2013</v>
      </c>
      <c r="B1175">
        <f t="shared" si="37"/>
        <v>3</v>
      </c>
      <c r="C1175" s="11">
        <v>41340</v>
      </c>
      <c r="D1175" s="19">
        <v>3.7499999999999999E-2</v>
      </c>
    </row>
    <row r="1176" spans="1:4" x14ac:dyDescent="0.25">
      <c r="A1176">
        <f t="shared" si="36"/>
        <v>2013</v>
      </c>
      <c r="B1176">
        <f t="shared" si="37"/>
        <v>3</v>
      </c>
      <c r="C1176" s="9">
        <v>41339</v>
      </c>
      <c r="D1176" s="18">
        <v>3.7499999999999999E-2</v>
      </c>
    </row>
    <row r="1177" spans="1:4" x14ac:dyDescent="0.25">
      <c r="A1177">
        <f t="shared" si="36"/>
        <v>2013</v>
      </c>
      <c r="B1177">
        <f t="shared" si="37"/>
        <v>3</v>
      </c>
      <c r="C1177" s="11">
        <v>41338</v>
      </c>
      <c r="D1177" s="19">
        <v>3.7499999999999999E-2</v>
      </c>
    </row>
    <row r="1178" spans="1:4" x14ac:dyDescent="0.25">
      <c r="A1178">
        <f t="shared" si="36"/>
        <v>2013</v>
      </c>
      <c r="B1178">
        <f t="shared" si="37"/>
        <v>3</v>
      </c>
      <c r="C1178" s="9">
        <v>41337</v>
      </c>
      <c r="D1178" s="18">
        <v>3.7499999999999999E-2</v>
      </c>
    </row>
    <row r="1179" spans="1:4" x14ac:dyDescent="0.25">
      <c r="A1179">
        <f t="shared" si="36"/>
        <v>2013</v>
      </c>
      <c r="B1179">
        <f t="shared" si="37"/>
        <v>3</v>
      </c>
      <c r="C1179" s="11">
        <v>41334</v>
      </c>
      <c r="D1179" s="19">
        <v>3.7499999999999999E-2</v>
      </c>
    </row>
    <row r="1180" spans="1:4" x14ac:dyDescent="0.25">
      <c r="A1180">
        <f t="shared" si="36"/>
        <v>2013</v>
      </c>
      <c r="B1180">
        <f t="shared" si="37"/>
        <v>2</v>
      </c>
      <c r="C1180" s="9">
        <v>41333</v>
      </c>
      <c r="D1180" s="18">
        <v>3.7499999999999999E-2</v>
      </c>
    </row>
    <row r="1181" spans="1:4" x14ac:dyDescent="0.25">
      <c r="A1181">
        <f t="shared" si="36"/>
        <v>2013</v>
      </c>
      <c r="B1181">
        <f t="shared" si="37"/>
        <v>2</v>
      </c>
      <c r="C1181" s="11">
        <v>41332</v>
      </c>
      <c r="D1181" s="19">
        <v>3.7499999999999999E-2</v>
      </c>
    </row>
    <row r="1182" spans="1:4" x14ac:dyDescent="0.25">
      <c r="A1182">
        <f t="shared" si="36"/>
        <v>2013</v>
      </c>
      <c r="B1182">
        <f t="shared" si="37"/>
        <v>2</v>
      </c>
      <c r="C1182" s="9">
        <v>41331</v>
      </c>
      <c r="D1182" s="18">
        <v>3.7499999999999999E-2</v>
      </c>
    </row>
    <row r="1183" spans="1:4" x14ac:dyDescent="0.25">
      <c r="A1183">
        <f t="shared" si="36"/>
        <v>2013</v>
      </c>
      <c r="B1183">
        <f t="shared" si="37"/>
        <v>2</v>
      </c>
      <c r="C1183" s="11">
        <v>41330</v>
      </c>
      <c r="D1183" s="19">
        <v>3.7499999999999999E-2</v>
      </c>
    </row>
    <row r="1184" spans="1:4" x14ac:dyDescent="0.25">
      <c r="A1184">
        <f t="shared" si="36"/>
        <v>2013</v>
      </c>
      <c r="B1184">
        <f t="shared" si="37"/>
        <v>2</v>
      </c>
      <c r="C1184" s="9">
        <v>41327</v>
      </c>
      <c r="D1184" s="18">
        <v>0.04</v>
      </c>
    </row>
    <row r="1185" spans="1:4" x14ac:dyDescent="0.25">
      <c r="A1185">
        <f t="shared" si="36"/>
        <v>2013</v>
      </c>
      <c r="B1185">
        <f t="shared" si="37"/>
        <v>2</v>
      </c>
      <c r="C1185" s="11">
        <v>41326</v>
      </c>
      <c r="D1185" s="19">
        <v>0.04</v>
      </c>
    </row>
    <row r="1186" spans="1:4" x14ac:dyDescent="0.25">
      <c r="A1186">
        <f t="shared" si="36"/>
        <v>2013</v>
      </c>
      <c r="B1186">
        <f t="shared" si="37"/>
        <v>2</v>
      </c>
      <c r="C1186" s="9">
        <v>41325</v>
      </c>
      <c r="D1186" s="18">
        <v>0.04</v>
      </c>
    </row>
    <row r="1187" spans="1:4" x14ac:dyDescent="0.25">
      <c r="A1187">
        <f t="shared" si="36"/>
        <v>2013</v>
      </c>
      <c r="B1187">
        <f t="shared" si="37"/>
        <v>2</v>
      </c>
      <c r="C1187" s="11">
        <v>41324</v>
      </c>
      <c r="D1187" s="19">
        <v>0.04</v>
      </c>
    </row>
    <row r="1188" spans="1:4" x14ac:dyDescent="0.25">
      <c r="A1188">
        <f t="shared" si="36"/>
        <v>2013</v>
      </c>
      <c r="B1188">
        <f t="shared" si="37"/>
        <v>2</v>
      </c>
      <c r="C1188" s="9">
        <v>41323</v>
      </c>
      <c r="D1188" s="18">
        <v>0.04</v>
      </c>
    </row>
    <row r="1189" spans="1:4" x14ac:dyDescent="0.25">
      <c r="A1189">
        <f t="shared" si="36"/>
        <v>2013</v>
      </c>
      <c r="B1189">
        <f t="shared" si="37"/>
        <v>2</v>
      </c>
      <c r="C1189" s="11">
        <v>41320</v>
      </c>
      <c r="D1189" s="19">
        <v>0.04</v>
      </c>
    </row>
    <row r="1190" spans="1:4" x14ac:dyDescent="0.25">
      <c r="A1190">
        <f t="shared" si="36"/>
        <v>2013</v>
      </c>
      <c r="B1190">
        <f t="shared" si="37"/>
        <v>2</v>
      </c>
      <c r="C1190" s="9">
        <v>41319</v>
      </c>
      <c r="D1190" s="18">
        <v>0.04</v>
      </c>
    </row>
    <row r="1191" spans="1:4" x14ac:dyDescent="0.25">
      <c r="A1191">
        <f t="shared" si="36"/>
        <v>2013</v>
      </c>
      <c r="B1191">
        <f t="shared" si="37"/>
        <v>2</v>
      </c>
      <c r="C1191" s="11">
        <v>41318</v>
      </c>
      <c r="D1191" s="19">
        <v>0.04</v>
      </c>
    </row>
    <row r="1192" spans="1:4" x14ac:dyDescent="0.25">
      <c r="A1192">
        <f t="shared" si="36"/>
        <v>2013</v>
      </c>
      <c r="B1192">
        <f t="shared" si="37"/>
        <v>2</v>
      </c>
      <c r="C1192" s="9">
        <v>41317</v>
      </c>
      <c r="D1192" s="18">
        <v>0.04</v>
      </c>
    </row>
    <row r="1193" spans="1:4" x14ac:dyDescent="0.25">
      <c r="A1193">
        <f t="shared" si="36"/>
        <v>2013</v>
      </c>
      <c r="B1193">
        <f t="shared" si="37"/>
        <v>2</v>
      </c>
      <c r="C1193" s="11">
        <v>41316</v>
      </c>
      <c r="D1193" s="19">
        <v>0.04</v>
      </c>
    </row>
    <row r="1194" spans="1:4" x14ac:dyDescent="0.25">
      <c r="A1194">
        <f t="shared" si="36"/>
        <v>2013</v>
      </c>
      <c r="B1194">
        <f t="shared" si="37"/>
        <v>2</v>
      </c>
      <c r="C1194" s="9">
        <v>41313</v>
      </c>
      <c r="D1194" s="18">
        <v>0.04</v>
      </c>
    </row>
    <row r="1195" spans="1:4" x14ac:dyDescent="0.25">
      <c r="A1195">
        <f t="shared" si="36"/>
        <v>2013</v>
      </c>
      <c r="B1195">
        <f t="shared" si="37"/>
        <v>2</v>
      </c>
      <c r="C1195" s="11">
        <v>41312</v>
      </c>
      <c r="D1195" s="19">
        <v>0.04</v>
      </c>
    </row>
    <row r="1196" spans="1:4" x14ac:dyDescent="0.25">
      <c r="A1196">
        <f t="shared" si="36"/>
        <v>2013</v>
      </c>
      <c r="B1196">
        <f t="shared" si="37"/>
        <v>2</v>
      </c>
      <c r="C1196" s="9">
        <v>41311</v>
      </c>
      <c r="D1196" s="18">
        <v>0.04</v>
      </c>
    </row>
    <row r="1197" spans="1:4" x14ac:dyDescent="0.25">
      <c r="A1197">
        <f t="shared" si="36"/>
        <v>2013</v>
      </c>
      <c r="B1197">
        <f t="shared" si="37"/>
        <v>2</v>
      </c>
      <c r="C1197" s="11">
        <v>41310</v>
      </c>
      <c r="D1197" s="19">
        <v>0.04</v>
      </c>
    </row>
    <row r="1198" spans="1:4" x14ac:dyDescent="0.25">
      <c r="A1198">
        <f t="shared" si="36"/>
        <v>2013</v>
      </c>
      <c r="B1198">
        <f t="shared" si="37"/>
        <v>2</v>
      </c>
      <c r="C1198" s="9">
        <v>41309</v>
      </c>
      <c r="D1198" s="18">
        <v>0.04</v>
      </c>
    </row>
    <row r="1199" spans="1:4" x14ac:dyDescent="0.25">
      <c r="A1199">
        <f t="shared" si="36"/>
        <v>2013</v>
      </c>
      <c r="B1199">
        <f t="shared" si="37"/>
        <v>2</v>
      </c>
      <c r="C1199" s="11">
        <v>41306</v>
      </c>
      <c r="D1199" s="19">
        <v>0.04</v>
      </c>
    </row>
    <row r="1200" spans="1:4" x14ac:dyDescent="0.25">
      <c r="A1200">
        <f t="shared" si="36"/>
        <v>2013</v>
      </c>
      <c r="B1200">
        <f t="shared" si="37"/>
        <v>1</v>
      </c>
      <c r="C1200" s="9">
        <v>41305</v>
      </c>
      <c r="D1200" s="18">
        <v>0.04</v>
      </c>
    </row>
    <row r="1201" spans="1:4" x14ac:dyDescent="0.25">
      <c r="A1201">
        <f t="shared" si="36"/>
        <v>2013</v>
      </c>
      <c r="B1201">
        <f t="shared" si="37"/>
        <v>1</v>
      </c>
      <c r="C1201" s="11">
        <v>41304</v>
      </c>
      <c r="D1201" s="19">
        <v>0.04</v>
      </c>
    </row>
    <row r="1202" spans="1:4" x14ac:dyDescent="0.25">
      <c r="A1202">
        <f t="shared" si="36"/>
        <v>2013</v>
      </c>
      <c r="B1202">
        <f t="shared" si="37"/>
        <v>1</v>
      </c>
      <c r="C1202" s="9">
        <v>41303</v>
      </c>
      <c r="D1202" s="18">
        <v>0.04</v>
      </c>
    </row>
    <row r="1203" spans="1:4" x14ac:dyDescent="0.25">
      <c r="A1203">
        <f t="shared" si="36"/>
        <v>2013</v>
      </c>
      <c r="B1203">
        <f t="shared" si="37"/>
        <v>1</v>
      </c>
      <c r="C1203" s="11">
        <v>41302</v>
      </c>
      <c r="D1203" s="19">
        <v>4.2500000000000003E-2</v>
      </c>
    </row>
    <row r="1204" spans="1:4" x14ac:dyDescent="0.25">
      <c r="A1204">
        <f t="shared" si="36"/>
        <v>2013</v>
      </c>
      <c r="B1204">
        <f t="shared" si="37"/>
        <v>1</v>
      </c>
      <c r="C1204" s="9">
        <v>41299</v>
      </c>
      <c r="D1204" s="18">
        <v>4.2500000000000003E-2</v>
      </c>
    </row>
    <row r="1205" spans="1:4" x14ac:dyDescent="0.25">
      <c r="A1205">
        <f t="shared" si="36"/>
        <v>2013</v>
      </c>
      <c r="B1205">
        <f t="shared" si="37"/>
        <v>1</v>
      </c>
      <c r="C1205" s="11">
        <v>41298</v>
      </c>
      <c r="D1205" s="19">
        <v>4.2500000000000003E-2</v>
      </c>
    </row>
    <row r="1206" spans="1:4" x14ac:dyDescent="0.25">
      <c r="A1206">
        <f t="shared" si="36"/>
        <v>2013</v>
      </c>
      <c r="B1206">
        <f t="shared" si="37"/>
        <v>1</v>
      </c>
      <c r="C1206" s="9">
        <v>41297</v>
      </c>
      <c r="D1206" s="18">
        <v>4.2500000000000003E-2</v>
      </c>
    </row>
    <row r="1207" spans="1:4" x14ac:dyDescent="0.25">
      <c r="A1207">
        <f t="shared" si="36"/>
        <v>2013</v>
      </c>
      <c r="B1207">
        <f t="shared" si="37"/>
        <v>1</v>
      </c>
      <c r="C1207" s="11">
        <v>41296</v>
      </c>
      <c r="D1207" s="19">
        <v>4.2500000000000003E-2</v>
      </c>
    </row>
    <row r="1208" spans="1:4" x14ac:dyDescent="0.25">
      <c r="A1208">
        <f t="shared" si="36"/>
        <v>2013</v>
      </c>
      <c r="B1208">
        <f t="shared" si="37"/>
        <v>1</v>
      </c>
      <c r="C1208" s="9">
        <v>41295</v>
      </c>
      <c r="D1208" s="18">
        <v>4.2500000000000003E-2</v>
      </c>
    </row>
    <row r="1209" spans="1:4" x14ac:dyDescent="0.25">
      <c r="A1209">
        <f t="shared" si="36"/>
        <v>2013</v>
      </c>
      <c r="B1209">
        <f t="shared" si="37"/>
        <v>1</v>
      </c>
      <c r="C1209" s="11">
        <v>41292</v>
      </c>
      <c r="D1209" s="19">
        <v>4.2500000000000003E-2</v>
      </c>
    </row>
    <row r="1210" spans="1:4" x14ac:dyDescent="0.25">
      <c r="A1210">
        <f t="shared" si="36"/>
        <v>2013</v>
      </c>
      <c r="B1210">
        <f t="shared" si="37"/>
        <v>1</v>
      </c>
      <c r="C1210" s="9">
        <v>41291</v>
      </c>
      <c r="D1210" s="18">
        <v>4.2500000000000003E-2</v>
      </c>
    </row>
    <row r="1211" spans="1:4" x14ac:dyDescent="0.25">
      <c r="A1211">
        <f t="shared" si="36"/>
        <v>2013</v>
      </c>
      <c r="B1211">
        <f t="shared" si="37"/>
        <v>1</v>
      </c>
      <c r="C1211" s="11">
        <v>41290</v>
      </c>
      <c r="D1211" s="19">
        <v>4.2500000000000003E-2</v>
      </c>
    </row>
    <row r="1212" spans="1:4" x14ac:dyDescent="0.25">
      <c r="A1212">
        <f t="shared" si="36"/>
        <v>2013</v>
      </c>
      <c r="B1212">
        <f t="shared" si="37"/>
        <v>1</v>
      </c>
      <c r="C1212" s="9">
        <v>41289</v>
      </c>
      <c r="D1212" s="18">
        <v>4.2500000000000003E-2</v>
      </c>
    </row>
    <row r="1213" spans="1:4" x14ac:dyDescent="0.25">
      <c r="A1213">
        <f t="shared" si="36"/>
        <v>2013</v>
      </c>
      <c r="B1213">
        <f t="shared" si="37"/>
        <v>1</v>
      </c>
      <c r="C1213" s="11">
        <v>41288</v>
      </c>
      <c r="D1213" s="19">
        <v>4.2500000000000003E-2</v>
      </c>
    </row>
    <row r="1214" spans="1:4" x14ac:dyDescent="0.25">
      <c r="A1214">
        <f t="shared" si="36"/>
        <v>2013</v>
      </c>
      <c r="B1214">
        <f t="shared" si="37"/>
        <v>1</v>
      </c>
      <c r="C1214" s="9">
        <v>41285</v>
      </c>
      <c r="D1214" s="18">
        <v>4.2500000000000003E-2</v>
      </c>
    </row>
    <row r="1215" spans="1:4" x14ac:dyDescent="0.25">
      <c r="A1215">
        <f t="shared" si="36"/>
        <v>2013</v>
      </c>
      <c r="B1215">
        <f t="shared" si="37"/>
        <v>1</v>
      </c>
      <c r="C1215" s="11">
        <v>41284</v>
      </c>
      <c r="D1215" s="19">
        <v>4.2500000000000003E-2</v>
      </c>
    </row>
    <row r="1216" spans="1:4" x14ac:dyDescent="0.25">
      <c r="A1216">
        <f t="shared" si="36"/>
        <v>2013</v>
      </c>
      <c r="B1216">
        <f t="shared" si="37"/>
        <v>1</v>
      </c>
      <c r="C1216" s="9">
        <v>41283</v>
      </c>
      <c r="D1216" s="18">
        <v>4.2500000000000003E-2</v>
      </c>
    </row>
    <row r="1217" spans="1:4" x14ac:dyDescent="0.25">
      <c r="A1217">
        <f t="shared" si="36"/>
        <v>2013</v>
      </c>
      <c r="B1217">
        <f t="shared" si="37"/>
        <v>1</v>
      </c>
      <c r="C1217" s="11">
        <v>41282</v>
      </c>
      <c r="D1217" s="19">
        <v>4.2500000000000003E-2</v>
      </c>
    </row>
    <row r="1218" spans="1:4" x14ac:dyDescent="0.25">
      <c r="A1218">
        <f t="shared" si="36"/>
        <v>2013</v>
      </c>
      <c r="B1218">
        <f t="shared" si="37"/>
        <v>1</v>
      </c>
      <c r="C1218" s="9">
        <v>41278</v>
      </c>
      <c r="D1218" s="18">
        <v>4.2500000000000003E-2</v>
      </c>
    </row>
    <row r="1219" spans="1:4" x14ac:dyDescent="0.25">
      <c r="A1219">
        <f t="shared" ref="A1219:A1282" si="38">YEAR(C1219)</f>
        <v>2013</v>
      </c>
      <c r="B1219">
        <f t="shared" ref="B1219:B1282" si="39">MONTH(C1219)</f>
        <v>1</v>
      </c>
      <c r="C1219" s="11">
        <v>41277</v>
      </c>
      <c r="D1219" s="19">
        <v>4.2500000000000003E-2</v>
      </c>
    </row>
    <row r="1220" spans="1:4" x14ac:dyDescent="0.25">
      <c r="A1220">
        <f t="shared" si="38"/>
        <v>2013</v>
      </c>
      <c r="B1220">
        <f t="shared" si="39"/>
        <v>1</v>
      </c>
      <c r="C1220" s="9">
        <v>41276</v>
      </c>
      <c r="D1220" s="18">
        <v>4.2500000000000003E-2</v>
      </c>
    </row>
    <row r="1221" spans="1:4" x14ac:dyDescent="0.25">
      <c r="A1221">
        <f t="shared" si="38"/>
        <v>2012</v>
      </c>
      <c r="B1221">
        <f t="shared" si="39"/>
        <v>12</v>
      </c>
      <c r="C1221" s="11">
        <v>41271</v>
      </c>
      <c r="D1221" s="19">
        <v>4.2500000000000003E-2</v>
      </c>
    </row>
    <row r="1222" spans="1:4" x14ac:dyDescent="0.25">
      <c r="A1222">
        <f t="shared" si="38"/>
        <v>2012</v>
      </c>
      <c r="B1222">
        <f t="shared" si="39"/>
        <v>12</v>
      </c>
      <c r="C1222" s="9">
        <v>41270</v>
      </c>
      <c r="D1222" s="18">
        <v>4.2500000000000003E-2</v>
      </c>
    </row>
    <row r="1223" spans="1:4" x14ac:dyDescent="0.25">
      <c r="A1223">
        <f t="shared" si="38"/>
        <v>2012</v>
      </c>
      <c r="B1223">
        <f t="shared" si="39"/>
        <v>12</v>
      </c>
      <c r="C1223" s="11">
        <v>41269</v>
      </c>
      <c r="D1223" s="19">
        <v>4.2500000000000003E-2</v>
      </c>
    </row>
    <row r="1224" spans="1:4" x14ac:dyDescent="0.25">
      <c r="A1224">
        <f t="shared" si="38"/>
        <v>2012</v>
      </c>
      <c r="B1224">
        <f t="shared" si="39"/>
        <v>12</v>
      </c>
      <c r="C1224" s="9">
        <v>41267</v>
      </c>
      <c r="D1224" s="18">
        <v>4.2500000000000003E-2</v>
      </c>
    </row>
    <row r="1225" spans="1:4" x14ac:dyDescent="0.25">
      <c r="A1225">
        <f t="shared" si="38"/>
        <v>2012</v>
      </c>
      <c r="B1225">
        <f t="shared" si="39"/>
        <v>12</v>
      </c>
      <c r="C1225" s="11">
        <v>41264</v>
      </c>
      <c r="D1225" s="19">
        <v>4.4999999999999998E-2</v>
      </c>
    </row>
    <row r="1226" spans="1:4" x14ac:dyDescent="0.25">
      <c r="A1226">
        <f t="shared" si="38"/>
        <v>2012</v>
      </c>
      <c r="B1226">
        <f t="shared" si="39"/>
        <v>12</v>
      </c>
      <c r="C1226" s="9">
        <v>41263</v>
      </c>
      <c r="D1226" s="18">
        <v>4.4999999999999998E-2</v>
      </c>
    </row>
    <row r="1227" spans="1:4" x14ac:dyDescent="0.25">
      <c r="A1227">
        <f t="shared" si="38"/>
        <v>2012</v>
      </c>
      <c r="B1227">
        <f t="shared" si="39"/>
        <v>12</v>
      </c>
      <c r="C1227" s="11">
        <v>41262</v>
      </c>
      <c r="D1227" s="19">
        <v>4.4999999999999998E-2</v>
      </c>
    </row>
    <row r="1228" spans="1:4" x14ac:dyDescent="0.25">
      <c r="A1228">
        <f t="shared" si="38"/>
        <v>2012</v>
      </c>
      <c r="B1228">
        <f t="shared" si="39"/>
        <v>12</v>
      </c>
      <c r="C1228" s="9">
        <v>41261</v>
      </c>
      <c r="D1228" s="18">
        <v>4.4999999999999998E-2</v>
      </c>
    </row>
    <row r="1229" spans="1:4" x14ac:dyDescent="0.25">
      <c r="A1229">
        <f t="shared" si="38"/>
        <v>2012</v>
      </c>
      <c r="B1229">
        <f t="shared" si="39"/>
        <v>12</v>
      </c>
      <c r="C1229" s="11">
        <v>41260</v>
      </c>
      <c r="D1229" s="19">
        <v>4.4999999999999998E-2</v>
      </c>
    </row>
    <row r="1230" spans="1:4" x14ac:dyDescent="0.25">
      <c r="A1230">
        <f t="shared" si="38"/>
        <v>2012</v>
      </c>
      <c r="B1230">
        <f t="shared" si="39"/>
        <v>12</v>
      </c>
      <c r="C1230" s="9">
        <v>41257</v>
      </c>
      <c r="D1230" s="18">
        <v>4.4999999999999998E-2</v>
      </c>
    </row>
    <row r="1231" spans="1:4" x14ac:dyDescent="0.25">
      <c r="A1231">
        <f t="shared" si="38"/>
        <v>2012</v>
      </c>
      <c r="B1231">
        <f t="shared" si="39"/>
        <v>12</v>
      </c>
      <c r="C1231" s="11">
        <v>41256</v>
      </c>
      <c r="D1231" s="19">
        <v>4.4999999999999998E-2</v>
      </c>
    </row>
    <row r="1232" spans="1:4" x14ac:dyDescent="0.25">
      <c r="A1232">
        <f t="shared" si="38"/>
        <v>2012</v>
      </c>
      <c r="B1232">
        <f t="shared" si="39"/>
        <v>12</v>
      </c>
      <c r="C1232" s="9">
        <v>41255</v>
      </c>
      <c r="D1232" s="18">
        <v>4.4999999999999998E-2</v>
      </c>
    </row>
    <row r="1233" spans="1:4" x14ac:dyDescent="0.25">
      <c r="A1233">
        <f t="shared" si="38"/>
        <v>2012</v>
      </c>
      <c r="B1233">
        <f t="shared" si="39"/>
        <v>12</v>
      </c>
      <c r="C1233" s="11">
        <v>41254</v>
      </c>
      <c r="D1233" s="19">
        <v>4.4999999999999998E-2</v>
      </c>
    </row>
    <row r="1234" spans="1:4" x14ac:dyDescent="0.25">
      <c r="A1234">
        <f t="shared" si="38"/>
        <v>2012</v>
      </c>
      <c r="B1234">
        <f t="shared" si="39"/>
        <v>12</v>
      </c>
      <c r="C1234" s="9">
        <v>41253</v>
      </c>
      <c r="D1234" s="18">
        <v>4.4999999999999998E-2</v>
      </c>
    </row>
    <row r="1235" spans="1:4" x14ac:dyDescent="0.25">
      <c r="A1235">
        <f t="shared" si="38"/>
        <v>2012</v>
      </c>
      <c r="B1235">
        <f t="shared" si="39"/>
        <v>12</v>
      </c>
      <c r="C1235" s="11">
        <v>41250</v>
      </c>
      <c r="D1235" s="19">
        <v>4.4999999999999998E-2</v>
      </c>
    </row>
    <row r="1236" spans="1:4" x14ac:dyDescent="0.25">
      <c r="A1236">
        <f t="shared" si="38"/>
        <v>2012</v>
      </c>
      <c r="B1236">
        <f t="shared" si="39"/>
        <v>12</v>
      </c>
      <c r="C1236" s="9">
        <v>41249</v>
      </c>
      <c r="D1236" s="18">
        <v>4.4999999999999998E-2</v>
      </c>
    </row>
    <row r="1237" spans="1:4" x14ac:dyDescent="0.25">
      <c r="A1237">
        <f t="shared" si="38"/>
        <v>2012</v>
      </c>
      <c r="B1237">
        <f t="shared" si="39"/>
        <v>12</v>
      </c>
      <c r="C1237" s="11">
        <v>41248</v>
      </c>
      <c r="D1237" s="19">
        <v>4.4999999999999998E-2</v>
      </c>
    </row>
    <row r="1238" spans="1:4" x14ac:dyDescent="0.25">
      <c r="A1238">
        <f t="shared" si="38"/>
        <v>2012</v>
      </c>
      <c r="B1238">
        <f t="shared" si="39"/>
        <v>12</v>
      </c>
      <c r="C1238" s="9">
        <v>41247</v>
      </c>
      <c r="D1238" s="18">
        <v>4.4999999999999998E-2</v>
      </c>
    </row>
    <row r="1239" spans="1:4" x14ac:dyDescent="0.25">
      <c r="A1239">
        <f t="shared" si="38"/>
        <v>2012</v>
      </c>
      <c r="B1239">
        <f t="shared" si="39"/>
        <v>12</v>
      </c>
      <c r="C1239" s="11">
        <v>41246</v>
      </c>
      <c r="D1239" s="19">
        <v>4.4999999999999998E-2</v>
      </c>
    </row>
    <row r="1240" spans="1:4" x14ac:dyDescent="0.25">
      <c r="A1240">
        <f t="shared" si="38"/>
        <v>2012</v>
      </c>
      <c r="B1240">
        <f t="shared" si="39"/>
        <v>11</v>
      </c>
      <c r="C1240" s="9">
        <v>41243</v>
      </c>
      <c r="D1240" s="18">
        <v>4.4999999999999998E-2</v>
      </c>
    </row>
    <row r="1241" spans="1:4" x14ac:dyDescent="0.25">
      <c r="A1241">
        <f t="shared" si="38"/>
        <v>2012</v>
      </c>
      <c r="B1241">
        <f t="shared" si="39"/>
        <v>11</v>
      </c>
      <c r="C1241" s="11">
        <v>41242</v>
      </c>
      <c r="D1241" s="19">
        <v>4.4999999999999998E-2</v>
      </c>
    </row>
    <row r="1242" spans="1:4" x14ac:dyDescent="0.25">
      <c r="A1242">
        <f t="shared" si="38"/>
        <v>2012</v>
      </c>
      <c r="B1242">
        <f t="shared" si="39"/>
        <v>11</v>
      </c>
      <c r="C1242" s="9">
        <v>41241</v>
      </c>
      <c r="D1242" s="18">
        <v>4.4999999999999998E-2</v>
      </c>
    </row>
    <row r="1243" spans="1:4" x14ac:dyDescent="0.25">
      <c r="A1243">
        <f t="shared" si="38"/>
        <v>2012</v>
      </c>
      <c r="B1243">
        <f t="shared" si="39"/>
        <v>11</v>
      </c>
      <c r="C1243" s="11">
        <v>41240</v>
      </c>
      <c r="D1243" s="19">
        <v>4.4999999999999998E-2</v>
      </c>
    </row>
    <row r="1244" spans="1:4" x14ac:dyDescent="0.25">
      <c r="A1244">
        <f t="shared" si="38"/>
        <v>2012</v>
      </c>
      <c r="B1244">
        <f t="shared" si="39"/>
        <v>11</v>
      </c>
      <c r="C1244" s="9">
        <v>41239</v>
      </c>
      <c r="D1244" s="18">
        <v>4.4999999999999998E-2</v>
      </c>
    </row>
    <row r="1245" spans="1:4" x14ac:dyDescent="0.25">
      <c r="A1245">
        <f t="shared" si="38"/>
        <v>2012</v>
      </c>
      <c r="B1245">
        <f t="shared" si="39"/>
        <v>11</v>
      </c>
      <c r="C1245" s="11">
        <v>41236</v>
      </c>
      <c r="D1245" s="19">
        <v>4.7500000000000001E-2</v>
      </c>
    </row>
    <row r="1246" spans="1:4" x14ac:dyDescent="0.25">
      <c r="A1246">
        <f t="shared" si="38"/>
        <v>2012</v>
      </c>
      <c r="B1246">
        <f t="shared" si="39"/>
        <v>11</v>
      </c>
      <c r="C1246" s="9">
        <v>41235</v>
      </c>
      <c r="D1246" s="18">
        <v>4.7500000000000001E-2</v>
      </c>
    </row>
    <row r="1247" spans="1:4" x14ac:dyDescent="0.25">
      <c r="A1247">
        <f t="shared" si="38"/>
        <v>2012</v>
      </c>
      <c r="B1247">
        <f t="shared" si="39"/>
        <v>11</v>
      </c>
      <c r="C1247" s="11">
        <v>41234</v>
      </c>
      <c r="D1247" s="19">
        <v>4.7500000000000001E-2</v>
      </c>
    </row>
    <row r="1248" spans="1:4" x14ac:dyDescent="0.25">
      <c r="A1248">
        <f t="shared" si="38"/>
        <v>2012</v>
      </c>
      <c r="B1248">
        <f t="shared" si="39"/>
        <v>11</v>
      </c>
      <c r="C1248" s="9">
        <v>41233</v>
      </c>
      <c r="D1248" s="18">
        <v>4.7500000000000001E-2</v>
      </c>
    </row>
    <row r="1249" spans="1:4" x14ac:dyDescent="0.25">
      <c r="A1249">
        <f t="shared" si="38"/>
        <v>2012</v>
      </c>
      <c r="B1249">
        <f t="shared" si="39"/>
        <v>11</v>
      </c>
      <c r="C1249" s="11">
        <v>41232</v>
      </c>
      <c r="D1249" s="19">
        <v>4.7500000000000001E-2</v>
      </c>
    </row>
    <row r="1250" spans="1:4" x14ac:dyDescent="0.25">
      <c r="A1250">
        <f t="shared" si="38"/>
        <v>2012</v>
      </c>
      <c r="B1250">
        <f t="shared" si="39"/>
        <v>11</v>
      </c>
      <c r="C1250" s="9">
        <v>41229</v>
      </c>
      <c r="D1250" s="18">
        <v>4.7500000000000001E-2</v>
      </c>
    </row>
    <row r="1251" spans="1:4" x14ac:dyDescent="0.25">
      <c r="A1251">
        <f t="shared" si="38"/>
        <v>2012</v>
      </c>
      <c r="B1251">
        <f t="shared" si="39"/>
        <v>11</v>
      </c>
      <c r="C1251" s="11">
        <v>41228</v>
      </c>
      <c r="D1251" s="19">
        <v>4.7500000000000001E-2</v>
      </c>
    </row>
    <row r="1252" spans="1:4" x14ac:dyDescent="0.25">
      <c r="A1252">
        <f t="shared" si="38"/>
        <v>2012</v>
      </c>
      <c r="B1252">
        <f t="shared" si="39"/>
        <v>11</v>
      </c>
      <c r="C1252" s="9">
        <v>41227</v>
      </c>
      <c r="D1252" s="18">
        <v>4.7500000000000001E-2</v>
      </c>
    </row>
    <row r="1253" spans="1:4" x14ac:dyDescent="0.25">
      <c r="A1253">
        <f t="shared" si="38"/>
        <v>2012</v>
      </c>
      <c r="B1253">
        <f t="shared" si="39"/>
        <v>11</v>
      </c>
      <c r="C1253" s="11">
        <v>41226</v>
      </c>
      <c r="D1253" s="19">
        <v>4.7500000000000001E-2</v>
      </c>
    </row>
    <row r="1254" spans="1:4" x14ac:dyDescent="0.25">
      <c r="A1254">
        <f t="shared" si="38"/>
        <v>2012</v>
      </c>
      <c r="B1254">
        <f t="shared" si="39"/>
        <v>11</v>
      </c>
      <c r="C1254" s="9">
        <v>41222</v>
      </c>
      <c r="D1254" s="18">
        <v>4.7500000000000001E-2</v>
      </c>
    </row>
    <row r="1255" spans="1:4" x14ac:dyDescent="0.25">
      <c r="A1255">
        <f t="shared" si="38"/>
        <v>2012</v>
      </c>
      <c r="B1255">
        <f t="shared" si="39"/>
        <v>11</v>
      </c>
      <c r="C1255" s="11">
        <v>41221</v>
      </c>
      <c r="D1255" s="19">
        <v>4.7500000000000001E-2</v>
      </c>
    </row>
    <row r="1256" spans="1:4" x14ac:dyDescent="0.25">
      <c r="A1256">
        <f t="shared" si="38"/>
        <v>2012</v>
      </c>
      <c r="B1256">
        <f t="shared" si="39"/>
        <v>11</v>
      </c>
      <c r="C1256" s="9">
        <v>41220</v>
      </c>
      <c r="D1256" s="18">
        <v>4.7500000000000001E-2</v>
      </c>
    </row>
    <row r="1257" spans="1:4" x14ac:dyDescent="0.25">
      <c r="A1257">
        <f t="shared" si="38"/>
        <v>2012</v>
      </c>
      <c r="B1257">
        <f t="shared" si="39"/>
        <v>11</v>
      </c>
      <c r="C1257" s="11">
        <v>41219</v>
      </c>
      <c r="D1257" s="19">
        <v>4.7500000000000001E-2</v>
      </c>
    </row>
    <row r="1258" spans="1:4" x14ac:dyDescent="0.25">
      <c r="A1258">
        <f t="shared" si="38"/>
        <v>2012</v>
      </c>
      <c r="B1258">
        <f t="shared" si="39"/>
        <v>11</v>
      </c>
      <c r="C1258" s="9">
        <v>41215</v>
      </c>
      <c r="D1258" s="18">
        <v>4.7500000000000001E-2</v>
      </c>
    </row>
    <row r="1259" spans="1:4" x14ac:dyDescent="0.25">
      <c r="A1259">
        <f t="shared" si="38"/>
        <v>2012</v>
      </c>
      <c r="B1259">
        <f t="shared" si="39"/>
        <v>11</v>
      </c>
      <c r="C1259" s="11">
        <v>41214</v>
      </c>
      <c r="D1259" s="19">
        <v>4.7500000000000001E-2</v>
      </c>
    </row>
    <row r="1260" spans="1:4" x14ac:dyDescent="0.25">
      <c r="A1260">
        <f t="shared" si="38"/>
        <v>2012</v>
      </c>
      <c r="B1260">
        <f t="shared" si="39"/>
        <v>10</v>
      </c>
      <c r="C1260" s="9">
        <v>41213</v>
      </c>
      <c r="D1260" s="18">
        <v>4.7500000000000001E-2</v>
      </c>
    </row>
    <row r="1261" spans="1:4" x14ac:dyDescent="0.25">
      <c r="A1261">
        <f t="shared" si="38"/>
        <v>2012</v>
      </c>
      <c r="B1261">
        <f t="shared" si="39"/>
        <v>10</v>
      </c>
      <c r="C1261" s="11">
        <v>41212</v>
      </c>
      <c r="D1261" s="19">
        <v>4.7500000000000001E-2</v>
      </c>
    </row>
    <row r="1262" spans="1:4" x14ac:dyDescent="0.25">
      <c r="A1262">
        <f t="shared" si="38"/>
        <v>2012</v>
      </c>
      <c r="B1262">
        <f t="shared" si="39"/>
        <v>10</v>
      </c>
      <c r="C1262" s="9">
        <v>41211</v>
      </c>
      <c r="D1262" s="18">
        <v>4.7500000000000001E-2</v>
      </c>
    </row>
    <row r="1263" spans="1:4" x14ac:dyDescent="0.25">
      <c r="A1263">
        <f t="shared" si="38"/>
        <v>2012</v>
      </c>
      <c r="B1263">
        <f t="shared" si="39"/>
        <v>10</v>
      </c>
      <c r="C1263" s="11">
        <v>41208</v>
      </c>
      <c r="D1263" s="19">
        <v>4.7500000000000001E-2</v>
      </c>
    </row>
    <row r="1264" spans="1:4" x14ac:dyDescent="0.25">
      <c r="A1264">
        <f t="shared" si="38"/>
        <v>2012</v>
      </c>
      <c r="B1264">
        <f t="shared" si="39"/>
        <v>10</v>
      </c>
      <c r="C1264" s="9">
        <v>41207</v>
      </c>
      <c r="D1264" s="18">
        <v>4.7500000000000001E-2</v>
      </c>
    </row>
    <row r="1265" spans="1:4" x14ac:dyDescent="0.25">
      <c r="A1265">
        <f t="shared" si="38"/>
        <v>2012</v>
      </c>
      <c r="B1265">
        <f t="shared" si="39"/>
        <v>10</v>
      </c>
      <c r="C1265" s="11">
        <v>41206</v>
      </c>
      <c r="D1265" s="19">
        <v>4.7500000000000001E-2</v>
      </c>
    </row>
    <row r="1266" spans="1:4" x14ac:dyDescent="0.25">
      <c r="A1266">
        <f t="shared" si="38"/>
        <v>2012</v>
      </c>
      <c r="B1266">
        <f t="shared" si="39"/>
        <v>10</v>
      </c>
      <c r="C1266" s="9">
        <v>41205</v>
      </c>
      <c r="D1266" s="18">
        <v>4.7500000000000001E-2</v>
      </c>
    </row>
    <row r="1267" spans="1:4" x14ac:dyDescent="0.25">
      <c r="A1267">
        <f t="shared" si="38"/>
        <v>2012</v>
      </c>
      <c r="B1267">
        <f t="shared" si="39"/>
        <v>10</v>
      </c>
      <c r="C1267" s="11">
        <v>41204</v>
      </c>
      <c r="D1267" s="19">
        <v>4.7500000000000001E-2</v>
      </c>
    </row>
    <row r="1268" spans="1:4" x14ac:dyDescent="0.25">
      <c r="A1268">
        <f t="shared" si="38"/>
        <v>2012</v>
      </c>
      <c r="B1268">
        <f t="shared" si="39"/>
        <v>10</v>
      </c>
      <c r="C1268" s="9">
        <v>41201</v>
      </c>
      <c r="D1268" s="18">
        <v>4.7500000000000001E-2</v>
      </c>
    </row>
    <row r="1269" spans="1:4" x14ac:dyDescent="0.25">
      <c r="A1269">
        <f t="shared" si="38"/>
        <v>2012</v>
      </c>
      <c r="B1269">
        <f t="shared" si="39"/>
        <v>10</v>
      </c>
      <c r="C1269" s="11">
        <v>41200</v>
      </c>
      <c r="D1269" s="19">
        <v>4.7500000000000001E-2</v>
      </c>
    </row>
    <row r="1270" spans="1:4" x14ac:dyDescent="0.25">
      <c r="A1270">
        <f t="shared" si="38"/>
        <v>2012</v>
      </c>
      <c r="B1270">
        <f t="shared" si="39"/>
        <v>10</v>
      </c>
      <c r="C1270" s="9">
        <v>41199</v>
      </c>
      <c r="D1270" s="18">
        <v>4.7500000000000001E-2</v>
      </c>
    </row>
    <row r="1271" spans="1:4" x14ac:dyDescent="0.25">
      <c r="A1271">
        <f t="shared" si="38"/>
        <v>2012</v>
      </c>
      <c r="B1271">
        <f t="shared" si="39"/>
        <v>10</v>
      </c>
      <c r="C1271" s="11">
        <v>41198</v>
      </c>
      <c r="D1271" s="19">
        <v>4.7500000000000001E-2</v>
      </c>
    </row>
    <row r="1272" spans="1:4" x14ac:dyDescent="0.25">
      <c r="A1272">
        <f t="shared" si="38"/>
        <v>2012</v>
      </c>
      <c r="B1272">
        <f t="shared" si="39"/>
        <v>10</v>
      </c>
      <c r="C1272" s="9">
        <v>41194</v>
      </c>
      <c r="D1272" s="18">
        <v>4.7500000000000001E-2</v>
      </c>
    </row>
    <row r="1273" spans="1:4" x14ac:dyDescent="0.25">
      <c r="A1273">
        <f t="shared" si="38"/>
        <v>2012</v>
      </c>
      <c r="B1273">
        <f t="shared" si="39"/>
        <v>10</v>
      </c>
      <c r="C1273" s="11">
        <v>41193</v>
      </c>
      <c r="D1273" s="19">
        <v>4.7500000000000001E-2</v>
      </c>
    </row>
    <row r="1274" spans="1:4" x14ac:dyDescent="0.25">
      <c r="A1274">
        <f t="shared" si="38"/>
        <v>2012</v>
      </c>
      <c r="B1274">
        <f t="shared" si="39"/>
        <v>10</v>
      </c>
      <c r="C1274" s="9">
        <v>41192</v>
      </c>
      <c r="D1274" s="18">
        <v>4.7500000000000001E-2</v>
      </c>
    </row>
    <row r="1275" spans="1:4" x14ac:dyDescent="0.25">
      <c r="A1275">
        <f t="shared" si="38"/>
        <v>2012</v>
      </c>
      <c r="B1275">
        <f t="shared" si="39"/>
        <v>10</v>
      </c>
      <c r="C1275" s="11">
        <v>41191</v>
      </c>
      <c r="D1275" s="19">
        <v>4.7500000000000001E-2</v>
      </c>
    </row>
    <row r="1276" spans="1:4" x14ac:dyDescent="0.25">
      <c r="A1276">
        <f t="shared" si="38"/>
        <v>2012</v>
      </c>
      <c r="B1276">
        <f t="shared" si="39"/>
        <v>10</v>
      </c>
      <c r="C1276" s="9">
        <v>41190</v>
      </c>
      <c r="D1276" s="18">
        <v>4.7500000000000001E-2</v>
      </c>
    </row>
    <row r="1277" spans="1:4" x14ac:dyDescent="0.25">
      <c r="A1277">
        <f t="shared" si="38"/>
        <v>2012</v>
      </c>
      <c r="B1277">
        <f t="shared" si="39"/>
        <v>10</v>
      </c>
      <c r="C1277" s="11">
        <v>41187</v>
      </c>
      <c r="D1277" s="19">
        <v>4.7500000000000001E-2</v>
      </c>
    </row>
    <row r="1278" spans="1:4" x14ac:dyDescent="0.25">
      <c r="A1278">
        <f t="shared" si="38"/>
        <v>2012</v>
      </c>
      <c r="B1278">
        <f t="shared" si="39"/>
        <v>10</v>
      </c>
      <c r="C1278" s="9">
        <v>41186</v>
      </c>
      <c r="D1278" s="18">
        <v>4.7500000000000001E-2</v>
      </c>
    </row>
    <row r="1279" spans="1:4" x14ac:dyDescent="0.25">
      <c r="A1279">
        <f t="shared" si="38"/>
        <v>2012</v>
      </c>
      <c r="B1279">
        <f t="shared" si="39"/>
        <v>10</v>
      </c>
      <c r="C1279" s="11">
        <v>41185</v>
      </c>
      <c r="D1279" s="19">
        <v>4.7500000000000001E-2</v>
      </c>
    </row>
    <row r="1280" spans="1:4" x14ac:dyDescent="0.25">
      <c r="A1280">
        <f t="shared" si="38"/>
        <v>2012</v>
      </c>
      <c r="B1280">
        <f t="shared" si="39"/>
        <v>10</v>
      </c>
      <c r="C1280" s="9">
        <v>41184</v>
      </c>
      <c r="D1280" s="18">
        <v>4.7500000000000001E-2</v>
      </c>
    </row>
    <row r="1281" spans="1:4" x14ac:dyDescent="0.25">
      <c r="A1281">
        <f t="shared" si="38"/>
        <v>2012</v>
      </c>
      <c r="B1281">
        <f t="shared" si="39"/>
        <v>10</v>
      </c>
      <c r="C1281" s="11">
        <v>41183</v>
      </c>
      <c r="D1281" s="19">
        <v>4.7500000000000001E-2</v>
      </c>
    </row>
    <row r="1282" spans="1:4" x14ac:dyDescent="0.25">
      <c r="A1282">
        <f t="shared" si="38"/>
        <v>2012</v>
      </c>
      <c r="B1282">
        <f t="shared" si="39"/>
        <v>9</v>
      </c>
      <c r="C1282" s="9">
        <v>41180</v>
      </c>
      <c r="D1282" s="18">
        <v>4.7500000000000001E-2</v>
      </c>
    </row>
    <row r="1283" spans="1:4" x14ac:dyDescent="0.25">
      <c r="A1283">
        <f t="shared" ref="A1283:A1346" si="40">YEAR(C1283)</f>
        <v>2012</v>
      </c>
      <c r="B1283">
        <f t="shared" ref="B1283:B1346" si="41">MONTH(C1283)</f>
        <v>9</v>
      </c>
      <c r="C1283" s="11">
        <v>41179</v>
      </c>
      <c r="D1283" s="19">
        <v>4.7500000000000001E-2</v>
      </c>
    </row>
    <row r="1284" spans="1:4" x14ac:dyDescent="0.25">
      <c r="A1284">
        <f t="shared" si="40"/>
        <v>2012</v>
      </c>
      <c r="B1284">
        <f t="shared" si="41"/>
        <v>9</v>
      </c>
      <c r="C1284" s="9">
        <v>41178</v>
      </c>
      <c r="D1284" s="18">
        <v>4.7500000000000001E-2</v>
      </c>
    </row>
    <row r="1285" spans="1:4" x14ac:dyDescent="0.25">
      <c r="A1285">
        <f t="shared" si="40"/>
        <v>2012</v>
      </c>
      <c r="B1285">
        <f t="shared" si="41"/>
        <v>9</v>
      </c>
      <c r="C1285" s="11">
        <v>41177</v>
      </c>
      <c r="D1285" s="19">
        <v>4.7500000000000001E-2</v>
      </c>
    </row>
    <row r="1286" spans="1:4" x14ac:dyDescent="0.25">
      <c r="A1286">
        <f t="shared" si="40"/>
        <v>2012</v>
      </c>
      <c r="B1286">
        <f t="shared" si="41"/>
        <v>9</v>
      </c>
      <c r="C1286" s="9">
        <v>41176</v>
      </c>
      <c r="D1286" s="18">
        <v>4.7500000000000001E-2</v>
      </c>
    </row>
    <row r="1287" spans="1:4" x14ac:dyDescent="0.25">
      <c r="A1287">
        <f t="shared" si="40"/>
        <v>2012</v>
      </c>
      <c r="B1287">
        <f t="shared" si="41"/>
        <v>9</v>
      </c>
      <c r="C1287" s="11">
        <v>41173</v>
      </c>
      <c r="D1287" s="19">
        <v>4.7500000000000001E-2</v>
      </c>
    </row>
    <row r="1288" spans="1:4" x14ac:dyDescent="0.25">
      <c r="A1288">
        <f t="shared" si="40"/>
        <v>2012</v>
      </c>
      <c r="B1288">
        <f t="shared" si="41"/>
        <v>9</v>
      </c>
      <c r="C1288" s="9">
        <v>41172</v>
      </c>
      <c r="D1288" s="18">
        <v>4.7500000000000001E-2</v>
      </c>
    </row>
    <row r="1289" spans="1:4" x14ac:dyDescent="0.25">
      <c r="A1289">
        <f t="shared" si="40"/>
        <v>2012</v>
      </c>
      <c r="B1289">
        <f t="shared" si="41"/>
        <v>9</v>
      </c>
      <c r="C1289" s="11">
        <v>41171</v>
      </c>
      <c r="D1289" s="19">
        <v>4.7500000000000001E-2</v>
      </c>
    </row>
    <row r="1290" spans="1:4" x14ac:dyDescent="0.25">
      <c r="A1290">
        <f t="shared" si="40"/>
        <v>2012</v>
      </c>
      <c r="B1290">
        <f t="shared" si="41"/>
        <v>9</v>
      </c>
      <c r="C1290" s="9">
        <v>41170</v>
      </c>
      <c r="D1290" s="18">
        <v>4.7500000000000001E-2</v>
      </c>
    </row>
    <row r="1291" spans="1:4" x14ac:dyDescent="0.25">
      <c r="A1291">
        <f t="shared" si="40"/>
        <v>2012</v>
      </c>
      <c r="B1291">
        <f t="shared" si="41"/>
        <v>9</v>
      </c>
      <c r="C1291" s="11">
        <v>41169</v>
      </c>
      <c r="D1291" s="19">
        <v>4.7500000000000001E-2</v>
      </c>
    </row>
    <row r="1292" spans="1:4" x14ac:dyDescent="0.25">
      <c r="A1292">
        <f t="shared" si="40"/>
        <v>2012</v>
      </c>
      <c r="B1292">
        <f t="shared" si="41"/>
        <v>9</v>
      </c>
      <c r="C1292" s="9">
        <v>41166</v>
      </c>
      <c r="D1292" s="18">
        <v>4.7500000000000001E-2</v>
      </c>
    </row>
    <row r="1293" spans="1:4" x14ac:dyDescent="0.25">
      <c r="A1293">
        <f t="shared" si="40"/>
        <v>2012</v>
      </c>
      <c r="B1293">
        <f t="shared" si="41"/>
        <v>9</v>
      </c>
      <c r="C1293" s="11">
        <v>41165</v>
      </c>
      <c r="D1293" s="19">
        <v>4.7500000000000001E-2</v>
      </c>
    </row>
    <row r="1294" spans="1:4" x14ac:dyDescent="0.25">
      <c r="A1294">
        <f t="shared" si="40"/>
        <v>2012</v>
      </c>
      <c r="B1294">
        <f t="shared" si="41"/>
        <v>9</v>
      </c>
      <c r="C1294" s="9">
        <v>41164</v>
      </c>
      <c r="D1294" s="18">
        <v>4.7500000000000001E-2</v>
      </c>
    </row>
    <row r="1295" spans="1:4" x14ac:dyDescent="0.25">
      <c r="A1295">
        <f t="shared" si="40"/>
        <v>2012</v>
      </c>
      <c r="B1295">
        <f t="shared" si="41"/>
        <v>9</v>
      </c>
      <c r="C1295" s="11">
        <v>41163</v>
      </c>
      <c r="D1295" s="19">
        <v>4.7500000000000001E-2</v>
      </c>
    </row>
    <row r="1296" spans="1:4" x14ac:dyDescent="0.25">
      <c r="A1296">
        <f t="shared" si="40"/>
        <v>2012</v>
      </c>
      <c r="B1296">
        <f t="shared" si="41"/>
        <v>9</v>
      </c>
      <c r="C1296" s="9">
        <v>41162</v>
      </c>
      <c r="D1296" s="18">
        <v>4.7500000000000001E-2</v>
      </c>
    </row>
    <row r="1297" spans="1:4" x14ac:dyDescent="0.25">
      <c r="A1297">
        <f t="shared" si="40"/>
        <v>2012</v>
      </c>
      <c r="B1297">
        <f t="shared" si="41"/>
        <v>9</v>
      </c>
      <c r="C1297" s="11">
        <v>41159</v>
      </c>
      <c r="D1297" s="19">
        <v>4.7500000000000001E-2</v>
      </c>
    </row>
    <row r="1298" spans="1:4" x14ac:dyDescent="0.25">
      <c r="A1298">
        <f t="shared" si="40"/>
        <v>2012</v>
      </c>
      <c r="B1298">
        <f t="shared" si="41"/>
        <v>9</v>
      </c>
      <c r="C1298" s="9">
        <v>41158</v>
      </c>
      <c r="D1298" s="18">
        <v>4.7500000000000001E-2</v>
      </c>
    </row>
    <row r="1299" spans="1:4" x14ac:dyDescent="0.25">
      <c r="A1299">
        <f t="shared" si="40"/>
        <v>2012</v>
      </c>
      <c r="B1299">
        <f t="shared" si="41"/>
        <v>9</v>
      </c>
      <c r="C1299" s="11">
        <v>41157</v>
      </c>
      <c r="D1299" s="19">
        <v>4.7500000000000001E-2</v>
      </c>
    </row>
    <row r="1300" spans="1:4" x14ac:dyDescent="0.25">
      <c r="A1300">
        <f t="shared" si="40"/>
        <v>2012</v>
      </c>
      <c r="B1300">
        <f t="shared" si="41"/>
        <v>9</v>
      </c>
      <c r="C1300" s="9">
        <v>41156</v>
      </c>
      <c r="D1300" s="18">
        <v>4.7500000000000001E-2</v>
      </c>
    </row>
    <row r="1301" spans="1:4" x14ac:dyDescent="0.25">
      <c r="A1301">
        <f t="shared" si="40"/>
        <v>2012</v>
      </c>
      <c r="B1301">
        <f t="shared" si="41"/>
        <v>9</v>
      </c>
      <c r="C1301" s="11">
        <v>41155</v>
      </c>
      <c r="D1301" s="19">
        <v>4.7500000000000001E-2</v>
      </c>
    </row>
    <row r="1302" spans="1:4" x14ac:dyDescent="0.25">
      <c r="A1302">
        <f t="shared" si="40"/>
        <v>2012</v>
      </c>
      <c r="B1302">
        <f t="shared" si="41"/>
        <v>8</v>
      </c>
      <c r="C1302" s="9">
        <v>41152</v>
      </c>
      <c r="D1302" s="18">
        <v>4.7500000000000001E-2</v>
      </c>
    </row>
    <row r="1303" spans="1:4" x14ac:dyDescent="0.25">
      <c r="A1303">
        <f t="shared" si="40"/>
        <v>2012</v>
      </c>
      <c r="B1303">
        <f t="shared" si="41"/>
        <v>8</v>
      </c>
      <c r="C1303" s="11">
        <v>41151</v>
      </c>
      <c r="D1303" s="19">
        <v>4.7500000000000001E-2</v>
      </c>
    </row>
    <row r="1304" spans="1:4" x14ac:dyDescent="0.25">
      <c r="A1304">
        <f t="shared" si="40"/>
        <v>2012</v>
      </c>
      <c r="B1304">
        <f t="shared" si="41"/>
        <v>8</v>
      </c>
      <c r="C1304" s="9">
        <v>41150</v>
      </c>
      <c r="D1304" s="18">
        <v>4.7500000000000001E-2</v>
      </c>
    </row>
    <row r="1305" spans="1:4" x14ac:dyDescent="0.25">
      <c r="A1305">
        <f t="shared" si="40"/>
        <v>2012</v>
      </c>
      <c r="B1305">
        <f t="shared" si="41"/>
        <v>8</v>
      </c>
      <c r="C1305" s="11">
        <v>41149</v>
      </c>
      <c r="D1305" s="19">
        <v>4.7500000000000001E-2</v>
      </c>
    </row>
    <row r="1306" spans="1:4" x14ac:dyDescent="0.25">
      <c r="A1306">
        <f t="shared" si="40"/>
        <v>2012</v>
      </c>
      <c r="B1306">
        <f t="shared" si="41"/>
        <v>8</v>
      </c>
      <c r="C1306" s="9">
        <v>41148</v>
      </c>
      <c r="D1306" s="18">
        <v>4.7500000000000001E-2</v>
      </c>
    </row>
    <row r="1307" spans="1:4" x14ac:dyDescent="0.25">
      <c r="A1307">
        <f t="shared" si="40"/>
        <v>2012</v>
      </c>
      <c r="B1307">
        <f t="shared" si="41"/>
        <v>8</v>
      </c>
      <c r="C1307" s="11">
        <v>41145</v>
      </c>
      <c r="D1307" s="19">
        <v>0.05</v>
      </c>
    </row>
    <row r="1308" spans="1:4" x14ac:dyDescent="0.25">
      <c r="A1308">
        <f t="shared" si="40"/>
        <v>2012</v>
      </c>
      <c r="B1308">
        <f t="shared" si="41"/>
        <v>8</v>
      </c>
      <c r="C1308" s="9">
        <v>41144</v>
      </c>
      <c r="D1308" s="18">
        <v>0.05</v>
      </c>
    </row>
    <row r="1309" spans="1:4" x14ac:dyDescent="0.25">
      <c r="A1309">
        <f t="shared" si="40"/>
        <v>2012</v>
      </c>
      <c r="B1309">
        <f t="shared" si="41"/>
        <v>8</v>
      </c>
      <c r="C1309" s="11">
        <v>41143</v>
      </c>
      <c r="D1309" s="19">
        <v>0.05</v>
      </c>
    </row>
    <row r="1310" spans="1:4" x14ac:dyDescent="0.25">
      <c r="A1310">
        <f t="shared" si="40"/>
        <v>2012</v>
      </c>
      <c r="B1310">
        <f t="shared" si="41"/>
        <v>8</v>
      </c>
      <c r="C1310" s="9">
        <v>41142</v>
      </c>
      <c r="D1310" s="18">
        <v>0.05</v>
      </c>
    </row>
    <row r="1311" spans="1:4" x14ac:dyDescent="0.25">
      <c r="A1311">
        <f t="shared" si="40"/>
        <v>2012</v>
      </c>
      <c r="B1311">
        <f t="shared" si="41"/>
        <v>8</v>
      </c>
      <c r="C1311" s="11">
        <v>41138</v>
      </c>
      <c r="D1311" s="19">
        <v>0.05</v>
      </c>
    </row>
    <row r="1312" spans="1:4" x14ac:dyDescent="0.25">
      <c r="A1312">
        <f t="shared" si="40"/>
        <v>2012</v>
      </c>
      <c r="B1312">
        <f t="shared" si="41"/>
        <v>8</v>
      </c>
      <c r="C1312" s="9">
        <v>41137</v>
      </c>
      <c r="D1312" s="18">
        <v>0.05</v>
      </c>
    </row>
    <row r="1313" spans="1:4" x14ac:dyDescent="0.25">
      <c r="A1313">
        <f t="shared" si="40"/>
        <v>2012</v>
      </c>
      <c r="B1313">
        <f t="shared" si="41"/>
        <v>8</v>
      </c>
      <c r="C1313" s="11">
        <v>41136</v>
      </c>
      <c r="D1313" s="19">
        <v>0.05</v>
      </c>
    </row>
    <row r="1314" spans="1:4" x14ac:dyDescent="0.25">
      <c r="A1314">
        <f t="shared" si="40"/>
        <v>2012</v>
      </c>
      <c r="B1314">
        <f t="shared" si="41"/>
        <v>8</v>
      </c>
      <c r="C1314" s="9">
        <v>41135</v>
      </c>
      <c r="D1314" s="18">
        <v>0.05</v>
      </c>
    </row>
    <row r="1315" spans="1:4" x14ac:dyDescent="0.25">
      <c r="A1315">
        <f t="shared" si="40"/>
        <v>2012</v>
      </c>
      <c r="B1315">
        <f t="shared" si="41"/>
        <v>8</v>
      </c>
      <c r="C1315" s="11">
        <v>41134</v>
      </c>
      <c r="D1315" s="19">
        <v>0.05</v>
      </c>
    </row>
    <row r="1316" spans="1:4" x14ac:dyDescent="0.25">
      <c r="A1316">
        <f t="shared" si="40"/>
        <v>2012</v>
      </c>
      <c r="B1316">
        <f t="shared" si="41"/>
        <v>8</v>
      </c>
      <c r="C1316" s="9">
        <v>41131</v>
      </c>
      <c r="D1316" s="18">
        <v>0.05</v>
      </c>
    </row>
    <row r="1317" spans="1:4" x14ac:dyDescent="0.25">
      <c r="A1317">
        <f t="shared" si="40"/>
        <v>2012</v>
      </c>
      <c r="B1317">
        <f t="shared" si="41"/>
        <v>8</v>
      </c>
      <c r="C1317" s="11">
        <v>41130</v>
      </c>
      <c r="D1317" s="19">
        <v>0.05</v>
      </c>
    </row>
    <row r="1318" spans="1:4" x14ac:dyDescent="0.25">
      <c r="A1318">
        <f t="shared" si="40"/>
        <v>2012</v>
      </c>
      <c r="B1318">
        <f t="shared" si="41"/>
        <v>8</v>
      </c>
      <c r="C1318" s="9">
        <v>41129</v>
      </c>
      <c r="D1318" s="18">
        <v>0.05</v>
      </c>
    </row>
    <row r="1319" spans="1:4" x14ac:dyDescent="0.25">
      <c r="A1319">
        <f t="shared" si="40"/>
        <v>2012</v>
      </c>
      <c r="B1319">
        <f t="shared" si="41"/>
        <v>8</v>
      </c>
      <c r="C1319" s="11">
        <v>41127</v>
      </c>
      <c r="D1319" s="19">
        <v>0.05</v>
      </c>
    </row>
    <row r="1320" spans="1:4" x14ac:dyDescent="0.25">
      <c r="A1320">
        <f t="shared" si="40"/>
        <v>2012</v>
      </c>
      <c r="B1320">
        <f t="shared" si="41"/>
        <v>8</v>
      </c>
      <c r="C1320" s="9">
        <v>41124</v>
      </c>
      <c r="D1320" s="18">
        <v>0.05</v>
      </c>
    </row>
    <row r="1321" spans="1:4" x14ac:dyDescent="0.25">
      <c r="A1321">
        <f t="shared" si="40"/>
        <v>2012</v>
      </c>
      <c r="B1321">
        <f t="shared" si="41"/>
        <v>8</v>
      </c>
      <c r="C1321" s="11">
        <v>41123</v>
      </c>
      <c r="D1321" s="19">
        <v>0.05</v>
      </c>
    </row>
    <row r="1322" spans="1:4" x14ac:dyDescent="0.25">
      <c r="A1322">
        <f t="shared" si="40"/>
        <v>2012</v>
      </c>
      <c r="B1322">
        <f t="shared" si="41"/>
        <v>8</v>
      </c>
      <c r="C1322" s="9">
        <v>41122</v>
      </c>
      <c r="D1322" s="18">
        <v>0.05</v>
      </c>
    </row>
    <row r="1323" spans="1:4" x14ac:dyDescent="0.25">
      <c r="A1323">
        <f t="shared" si="40"/>
        <v>2012</v>
      </c>
      <c r="B1323">
        <f t="shared" si="41"/>
        <v>7</v>
      </c>
      <c r="C1323" s="11">
        <v>41121</v>
      </c>
      <c r="D1323" s="19">
        <v>0.05</v>
      </c>
    </row>
    <row r="1324" spans="1:4" x14ac:dyDescent="0.25">
      <c r="A1324">
        <f t="shared" si="40"/>
        <v>2012</v>
      </c>
      <c r="B1324">
        <f t="shared" si="41"/>
        <v>7</v>
      </c>
      <c r="C1324" s="9">
        <v>41120</v>
      </c>
      <c r="D1324" s="18">
        <v>0.05</v>
      </c>
    </row>
    <row r="1325" spans="1:4" x14ac:dyDescent="0.25">
      <c r="A1325">
        <f t="shared" si="40"/>
        <v>2012</v>
      </c>
      <c r="B1325">
        <f t="shared" si="41"/>
        <v>7</v>
      </c>
      <c r="C1325" s="11">
        <v>41117</v>
      </c>
      <c r="D1325" s="19">
        <v>5.2499999999999998E-2</v>
      </c>
    </row>
    <row r="1326" spans="1:4" x14ac:dyDescent="0.25">
      <c r="A1326">
        <f t="shared" si="40"/>
        <v>2012</v>
      </c>
      <c r="B1326">
        <f t="shared" si="41"/>
        <v>7</v>
      </c>
      <c r="C1326" s="9">
        <v>41116</v>
      </c>
      <c r="D1326" s="18">
        <v>5.2499999999999998E-2</v>
      </c>
    </row>
    <row r="1327" spans="1:4" x14ac:dyDescent="0.25">
      <c r="A1327">
        <f t="shared" si="40"/>
        <v>2012</v>
      </c>
      <c r="B1327">
        <f t="shared" si="41"/>
        <v>7</v>
      </c>
      <c r="C1327" s="11">
        <v>41115</v>
      </c>
      <c r="D1327" s="19">
        <v>5.2499999999999998E-2</v>
      </c>
    </row>
    <row r="1328" spans="1:4" x14ac:dyDescent="0.25">
      <c r="A1328">
        <f t="shared" si="40"/>
        <v>2012</v>
      </c>
      <c r="B1328">
        <f t="shared" si="41"/>
        <v>7</v>
      </c>
      <c r="C1328" s="9">
        <v>41114</v>
      </c>
      <c r="D1328" s="18">
        <v>5.2499999999999998E-2</v>
      </c>
    </row>
    <row r="1329" spans="1:4" x14ac:dyDescent="0.25">
      <c r="A1329">
        <f t="shared" si="40"/>
        <v>2012</v>
      </c>
      <c r="B1329">
        <f t="shared" si="41"/>
        <v>7</v>
      </c>
      <c r="C1329" s="11">
        <v>41113</v>
      </c>
      <c r="D1329" s="19">
        <v>5.2499999999999998E-2</v>
      </c>
    </row>
    <row r="1330" spans="1:4" x14ac:dyDescent="0.25">
      <c r="A1330">
        <f t="shared" si="40"/>
        <v>2012</v>
      </c>
      <c r="B1330">
        <f t="shared" si="41"/>
        <v>7</v>
      </c>
      <c r="C1330" s="9">
        <v>41109</v>
      </c>
      <c r="D1330" s="18">
        <v>5.2499999999999998E-2</v>
      </c>
    </row>
    <row r="1331" spans="1:4" x14ac:dyDescent="0.25">
      <c r="A1331">
        <f t="shared" si="40"/>
        <v>2012</v>
      </c>
      <c r="B1331">
        <f t="shared" si="41"/>
        <v>7</v>
      </c>
      <c r="C1331" s="11">
        <v>41108</v>
      </c>
      <c r="D1331" s="19">
        <v>5.2499999999999998E-2</v>
      </c>
    </row>
    <row r="1332" spans="1:4" x14ac:dyDescent="0.25">
      <c r="A1332">
        <f t="shared" si="40"/>
        <v>2012</v>
      </c>
      <c r="B1332">
        <f t="shared" si="41"/>
        <v>7</v>
      </c>
      <c r="C1332" s="9">
        <v>41107</v>
      </c>
      <c r="D1332" s="18">
        <v>5.2499999999999998E-2</v>
      </c>
    </row>
    <row r="1333" spans="1:4" x14ac:dyDescent="0.25">
      <c r="A1333">
        <f t="shared" si="40"/>
        <v>2012</v>
      </c>
      <c r="B1333">
        <f t="shared" si="41"/>
        <v>7</v>
      </c>
      <c r="C1333" s="11">
        <v>41106</v>
      </c>
      <c r="D1333" s="19">
        <v>5.2499999999999998E-2</v>
      </c>
    </row>
    <row r="1334" spans="1:4" x14ac:dyDescent="0.25">
      <c r="A1334">
        <f t="shared" si="40"/>
        <v>2012</v>
      </c>
      <c r="B1334">
        <f t="shared" si="41"/>
        <v>7</v>
      </c>
      <c r="C1334" s="9">
        <v>41103</v>
      </c>
      <c r="D1334" s="18">
        <v>5.2499999999999998E-2</v>
      </c>
    </row>
    <row r="1335" spans="1:4" x14ac:dyDescent="0.25">
      <c r="A1335">
        <f t="shared" si="40"/>
        <v>2012</v>
      </c>
      <c r="B1335">
        <f t="shared" si="41"/>
        <v>7</v>
      </c>
      <c r="C1335" s="11">
        <v>41102</v>
      </c>
      <c r="D1335" s="19">
        <v>5.2499999999999998E-2</v>
      </c>
    </row>
    <row r="1336" spans="1:4" x14ac:dyDescent="0.25">
      <c r="A1336">
        <f t="shared" si="40"/>
        <v>2012</v>
      </c>
      <c r="B1336">
        <f t="shared" si="41"/>
        <v>7</v>
      </c>
      <c r="C1336" s="9">
        <v>41101</v>
      </c>
      <c r="D1336" s="18">
        <v>5.2499999999999998E-2</v>
      </c>
    </row>
    <row r="1337" spans="1:4" x14ac:dyDescent="0.25">
      <c r="A1337">
        <f t="shared" si="40"/>
        <v>2012</v>
      </c>
      <c r="B1337">
        <f t="shared" si="41"/>
        <v>7</v>
      </c>
      <c r="C1337" s="11">
        <v>41100</v>
      </c>
      <c r="D1337" s="19">
        <v>5.2499999999999998E-2</v>
      </c>
    </row>
    <row r="1338" spans="1:4" x14ac:dyDescent="0.25">
      <c r="A1338">
        <f t="shared" si="40"/>
        <v>2012</v>
      </c>
      <c r="B1338">
        <f t="shared" si="41"/>
        <v>7</v>
      </c>
      <c r="C1338" s="9">
        <v>41099</v>
      </c>
      <c r="D1338" s="18">
        <v>5.2499999999999998E-2</v>
      </c>
    </row>
    <row r="1339" spans="1:4" x14ac:dyDescent="0.25">
      <c r="A1339">
        <f t="shared" si="40"/>
        <v>2012</v>
      </c>
      <c r="B1339">
        <f t="shared" si="41"/>
        <v>7</v>
      </c>
      <c r="C1339" s="11">
        <v>41096</v>
      </c>
      <c r="D1339" s="19">
        <v>5.2499999999999998E-2</v>
      </c>
    </row>
    <row r="1340" spans="1:4" x14ac:dyDescent="0.25">
      <c r="A1340">
        <f t="shared" si="40"/>
        <v>2012</v>
      </c>
      <c r="B1340">
        <f t="shared" si="41"/>
        <v>7</v>
      </c>
      <c r="C1340" s="9">
        <v>41095</v>
      </c>
      <c r="D1340" s="18">
        <v>5.2499999999999998E-2</v>
      </c>
    </row>
    <row r="1341" spans="1:4" x14ac:dyDescent="0.25">
      <c r="A1341">
        <f t="shared" si="40"/>
        <v>2012</v>
      </c>
      <c r="B1341">
        <f t="shared" si="41"/>
        <v>7</v>
      </c>
      <c r="C1341" s="11">
        <v>41094</v>
      </c>
      <c r="D1341" s="19">
        <v>5.2499999999999998E-2</v>
      </c>
    </row>
    <row r="1342" spans="1:4" x14ac:dyDescent="0.25">
      <c r="A1342">
        <f t="shared" si="40"/>
        <v>2012</v>
      </c>
      <c r="B1342">
        <f t="shared" si="41"/>
        <v>7</v>
      </c>
      <c r="C1342" s="9">
        <v>41093</v>
      </c>
      <c r="D1342" s="18">
        <v>5.2499999999999998E-2</v>
      </c>
    </row>
    <row r="1343" spans="1:4" x14ac:dyDescent="0.25">
      <c r="A1343">
        <f t="shared" si="40"/>
        <v>2012</v>
      </c>
      <c r="B1343">
        <f t="shared" si="41"/>
        <v>6</v>
      </c>
      <c r="C1343" s="11">
        <v>41089</v>
      </c>
      <c r="D1343" s="19">
        <v>5.2499999999999998E-2</v>
      </c>
    </row>
    <row r="1344" spans="1:4" x14ac:dyDescent="0.25">
      <c r="A1344">
        <f t="shared" si="40"/>
        <v>2012</v>
      </c>
      <c r="B1344">
        <f t="shared" si="41"/>
        <v>6</v>
      </c>
      <c r="C1344" s="9">
        <v>41088</v>
      </c>
      <c r="D1344" s="18">
        <v>5.2499999999999998E-2</v>
      </c>
    </row>
    <row r="1345" spans="1:4" x14ac:dyDescent="0.25">
      <c r="A1345">
        <f t="shared" si="40"/>
        <v>2012</v>
      </c>
      <c r="B1345">
        <f t="shared" si="41"/>
        <v>6</v>
      </c>
      <c r="C1345" s="11">
        <v>41087</v>
      </c>
      <c r="D1345" s="19">
        <v>5.2499999999999998E-2</v>
      </c>
    </row>
    <row r="1346" spans="1:4" x14ac:dyDescent="0.25">
      <c r="A1346">
        <f t="shared" si="40"/>
        <v>2012</v>
      </c>
      <c r="B1346">
        <f t="shared" si="41"/>
        <v>6</v>
      </c>
      <c r="C1346" s="9">
        <v>41086</v>
      </c>
      <c r="D1346" s="18">
        <v>5.2499999999999998E-2</v>
      </c>
    </row>
    <row r="1347" spans="1:4" x14ac:dyDescent="0.25">
      <c r="A1347">
        <f t="shared" ref="A1347:A1410" si="42">YEAR(C1347)</f>
        <v>2012</v>
      </c>
      <c r="B1347">
        <f t="shared" ref="B1347:B1410" si="43">MONTH(C1347)</f>
        <v>6</v>
      </c>
      <c r="C1347" s="11">
        <v>41085</v>
      </c>
      <c r="D1347" s="19">
        <v>5.2499999999999998E-2</v>
      </c>
    </row>
    <row r="1348" spans="1:4" x14ac:dyDescent="0.25">
      <c r="A1348">
        <f t="shared" si="42"/>
        <v>2012</v>
      </c>
      <c r="B1348">
        <f t="shared" si="43"/>
        <v>6</v>
      </c>
      <c r="C1348" s="9">
        <v>41082</v>
      </c>
      <c r="D1348" s="18">
        <v>5.2499999999999998E-2</v>
      </c>
    </row>
    <row r="1349" spans="1:4" x14ac:dyDescent="0.25">
      <c r="A1349">
        <f t="shared" si="42"/>
        <v>2012</v>
      </c>
      <c r="B1349">
        <f t="shared" si="43"/>
        <v>6</v>
      </c>
      <c r="C1349" s="11">
        <v>41081</v>
      </c>
      <c r="D1349" s="19">
        <v>5.2499999999999998E-2</v>
      </c>
    </row>
    <row r="1350" spans="1:4" x14ac:dyDescent="0.25">
      <c r="A1350">
        <f t="shared" si="42"/>
        <v>2012</v>
      </c>
      <c r="B1350">
        <f t="shared" si="43"/>
        <v>6</v>
      </c>
      <c r="C1350" s="9">
        <v>41080</v>
      </c>
      <c r="D1350" s="18">
        <v>5.2499999999999998E-2</v>
      </c>
    </row>
    <row r="1351" spans="1:4" x14ac:dyDescent="0.25">
      <c r="A1351">
        <f t="shared" si="42"/>
        <v>2012</v>
      </c>
      <c r="B1351">
        <f t="shared" si="43"/>
        <v>6</v>
      </c>
      <c r="C1351" s="11">
        <v>41079</v>
      </c>
      <c r="D1351" s="19">
        <v>5.2499999999999998E-2</v>
      </c>
    </row>
    <row r="1352" spans="1:4" x14ac:dyDescent="0.25">
      <c r="A1352">
        <f t="shared" si="42"/>
        <v>2012</v>
      </c>
      <c r="B1352">
        <f t="shared" si="43"/>
        <v>6</v>
      </c>
      <c r="C1352" s="9">
        <v>41075</v>
      </c>
      <c r="D1352" s="18">
        <v>5.2499999999999998E-2</v>
      </c>
    </row>
    <row r="1353" spans="1:4" x14ac:dyDescent="0.25">
      <c r="A1353">
        <f t="shared" si="42"/>
        <v>2012</v>
      </c>
      <c r="B1353">
        <f t="shared" si="43"/>
        <v>6</v>
      </c>
      <c r="C1353" s="11">
        <v>41074</v>
      </c>
      <c r="D1353" s="19">
        <v>5.2499999999999998E-2</v>
      </c>
    </row>
    <row r="1354" spans="1:4" x14ac:dyDescent="0.25">
      <c r="A1354">
        <f t="shared" si="42"/>
        <v>2012</v>
      </c>
      <c r="B1354">
        <f t="shared" si="43"/>
        <v>6</v>
      </c>
      <c r="C1354" s="9">
        <v>41073</v>
      </c>
      <c r="D1354" s="18">
        <v>5.2499999999999998E-2</v>
      </c>
    </row>
    <row r="1355" spans="1:4" x14ac:dyDescent="0.25">
      <c r="A1355">
        <f t="shared" si="42"/>
        <v>2012</v>
      </c>
      <c r="B1355">
        <f t="shared" si="43"/>
        <v>6</v>
      </c>
      <c r="C1355" s="11">
        <v>41072</v>
      </c>
      <c r="D1355" s="19">
        <v>5.2499999999999998E-2</v>
      </c>
    </row>
    <row r="1356" spans="1:4" x14ac:dyDescent="0.25">
      <c r="A1356">
        <f t="shared" si="42"/>
        <v>2012</v>
      </c>
      <c r="B1356">
        <f t="shared" si="43"/>
        <v>6</v>
      </c>
      <c r="C1356" s="9">
        <v>41068</v>
      </c>
      <c r="D1356" s="18">
        <v>5.2499999999999998E-2</v>
      </c>
    </row>
    <row r="1357" spans="1:4" x14ac:dyDescent="0.25">
      <c r="A1357">
        <f t="shared" si="42"/>
        <v>2012</v>
      </c>
      <c r="B1357">
        <f t="shared" si="43"/>
        <v>6</v>
      </c>
      <c r="C1357" s="11">
        <v>41067</v>
      </c>
      <c r="D1357" s="19">
        <v>5.2499999999999998E-2</v>
      </c>
    </row>
    <row r="1358" spans="1:4" x14ac:dyDescent="0.25">
      <c r="A1358">
        <f t="shared" si="42"/>
        <v>2012</v>
      </c>
      <c r="B1358">
        <f t="shared" si="43"/>
        <v>6</v>
      </c>
      <c r="C1358" s="9">
        <v>41066</v>
      </c>
      <c r="D1358" s="18">
        <v>5.2499999999999998E-2</v>
      </c>
    </row>
    <row r="1359" spans="1:4" x14ac:dyDescent="0.25">
      <c r="A1359">
        <f t="shared" si="42"/>
        <v>2012</v>
      </c>
      <c r="B1359">
        <f t="shared" si="43"/>
        <v>6</v>
      </c>
      <c r="C1359" s="11">
        <v>41065</v>
      </c>
      <c r="D1359" s="19">
        <v>5.2499999999999998E-2</v>
      </c>
    </row>
    <row r="1360" spans="1:4" x14ac:dyDescent="0.25">
      <c r="A1360">
        <f t="shared" si="42"/>
        <v>2012</v>
      </c>
      <c r="B1360">
        <f t="shared" si="43"/>
        <v>6</v>
      </c>
      <c r="C1360" s="9">
        <v>41064</v>
      </c>
      <c r="D1360" s="18">
        <v>5.2499999999999998E-2</v>
      </c>
    </row>
    <row r="1361" spans="1:4" x14ac:dyDescent="0.25">
      <c r="A1361">
        <f t="shared" si="42"/>
        <v>2012</v>
      </c>
      <c r="B1361">
        <f t="shared" si="43"/>
        <v>6</v>
      </c>
      <c r="C1361" s="11">
        <v>41061</v>
      </c>
      <c r="D1361" s="19">
        <v>5.2499999999999998E-2</v>
      </c>
    </row>
    <row r="1362" spans="1:4" x14ac:dyDescent="0.25">
      <c r="A1362">
        <f t="shared" si="42"/>
        <v>2012</v>
      </c>
      <c r="B1362">
        <f t="shared" si="43"/>
        <v>5</v>
      </c>
      <c r="C1362" s="9">
        <v>41060</v>
      </c>
      <c r="D1362" s="18">
        <v>5.2499999999999998E-2</v>
      </c>
    </row>
    <row r="1363" spans="1:4" x14ac:dyDescent="0.25">
      <c r="A1363">
        <f t="shared" si="42"/>
        <v>2012</v>
      </c>
      <c r="B1363">
        <f t="shared" si="43"/>
        <v>5</v>
      </c>
      <c r="C1363" s="11">
        <v>41059</v>
      </c>
      <c r="D1363" s="19">
        <v>5.2499999999999998E-2</v>
      </c>
    </row>
    <row r="1364" spans="1:4" x14ac:dyDescent="0.25">
      <c r="A1364">
        <f t="shared" si="42"/>
        <v>2012</v>
      </c>
      <c r="B1364">
        <f t="shared" si="43"/>
        <v>5</v>
      </c>
      <c r="C1364" s="9">
        <v>41058</v>
      </c>
      <c r="D1364" s="18">
        <v>5.2499999999999998E-2</v>
      </c>
    </row>
    <row r="1365" spans="1:4" x14ac:dyDescent="0.25">
      <c r="A1365">
        <f t="shared" si="42"/>
        <v>2012</v>
      </c>
      <c r="B1365">
        <f t="shared" si="43"/>
        <v>5</v>
      </c>
      <c r="C1365" s="11">
        <v>41057</v>
      </c>
      <c r="D1365" s="19">
        <v>5.2499999999999998E-2</v>
      </c>
    </row>
    <row r="1366" spans="1:4" x14ac:dyDescent="0.25">
      <c r="A1366">
        <f t="shared" si="42"/>
        <v>2012</v>
      </c>
      <c r="B1366">
        <f t="shared" si="43"/>
        <v>5</v>
      </c>
      <c r="C1366" s="9">
        <v>41054</v>
      </c>
      <c r="D1366" s="18">
        <v>5.2499999999999998E-2</v>
      </c>
    </row>
    <row r="1367" spans="1:4" x14ac:dyDescent="0.25">
      <c r="A1367">
        <f t="shared" si="42"/>
        <v>2012</v>
      </c>
      <c r="B1367">
        <f t="shared" si="43"/>
        <v>5</v>
      </c>
      <c r="C1367" s="11">
        <v>41053</v>
      </c>
      <c r="D1367" s="19">
        <v>5.2499999999999998E-2</v>
      </c>
    </row>
    <row r="1368" spans="1:4" x14ac:dyDescent="0.25">
      <c r="A1368">
        <f t="shared" si="42"/>
        <v>2012</v>
      </c>
      <c r="B1368">
        <f t="shared" si="43"/>
        <v>5</v>
      </c>
      <c r="C1368" s="9">
        <v>41052</v>
      </c>
      <c r="D1368" s="18">
        <v>5.2499999999999998E-2</v>
      </c>
    </row>
    <row r="1369" spans="1:4" x14ac:dyDescent="0.25">
      <c r="A1369">
        <f t="shared" si="42"/>
        <v>2012</v>
      </c>
      <c r="B1369">
        <f t="shared" si="43"/>
        <v>5</v>
      </c>
      <c r="C1369" s="11">
        <v>41051</v>
      </c>
      <c r="D1369" s="19">
        <v>5.2499999999999998E-2</v>
      </c>
    </row>
    <row r="1370" spans="1:4" x14ac:dyDescent="0.25">
      <c r="A1370">
        <f t="shared" si="42"/>
        <v>2012</v>
      </c>
      <c r="B1370">
        <f t="shared" si="43"/>
        <v>5</v>
      </c>
      <c r="C1370" s="9">
        <v>41047</v>
      </c>
      <c r="D1370" s="18">
        <v>5.2499999999999998E-2</v>
      </c>
    </row>
    <row r="1371" spans="1:4" x14ac:dyDescent="0.25">
      <c r="A1371">
        <f t="shared" si="42"/>
        <v>2012</v>
      </c>
      <c r="B1371">
        <f t="shared" si="43"/>
        <v>5</v>
      </c>
      <c r="C1371" s="11">
        <v>41046</v>
      </c>
      <c r="D1371" s="19">
        <v>5.2499999999999998E-2</v>
      </c>
    </row>
    <row r="1372" spans="1:4" x14ac:dyDescent="0.25">
      <c r="A1372">
        <f t="shared" si="42"/>
        <v>2012</v>
      </c>
      <c r="B1372">
        <f t="shared" si="43"/>
        <v>5</v>
      </c>
      <c r="C1372" s="9">
        <v>41045</v>
      </c>
      <c r="D1372" s="18">
        <v>5.2499999999999998E-2</v>
      </c>
    </row>
    <row r="1373" spans="1:4" x14ac:dyDescent="0.25">
      <c r="A1373">
        <f t="shared" si="42"/>
        <v>2012</v>
      </c>
      <c r="B1373">
        <f t="shared" si="43"/>
        <v>5</v>
      </c>
      <c r="C1373" s="11">
        <v>41044</v>
      </c>
      <c r="D1373" s="19">
        <v>5.2499999999999998E-2</v>
      </c>
    </row>
    <row r="1374" spans="1:4" x14ac:dyDescent="0.25">
      <c r="A1374">
        <f t="shared" si="42"/>
        <v>2012</v>
      </c>
      <c r="B1374">
        <f t="shared" si="43"/>
        <v>5</v>
      </c>
      <c r="C1374" s="9">
        <v>41043</v>
      </c>
      <c r="D1374" s="18">
        <v>5.2499999999999998E-2</v>
      </c>
    </row>
    <row r="1375" spans="1:4" x14ac:dyDescent="0.25">
      <c r="A1375">
        <f t="shared" si="42"/>
        <v>2012</v>
      </c>
      <c r="B1375">
        <f t="shared" si="43"/>
        <v>5</v>
      </c>
      <c r="C1375" s="11">
        <v>41040</v>
      </c>
      <c r="D1375" s="19">
        <v>5.2499999999999998E-2</v>
      </c>
    </row>
    <row r="1376" spans="1:4" x14ac:dyDescent="0.25">
      <c r="A1376">
        <f t="shared" si="42"/>
        <v>2012</v>
      </c>
      <c r="B1376">
        <f t="shared" si="43"/>
        <v>5</v>
      </c>
      <c r="C1376" s="9">
        <v>41039</v>
      </c>
      <c r="D1376" s="18">
        <v>5.2499999999999998E-2</v>
      </c>
    </row>
    <row r="1377" spans="1:4" x14ac:dyDescent="0.25">
      <c r="A1377">
        <f t="shared" si="42"/>
        <v>2012</v>
      </c>
      <c r="B1377">
        <f t="shared" si="43"/>
        <v>5</v>
      </c>
      <c r="C1377" s="11">
        <v>41038</v>
      </c>
      <c r="D1377" s="19">
        <v>5.2499999999999998E-2</v>
      </c>
    </row>
    <row r="1378" spans="1:4" x14ac:dyDescent="0.25">
      <c r="A1378">
        <f t="shared" si="42"/>
        <v>2012</v>
      </c>
      <c r="B1378">
        <f t="shared" si="43"/>
        <v>5</v>
      </c>
      <c r="C1378" s="9">
        <v>41037</v>
      </c>
      <c r="D1378" s="18">
        <v>5.2499999999999998E-2</v>
      </c>
    </row>
    <row r="1379" spans="1:4" x14ac:dyDescent="0.25">
      <c r="A1379">
        <f t="shared" si="42"/>
        <v>2012</v>
      </c>
      <c r="B1379">
        <f t="shared" si="43"/>
        <v>5</v>
      </c>
      <c r="C1379" s="11">
        <v>41036</v>
      </c>
      <c r="D1379" s="19">
        <v>5.2499999999999998E-2</v>
      </c>
    </row>
    <row r="1380" spans="1:4" x14ac:dyDescent="0.25">
      <c r="A1380">
        <f t="shared" si="42"/>
        <v>2012</v>
      </c>
      <c r="B1380">
        <f t="shared" si="43"/>
        <v>5</v>
      </c>
      <c r="C1380" s="9">
        <v>41033</v>
      </c>
      <c r="D1380" s="18">
        <v>5.2499999999999998E-2</v>
      </c>
    </row>
    <row r="1381" spans="1:4" x14ac:dyDescent="0.25">
      <c r="A1381">
        <f t="shared" si="42"/>
        <v>2012</v>
      </c>
      <c r="B1381">
        <f t="shared" si="43"/>
        <v>5</v>
      </c>
      <c r="C1381" s="11">
        <v>41032</v>
      </c>
      <c r="D1381" s="19">
        <v>5.2499999999999998E-2</v>
      </c>
    </row>
    <row r="1382" spans="1:4" x14ac:dyDescent="0.25">
      <c r="A1382">
        <f t="shared" si="42"/>
        <v>2012</v>
      </c>
      <c r="B1382">
        <f t="shared" si="43"/>
        <v>5</v>
      </c>
      <c r="C1382" s="9">
        <v>41031</v>
      </c>
      <c r="D1382" s="18">
        <v>5.2499999999999998E-2</v>
      </c>
    </row>
    <row r="1383" spans="1:4" x14ac:dyDescent="0.25">
      <c r="A1383">
        <f t="shared" si="42"/>
        <v>2012</v>
      </c>
      <c r="B1383">
        <f t="shared" si="43"/>
        <v>4</v>
      </c>
      <c r="C1383" s="11">
        <v>41029</v>
      </c>
      <c r="D1383" s="19">
        <v>5.2499999999999998E-2</v>
      </c>
    </row>
    <row r="1384" spans="1:4" x14ac:dyDescent="0.25">
      <c r="A1384">
        <f t="shared" si="42"/>
        <v>2012</v>
      </c>
      <c r="B1384">
        <f t="shared" si="43"/>
        <v>4</v>
      </c>
      <c r="C1384" s="9">
        <v>41026</v>
      </c>
      <c r="D1384" s="18">
        <v>5.2499999999999998E-2</v>
      </c>
    </row>
    <row r="1385" spans="1:4" x14ac:dyDescent="0.25">
      <c r="A1385">
        <f t="shared" si="42"/>
        <v>2012</v>
      </c>
      <c r="B1385">
        <f t="shared" si="43"/>
        <v>4</v>
      </c>
      <c r="C1385" s="11">
        <v>41025</v>
      </c>
      <c r="D1385" s="19">
        <v>5.2499999999999998E-2</v>
      </c>
    </row>
    <row r="1386" spans="1:4" x14ac:dyDescent="0.25">
      <c r="A1386">
        <f t="shared" si="42"/>
        <v>2012</v>
      </c>
      <c r="B1386">
        <f t="shared" si="43"/>
        <v>4</v>
      </c>
      <c r="C1386" s="9">
        <v>41024</v>
      </c>
      <c r="D1386" s="18">
        <v>5.2499999999999998E-2</v>
      </c>
    </row>
    <row r="1387" spans="1:4" x14ac:dyDescent="0.25">
      <c r="A1387">
        <f t="shared" si="42"/>
        <v>2012</v>
      </c>
      <c r="B1387">
        <f t="shared" si="43"/>
        <v>4</v>
      </c>
      <c r="C1387" s="11">
        <v>41023</v>
      </c>
      <c r="D1387" s="19">
        <v>5.2499999999999998E-2</v>
      </c>
    </row>
    <row r="1388" spans="1:4" x14ac:dyDescent="0.25">
      <c r="A1388">
        <f t="shared" si="42"/>
        <v>2012</v>
      </c>
      <c r="B1388">
        <f t="shared" si="43"/>
        <v>4</v>
      </c>
      <c r="C1388" s="9">
        <v>41022</v>
      </c>
      <c r="D1388" s="18">
        <v>5.2499999999999998E-2</v>
      </c>
    </row>
    <row r="1389" spans="1:4" x14ac:dyDescent="0.25">
      <c r="A1389">
        <f t="shared" si="42"/>
        <v>2012</v>
      </c>
      <c r="B1389">
        <f t="shared" si="43"/>
        <v>4</v>
      </c>
      <c r="C1389" s="11">
        <v>41019</v>
      </c>
      <c r="D1389" s="19">
        <v>5.2499999999999998E-2</v>
      </c>
    </row>
    <row r="1390" spans="1:4" x14ac:dyDescent="0.25">
      <c r="A1390">
        <f t="shared" si="42"/>
        <v>2012</v>
      </c>
      <c r="B1390">
        <f t="shared" si="43"/>
        <v>4</v>
      </c>
      <c r="C1390" s="9">
        <v>41018</v>
      </c>
      <c r="D1390" s="18">
        <v>5.2499999999999998E-2</v>
      </c>
    </row>
    <row r="1391" spans="1:4" x14ac:dyDescent="0.25">
      <c r="A1391">
        <f t="shared" si="42"/>
        <v>2012</v>
      </c>
      <c r="B1391">
        <f t="shared" si="43"/>
        <v>4</v>
      </c>
      <c r="C1391" s="11">
        <v>41017</v>
      </c>
      <c r="D1391" s="19">
        <v>5.2499999999999998E-2</v>
      </c>
    </row>
    <row r="1392" spans="1:4" x14ac:dyDescent="0.25">
      <c r="A1392">
        <f t="shared" si="42"/>
        <v>2012</v>
      </c>
      <c r="B1392">
        <f t="shared" si="43"/>
        <v>4</v>
      </c>
      <c r="C1392" s="9">
        <v>41016</v>
      </c>
      <c r="D1392" s="18">
        <v>5.2499999999999998E-2</v>
      </c>
    </row>
    <row r="1393" spans="1:4" x14ac:dyDescent="0.25">
      <c r="A1393">
        <f t="shared" si="42"/>
        <v>2012</v>
      </c>
      <c r="B1393">
        <f t="shared" si="43"/>
        <v>4</v>
      </c>
      <c r="C1393" s="11">
        <v>41015</v>
      </c>
      <c r="D1393" s="19">
        <v>5.2499999999999998E-2</v>
      </c>
    </row>
    <row r="1394" spans="1:4" x14ac:dyDescent="0.25">
      <c r="A1394">
        <f t="shared" si="42"/>
        <v>2012</v>
      </c>
      <c r="B1394">
        <f t="shared" si="43"/>
        <v>4</v>
      </c>
      <c r="C1394" s="9">
        <v>41012</v>
      </c>
      <c r="D1394" s="18">
        <v>5.2499999999999998E-2</v>
      </c>
    </row>
    <row r="1395" spans="1:4" x14ac:dyDescent="0.25">
      <c r="A1395">
        <f t="shared" si="42"/>
        <v>2012</v>
      </c>
      <c r="B1395">
        <f t="shared" si="43"/>
        <v>4</v>
      </c>
      <c r="C1395" s="11">
        <v>41011</v>
      </c>
      <c r="D1395" s="19">
        <v>5.2499999999999998E-2</v>
      </c>
    </row>
    <row r="1396" spans="1:4" x14ac:dyDescent="0.25">
      <c r="A1396">
        <f t="shared" si="42"/>
        <v>2012</v>
      </c>
      <c r="B1396">
        <f t="shared" si="43"/>
        <v>4</v>
      </c>
      <c r="C1396" s="9">
        <v>41010</v>
      </c>
      <c r="D1396" s="18">
        <v>5.2499999999999998E-2</v>
      </c>
    </row>
    <row r="1397" spans="1:4" x14ac:dyDescent="0.25">
      <c r="A1397">
        <f t="shared" si="42"/>
        <v>2012</v>
      </c>
      <c r="B1397">
        <f t="shared" si="43"/>
        <v>4</v>
      </c>
      <c r="C1397" s="11">
        <v>41009</v>
      </c>
      <c r="D1397" s="19">
        <v>5.2499999999999998E-2</v>
      </c>
    </row>
    <row r="1398" spans="1:4" x14ac:dyDescent="0.25">
      <c r="A1398">
        <f t="shared" si="42"/>
        <v>2012</v>
      </c>
      <c r="B1398">
        <f t="shared" si="43"/>
        <v>4</v>
      </c>
      <c r="C1398" s="9">
        <v>41008</v>
      </c>
      <c r="D1398" s="18">
        <v>5.2499999999999998E-2</v>
      </c>
    </row>
    <row r="1399" spans="1:4" x14ac:dyDescent="0.25">
      <c r="A1399">
        <f t="shared" si="42"/>
        <v>2012</v>
      </c>
      <c r="B1399">
        <f t="shared" si="43"/>
        <v>4</v>
      </c>
      <c r="C1399" s="11">
        <v>41003</v>
      </c>
      <c r="D1399" s="19">
        <v>5.2499999999999998E-2</v>
      </c>
    </row>
    <row r="1400" spans="1:4" x14ac:dyDescent="0.25">
      <c r="A1400">
        <f t="shared" si="42"/>
        <v>2012</v>
      </c>
      <c r="B1400">
        <f t="shared" si="43"/>
        <v>4</v>
      </c>
      <c r="C1400" s="9">
        <v>41002</v>
      </c>
      <c r="D1400" s="18">
        <v>5.2499999999999998E-2</v>
      </c>
    </row>
    <row r="1401" spans="1:4" x14ac:dyDescent="0.25">
      <c r="A1401">
        <f t="shared" si="42"/>
        <v>2012</v>
      </c>
      <c r="B1401">
        <f t="shared" si="43"/>
        <v>4</v>
      </c>
      <c r="C1401" s="11">
        <v>41001</v>
      </c>
      <c r="D1401" s="19">
        <v>5.2499999999999998E-2</v>
      </c>
    </row>
    <row r="1402" spans="1:4" x14ac:dyDescent="0.25">
      <c r="A1402">
        <f t="shared" si="42"/>
        <v>2012</v>
      </c>
      <c r="B1402">
        <f t="shared" si="43"/>
        <v>3</v>
      </c>
      <c r="C1402" s="9">
        <v>40998</v>
      </c>
      <c r="D1402" s="18">
        <v>5.2499999999999998E-2</v>
      </c>
    </row>
    <row r="1403" spans="1:4" x14ac:dyDescent="0.25">
      <c r="A1403">
        <f t="shared" si="42"/>
        <v>2012</v>
      </c>
      <c r="B1403">
        <f t="shared" si="43"/>
        <v>3</v>
      </c>
      <c r="C1403" s="11">
        <v>40997</v>
      </c>
      <c r="D1403" s="19">
        <v>5.2499999999999998E-2</v>
      </c>
    </row>
    <row r="1404" spans="1:4" x14ac:dyDescent="0.25">
      <c r="A1404">
        <f t="shared" si="42"/>
        <v>2012</v>
      </c>
      <c r="B1404">
        <f t="shared" si="43"/>
        <v>3</v>
      </c>
      <c r="C1404" s="9">
        <v>40996</v>
      </c>
      <c r="D1404" s="18">
        <v>5.2499999999999998E-2</v>
      </c>
    </row>
    <row r="1405" spans="1:4" x14ac:dyDescent="0.25">
      <c r="A1405">
        <f t="shared" si="42"/>
        <v>2012</v>
      </c>
      <c r="B1405">
        <f t="shared" si="43"/>
        <v>3</v>
      </c>
      <c r="C1405" s="11">
        <v>40995</v>
      </c>
      <c r="D1405" s="19">
        <v>5.2499999999999998E-2</v>
      </c>
    </row>
    <row r="1406" spans="1:4" x14ac:dyDescent="0.25">
      <c r="A1406">
        <f t="shared" si="42"/>
        <v>2012</v>
      </c>
      <c r="B1406">
        <f t="shared" si="43"/>
        <v>3</v>
      </c>
      <c r="C1406" s="9">
        <v>40994</v>
      </c>
      <c r="D1406" s="18">
        <v>5.2499999999999998E-2</v>
      </c>
    </row>
    <row r="1407" spans="1:4" x14ac:dyDescent="0.25">
      <c r="A1407">
        <f t="shared" si="42"/>
        <v>2012</v>
      </c>
      <c r="B1407">
        <f t="shared" si="43"/>
        <v>3</v>
      </c>
      <c r="C1407" s="11">
        <v>40991</v>
      </c>
      <c r="D1407" s="19">
        <v>5.2499999999999998E-2</v>
      </c>
    </row>
    <row r="1408" spans="1:4" x14ac:dyDescent="0.25">
      <c r="A1408">
        <f t="shared" si="42"/>
        <v>2012</v>
      </c>
      <c r="B1408">
        <f t="shared" si="43"/>
        <v>3</v>
      </c>
      <c r="C1408" s="9">
        <v>40990</v>
      </c>
      <c r="D1408" s="18">
        <v>5.2499999999999998E-2</v>
      </c>
    </row>
    <row r="1409" spans="1:4" x14ac:dyDescent="0.25">
      <c r="A1409">
        <f t="shared" si="42"/>
        <v>2012</v>
      </c>
      <c r="B1409">
        <f t="shared" si="43"/>
        <v>3</v>
      </c>
      <c r="C1409" s="11">
        <v>40989</v>
      </c>
      <c r="D1409" s="19">
        <v>5.2499999999999998E-2</v>
      </c>
    </row>
    <row r="1410" spans="1:4" x14ac:dyDescent="0.25">
      <c r="A1410">
        <f t="shared" si="42"/>
        <v>2012</v>
      </c>
      <c r="B1410">
        <f t="shared" si="43"/>
        <v>3</v>
      </c>
      <c r="C1410" s="9">
        <v>40988</v>
      </c>
      <c r="D1410" s="18">
        <v>5.2499999999999998E-2</v>
      </c>
    </row>
    <row r="1411" spans="1:4" x14ac:dyDescent="0.25">
      <c r="A1411">
        <f t="shared" ref="A1411:A1474" si="44">YEAR(C1411)</f>
        <v>2012</v>
      </c>
      <c r="B1411">
        <f t="shared" ref="B1411:B1474" si="45">MONTH(C1411)</f>
        <v>3</v>
      </c>
      <c r="C1411" s="11">
        <v>40984</v>
      </c>
      <c r="D1411" s="19">
        <v>5.2499999999999998E-2</v>
      </c>
    </row>
    <row r="1412" spans="1:4" x14ac:dyDescent="0.25">
      <c r="A1412">
        <f t="shared" si="44"/>
        <v>2012</v>
      </c>
      <c r="B1412">
        <f t="shared" si="45"/>
        <v>3</v>
      </c>
      <c r="C1412" s="9">
        <v>40983</v>
      </c>
      <c r="D1412" s="18">
        <v>5.2499999999999998E-2</v>
      </c>
    </row>
    <row r="1413" spans="1:4" x14ac:dyDescent="0.25">
      <c r="A1413">
        <f t="shared" si="44"/>
        <v>2012</v>
      </c>
      <c r="B1413">
        <f t="shared" si="45"/>
        <v>3</v>
      </c>
      <c r="C1413" s="11">
        <v>40982</v>
      </c>
      <c r="D1413" s="19">
        <v>5.2499999999999998E-2</v>
      </c>
    </row>
    <row r="1414" spans="1:4" x14ac:dyDescent="0.25">
      <c r="A1414">
        <f t="shared" si="44"/>
        <v>2012</v>
      </c>
      <c r="B1414">
        <f t="shared" si="45"/>
        <v>3</v>
      </c>
      <c r="C1414" s="9">
        <v>40981</v>
      </c>
      <c r="D1414" s="18">
        <v>5.2499999999999998E-2</v>
      </c>
    </row>
    <row r="1415" spans="1:4" x14ac:dyDescent="0.25">
      <c r="A1415">
        <f t="shared" si="44"/>
        <v>2012</v>
      </c>
      <c r="B1415">
        <f t="shared" si="45"/>
        <v>3</v>
      </c>
      <c r="C1415" s="11">
        <v>40980</v>
      </c>
      <c r="D1415" s="19">
        <v>5.2499999999999998E-2</v>
      </c>
    </row>
    <row r="1416" spans="1:4" x14ac:dyDescent="0.25">
      <c r="A1416">
        <f t="shared" si="44"/>
        <v>2012</v>
      </c>
      <c r="B1416">
        <f t="shared" si="45"/>
        <v>3</v>
      </c>
      <c r="C1416" s="9">
        <v>40977</v>
      </c>
      <c r="D1416" s="18">
        <v>5.2499999999999998E-2</v>
      </c>
    </row>
    <row r="1417" spans="1:4" x14ac:dyDescent="0.25">
      <c r="A1417">
        <f t="shared" si="44"/>
        <v>2012</v>
      </c>
      <c r="B1417">
        <f t="shared" si="45"/>
        <v>3</v>
      </c>
      <c r="C1417" s="11">
        <v>40976</v>
      </c>
      <c r="D1417" s="19">
        <v>5.2499999999999998E-2</v>
      </c>
    </row>
    <row r="1418" spans="1:4" x14ac:dyDescent="0.25">
      <c r="A1418">
        <f t="shared" si="44"/>
        <v>2012</v>
      </c>
      <c r="B1418">
        <f t="shared" si="45"/>
        <v>3</v>
      </c>
      <c r="C1418" s="9">
        <v>40975</v>
      </c>
      <c r="D1418" s="18">
        <v>5.2499999999999998E-2</v>
      </c>
    </row>
    <row r="1419" spans="1:4" x14ac:dyDescent="0.25">
      <c r="A1419">
        <f t="shared" si="44"/>
        <v>2012</v>
      </c>
      <c r="B1419">
        <f t="shared" si="45"/>
        <v>3</v>
      </c>
      <c r="C1419" s="11">
        <v>40974</v>
      </c>
      <c r="D1419" s="19">
        <v>5.2499999999999998E-2</v>
      </c>
    </row>
    <row r="1420" spans="1:4" x14ac:dyDescent="0.25">
      <c r="A1420">
        <f t="shared" si="44"/>
        <v>2012</v>
      </c>
      <c r="B1420">
        <f t="shared" si="45"/>
        <v>3</v>
      </c>
      <c r="C1420" s="9">
        <v>40973</v>
      </c>
      <c r="D1420" s="18">
        <v>5.2499999999999998E-2</v>
      </c>
    </row>
    <row r="1421" spans="1:4" x14ac:dyDescent="0.25">
      <c r="A1421">
        <f t="shared" si="44"/>
        <v>2012</v>
      </c>
      <c r="B1421">
        <f t="shared" si="45"/>
        <v>3</v>
      </c>
      <c r="C1421" s="11">
        <v>40970</v>
      </c>
      <c r="D1421" s="19">
        <v>5.2499999999999998E-2</v>
      </c>
    </row>
    <row r="1422" spans="1:4" x14ac:dyDescent="0.25">
      <c r="A1422">
        <f t="shared" si="44"/>
        <v>2012</v>
      </c>
      <c r="B1422">
        <f t="shared" si="45"/>
        <v>3</v>
      </c>
      <c r="C1422" s="9">
        <v>40969</v>
      </c>
      <c r="D1422" s="18">
        <v>5.2499999999999998E-2</v>
      </c>
    </row>
    <row r="1423" spans="1:4" x14ac:dyDescent="0.25">
      <c r="A1423">
        <f t="shared" si="44"/>
        <v>2012</v>
      </c>
      <c r="B1423">
        <f t="shared" si="45"/>
        <v>2</v>
      </c>
      <c r="C1423" s="11">
        <v>40968</v>
      </c>
      <c r="D1423" s="19">
        <v>5.2499999999999998E-2</v>
      </c>
    </row>
    <row r="1424" spans="1:4" x14ac:dyDescent="0.25">
      <c r="A1424">
        <f t="shared" si="44"/>
        <v>2012</v>
      </c>
      <c r="B1424">
        <f t="shared" si="45"/>
        <v>2</v>
      </c>
      <c r="C1424" s="9">
        <v>40967</v>
      </c>
      <c r="D1424" s="18">
        <v>5.2499999999999998E-2</v>
      </c>
    </row>
    <row r="1425" spans="1:4" x14ac:dyDescent="0.25">
      <c r="A1425">
        <f t="shared" si="44"/>
        <v>2012</v>
      </c>
      <c r="B1425">
        <f t="shared" si="45"/>
        <v>2</v>
      </c>
      <c r="C1425" s="11">
        <v>40966</v>
      </c>
      <c r="D1425" s="19">
        <v>5.2499999999999998E-2</v>
      </c>
    </row>
    <row r="1426" spans="1:4" x14ac:dyDescent="0.25">
      <c r="A1426">
        <f t="shared" si="44"/>
        <v>2012</v>
      </c>
      <c r="B1426">
        <f t="shared" si="45"/>
        <v>2</v>
      </c>
      <c r="C1426" s="9">
        <v>40963</v>
      </c>
      <c r="D1426" s="18">
        <v>0.05</v>
      </c>
    </row>
    <row r="1427" spans="1:4" x14ac:dyDescent="0.25">
      <c r="A1427">
        <f t="shared" si="44"/>
        <v>2012</v>
      </c>
      <c r="B1427">
        <f t="shared" si="45"/>
        <v>2</v>
      </c>
      <c r="C1427" s="11">
        <v>40962</v>
      </c>
      <c r="D1427" s="19">
        <v>0.05</v>
      </c>
    </row>
    <row r="1428" spans="1:4" x14ac:dyDescent="0.25">
      <c r="A1428">
        <f t="shared" si="44"/>
        <v>2012</v>
      </c>
      <c r="B1428">
        <f t="shared" si="45"/>
        <v>2</v>
      </c>
      <c r="C1428" s="9">
        <v>40961</v>
      </c>
      <c r="D1428" s="18">
        <v>0.05</v>
      </c>
    </row>
    <row r="1429" spans="1:4" x14ac:dyDescent="0.25">
      <c r="A1429">
        <f t="shared" si="44"/>
        <v>2012</v>
      </c>
      <c r="B1429">
        <f t="shared" si="45"/>
        <v>2</v>
      </c>
      <c r="C1429" s="11">
        <v>40960</v>
      </c>
      <c r="D1429" s="19">
        <v>0.05</v>
      </c>
    </row>
    <row r="1430" spans="1:4" x14ac:dyDescent="0.25">
      <c r="A1430">
        <f t="shared" si="44"/>
        <v>2012</v>
      </c>
      <c r="B1430">
        <f t="shared" si="45"/>
        <v>2</v>
      </c>
      <c r="C1430" s="9">
        <v>40959</v>
      </c>
      <c r="D1430" s="18">
        <v>0.05</v>
      </c>
    </row>
    <row r="1431" spans="1:4" x14ac:dyDescent="0.25">
      <c r="A1431">
        <f t="shared" si="44"/>
        <v>2012</v>
      </c>
      <c r="B1431">
        <f t="shared" si="45"/>
        <v>2</v>
      </c>
      <c r="C1431" s="11">
        <v>40956</v>
      </c>
      <c r="D1431" s="19">
        <v>0.05</v>
      </c>
    </row>
    <row r="1432" spans="1:4" x14ac:dyDescent="0.25">
      <c r="A1432">
        <f t="shared" si="44"/>
        <v>2012</v>
      </c>
      <c r="B1432">
        <f t="shared" si="45"/>
        <v>2</v>
      </c>
      <c r="C1432" s="9">
        <v>40955</v>
      </c>
      <c r="D1432" s="18">
        <v>0.05</v>
      </c>
    </row>
    <row r="1433" spans="1:4" x14ac:dyDescent="0.25">
      <c r="A1433">
        <f t="shared" si="44"/>
        <v>2012</v>
      </c>
      <c r="B1433">
        <f t="shared" si="45"/>
        <v>2</v>
      </c>
      <c r="C1433" s="11">
        <v>40954</v>
      </c>
      <c r="D1433" s="19">
        <v>0.05</v>
      </c>
    </row>
    <row r="1434" spans="1:4" x14ac:dyDescent="0.25">
      <c r="A1434">
        <f t="shared" si="44"/>
        <v>2012</v>
      </c>
      <c r="B1434">
        <f t="shared" si="45"/>
        <v>2</v>
      </c>
      <c r="C1434" s="9">
        <v>40953</v>
      </c>
      <c r="D1434" s="18">
        <v>0.05</v>
      </c>
    </row>
    <row r="1435" spans="1:4" x14ac:dyDescent="0.25">
      <c r="A1435">
        <f t="shared" si="44"/>
        <v>2012</v>
      </c>
      <c r="B1435">
        <f t="shared" si="45"/>
        <v>2</v>
      </c>
      <c r="C1435" s="11">
        <v>40952</v>
      </c>
      <c r="D1435" s="19">
        <v>0.05</v>
      </c>
    </row>
    <row r="1436" spans="1:4" x14ac:dyDescent="0.25">
      <c r="A1436">
        <f t="shared" si="44"/>
        <v>2012</v>
      </c>
      <c r="B1436">
        <f t="shared" si="45"/>
        <v>2</v>
      </c>
      <c r="C1436" s="9">
        <v>40949</v>
      </c>
      <c r="D1436" s="18">
        <v>0.05</v>
      </c>
    </row>
    <row r="1437" spans="1:4" x14ac:dyDescent="0.25">
      <c r="A1437">
        <f t="shared" si="44"/>
        <v>2012</v>
      </c>
      <c r="B1437">
        <f t="shared" si="45"/>
        <v>2</v>
      </c>
      <c r="C1437" s="11">
        <v>40948</v>
      </c>
      <c r="D1437" s="19">
        <v>0.05</v>
      </c>
    </row>
    <row r="1438" spans="1:4" x14ac:dyDescent="0.25">
      <c r="A1438">
        <f t="shared" si="44"/>
        <v>2012</v>
      </c>
      <c r="B1438">
        <f t="shared" si="45"/>
        <v>2</v>
      </c>
      <c r="C1438" s="9">
        <v>40947</v>
      </c>
      <c r="D1438" s="18">
        <v>0.05</v>
      </c>
    </row>
    <row r="1439" spans="1:4" x14ac:dyDescent="0.25">
      <c r="A1439">
        <f t="shared" si="44"/>
        <v>2012</v>
      </c>
      <c r="B1439">
        <f t="shared" si="45"/>
        <v>2</v>
      </c>
      <c r="C1439" s="11">
        <v>40946</v>
      </c>
      <c r="D1439" s="19">
        <v>0.05</v>
      </c>
    </row>
    <row r="1440" spans="1:4" x14ac:dyDescent="0.25">
      <c r="A1440">
        <f t="shared" si="44"/>
        <v>2012</v>
      </c>
      <c r="B1440">
        <f t="shared" si="45"/>
        <v>2</v>
      </c>
      <c r="C1440" s="9">
        <v>40945</v>
      </c>
      <c r="D1440" s="18">
        <v>0.05</v>
      </c>
    </row>
    <row r="1441" spans="1:4" x14ac:dyDescent="0.25">
      <c r="A1441">
        <f t="shared" si="44"/>
        <v>2012</v>
      </c>
      <c r="B1441">
        <f t="shared" si="45"/>
        <v>2</v>
      </c>
      <c r="C1441" s="11">
        <v>40942</v>
      </c>
      <c r="D1441" s="19">
        <v>0.05</v>
      </c>
    </row>
    <row r="1442" spans="1:4" x14ac:dyDescent="0.25">
      <c r="A1442">
        <f t="shared" si="44"/>
        <v>2012</v>
      </c>
      <c r="B1442">
        <f t="shared" si="45"/>
        <v>2</v>
      </c>
      <c r="C1442" s="9">
        <v>40941</v>
      </c>
      <c r="D1442" s="18">
        <v>0.05</v>
      </c>
    </row>
    <row r="1443" spans="1:4" x14ac:dyDescent="0.25">
      <c r="A1443">
        <f t="shared" si="44"/>
        <v>2012</v>
      </c>
      <c r="B1443">
        <f t="shared" si="45"/>
        <v>2</v>
      </c>
      <c r="C1443" s="11">
        <v>40940</v>
      </c>
      <c r="D1443" s="19">
        <v>0.05</v>
      </c>
    </row>
    <row r="1444" spans="1:4" x14ac:dyDescent="0.25">
      <c r="A1444">
        <f t="shared" si="44"/>
        <v>2012</v>
      </c>
      <c r="B1444">
        <f t="shared" si="45"/>
        <v>1</v>
      </c>
      <c r="C1444" s="9">
        <v>40939</v>
      </c>
      <c r="D1444" s="18">
        <v>0.05</v>
      </c>
    </row>
    <row r="1445" spans="1:4" x14ac:dyDescent="0.25">
      <c r="A1445">
        <f t="shared" si="44"/>
        <v>2012</v>
      </c>
      <c r="B1445">
        <f t="shared" si="45"/>
        <v>1</v>
      </c>
      <c r="C1445" s="11">
        <v>40938</v>
      </c>
      <c r="D1445" s="19">
        <v>4.7500000000000001E-2</v>
      </c>
    </row>
    <row r="1446" spans="1:4" x14ac:dyDescent="0.25">
      <c r="A1446">
        <f t="shared" si="44"/>
        <v>2012</v>
      </c>
      <c r="B1446">
        <f t="shared" si="45"/>
        <v>1</v>
      </c>
      <c r="C1446" s="9">
        <v>40935</v>
      </c>
      <c r="D1446" s="18">
        <v>4.7500000000000001E-2</v>
      </c>
    </row>
    <row r="1447" spans="1:4" x14ac:dyDescent="0.25">
      <c r="A1447">
        <f t="shared" si="44"/>
        <v>2012</v>
      </c>
      <c r="B1447">
        <f t="shared" si="45"/>
        <v>1</v>
      </c>
      <c r="C1447" s="11">
        <v>40934</v>
      </c>
      <c r="D1447" s="19">
        <v>4.7500000000000001E-2</v>
      </c>
    </row>
    <row r="1448" spans="1:4" x14ac:dyDescent="0.25">
      <c r="A1448">
        <f t="shared" si="44"/>
        <v>2012</v>
      </c>
      <c r="B1448">
        <f t="shared" si="45"/>
        <v>1</v>
      </c>
      <c r="C1448" s="9">
        <v>40933</v>
      </c>
      <c r="D1448" s="18">
        <v>4.7500000000000001E-2</v>
      </c>
    </row>
    <row r="1449" spans="1:4" x14ac:dyDescent="0.25">
      <c r="A1449">
        <f t="shared" si="44"/>
        <v>2012</v>
      </c>
      <c r="B1449">
        <f t="shared" si="45"/>
        <v>1</v>
      </c>
      <c r="C1449" s="11">
        <v>40932</v>
      </c>
      <c r="D1449" s="19">
        <v>4.7500000000000001E-2</v>
      </c>
    </row>
    <row r="1450" spans="1:4" x14ac:dyDescent="0.25">
      <c r="A1450">
        <f t="shared" si="44"/>
        <v>2012</v>
      </c>
      <c r="B1450">
        <f t="shared" si="45"/>
        <v>1</v>
      </c>
      <c r="C1450" s="9">
        <v>40931</v>
      </c>
      <c r="D1450" s="18">
        <v>4.7500000000000001E-2</v>
      </c>
    </row>
    <row r="1451" spans="1:4" x14ac:dyDescent="0.25">
      <c r="A1451">
        <f t="shared" si="44"/>
        <v>2012</v>
      </c>
      <c r="B1451">
        <f t="shared" si="45"/>
        <v>1</v>
      </c>
      <c r="C1451" s="11">
        <v>40928</v>
      </c>
      <c r="D1451" s="19">
        <v>4.7500000000000001E-2</v>
      </c>
    </row>
    <row r="1452" spans="1:4" x14ac:dyDescent="0.25">
      <c r="A1452">
        <f t="shared" si="44"/>
        <v>2012</v>
      </c>
      <c r="B1452">
        <f t="shared" si="45"/>
        <v>1</v>
      </c>
      <c r="C1452" s="9">
        <v>40927</v>
      </c>
      <c r="D1452" s="18">
        <v>4.7500000000000001E-2</v>
      </c>
    </row>
    <row r="1453" spans="1:4" x14ac:dyDescent="0.25">
      <c r="A1453">
        <f t="shared" si="44"/>
        <v>2012</v>
      </c>
      <c r="B1453">
        <f t="shared" si="45"/>
        <v>1</v>
      </c>
      <c r="C1453" s="11">
        <v>40926</v>
      </c>
      <c r="D1453" s="19">
        <v>4.7500000000000001E-2</v>
      </c>
    </row>
    <row r="1454" spans="1:4" x14ac:dyDescent="0.25">
      <c r="A1454">
        <f t="shared" si="44"/>
        <v>2012</v>
      </c>
      <c r="B1454">
        <f t="shared" si="45"/>
        <v>1</v>
      </c>
      <c r="C1454" s="9">
        <v>40925</v>
      </c>
      <c r="D1454" s="18">
        <v>4.7500000000000001E-2</v>
      </c>
    </row>
    <row r="1455" spans="1:4" x14ac:dyDescent="0.25">
      <c r="A1455">
        <f t="shared" si="44"/>
        <v>2012</v>
      </c>
      <c r="B1455">
        <f t="shared" si="45"/>
        <v>1</v>
      </c>
      <c r="C1455" s="11">
        <v>40924</v>
      </c>
      <c r="D1455" s="19">
        <v>4.7500000000000001E-2</v>
      </c>
    </row>
    <row r="1456" spans="1:4" x14ac:dyDescent="0.25">
      <c r="A1456">
        <f t="shared" si="44"/>
        <v>2012</v>
      </c>
      <c r="B1456">
        <f t="shared" si="45"/>
        <v>1</v>
      </c>
      <c r="C1456" s="9">
        <v>40921</v>
      </c>
      <c r="D1456" s="18">
        <v>4.7500000000000001E-2</v>
      </c>
    </row>
    <row r="1457" spans="1:4" x14ac:dyDescent="0.25">
      <c r="A1457">
        <f t="shared" si="44"/>
        <v>2012</v>
      </c>
      <c r="B1457">
        <f t="shared" si="45"/>
        <v>1</v>
      </c>
      <c r="C1457" s="11">
        <v>40920</v>
      </c>
      <c r="D1457" s="19">
        <v>4.7500000000000001E-2</v>
      </c>
    </row>
    <row r="1458" spans="1:4" x14ac:dyDescent="0.25">
      <c r="A1458">
        <f t="shared" si="44"/>
        <v>2012</v>
      </c>
      <c r="B1458">
        <f t="shared" si="45"/>
        <v>1</v>
      </c>
      <c r="C1458" s="9">
        <v>40919</v>
      </c>
      <c r="D1458" s="18">
        <v>4.7500000000000001E-2</v>
      </c>
    </row>
    <row r="1459" spans="1:4" x14ac:dyDescent="0.25">
      <c r="A1459">
        <f t="shared" si="44"/>
        <v>2012</v>
      </c>
      <c r="B1459">
        <f t="shared" si="45"/>
        <v>1</v>
      </c>
      <c r="C1459" s="11">
        <v>40918</v>
      </c>
      <c r="D1459" s="19">
        <v>4.7500000000000001E-2</v>
      </c>
    </row>
    <row r="1460" spans="1:4" x14ac:dyDescent="0.25">
      <c r="A1460">
        <f t="shared" si="44"/>
        <v>2012</v>
      </c>
      <c r="B1460">
        <f t="shared" si="45"/>
        <v>1</v>
      </c>
      <c r="C1460" s="9">
        <v>40914</v>
      </c>
      <c r="D1460" s="18">
        <v>4.7500000000000001E-2</v>
      </c>
    </row>
    <row r="1461" spans="1:4" x14ac:dyDescent="0.25">
      <c r="A1461">
        <f t="shared" si="44"/>
        <v>2012</v>
      </c>
      <c r="B1461">
        <f t="shared" si="45"/>
        <v>1</v>
      </c>
      <c r="C1461" s="11">
        <v>40913</v>
      </c>
      <c r="D1461" s="19">
        <v>4.7500000000000001E-2</v>
      </c>
    </row>
    <row r="1462" spans="1:4" x14ac:dyDescent="0.25">
      <c r="A1462">
        <f t="shared" si="44"/>
        <v>2012</v>
      </c>
      <c r="B1462">
        <f t="shared" si="45"/>
        <v>1</v>
      </c>
      <c r="C1462" s="9">
        <v>40912</v>
      </c>
      <c r="D1462" s="18">
        <v>4.7500000000000001E-2</v>
      </c>
    </row>
    <row r="1463" spans="1:4" x14ac:dyDescent="0.25">
      <c r="A1463">
        <f t="shared" si="44"/>
        <v>2012</v>
      </c>
      <c r="B1463">
        <f t="shared" si="45"/>
        <v>1</v>
      </c>
      <c r="C1463" s="11">
        <v>40911</v>
      </c>
      <c r="D1463" s="19">
        <v>4.7500000000000001E-2</v>
      </c>
    </row>
    <row r="1464" spans="1:4" x14ac:dyDescent="0.25">
      <c r="A1464">
        <f t="shared" si="44"/>
        <v>2012</v>
      </c>
      <c r="B1464">
        <f t="shared" si="45"/>
        <v>1</v>
      </c>
      <c r="C1464" s="9">
        <v>40910</v>
      </c>
      <c r="D1464" s="18">
        <v>4.7500000000000001E-2</v>
      </c>
    </row>
    <row r="1465" spans="1:4" x14ac:dyDescent="0.25">
      <c r="A1465">
        <f t="shared" si="44"/>
        <v>2011</v>
      </c>
      <c r="B1465">
        <f t="shared" si="45"/>
        <v>12</v>
      </c>
      <c r="C1465" s="11">
        <v>40906</v>
      </c>
      <c r="D1465" s="19">
        <v>4.7500000000000001E-2</v>
      </c>
    </row>
    <row r="1466" spans="1:4" x14ac:dyDescent="0.25">
      <c r="A1466">
        <f t="shared" si="44"/>
        <v>2011</v>
      </c>
      <c r="B1466">
        <f t="shared" si="45"/>
        <v>12</v>
      </c>
      <c r="C1466" s="9">
        <v>40905</v>
      </c>
      <c r="D1466" s="18">
        <v>4.7500000000000001E-2</v>
      </c>
    </row>
    <row r="1467" spans="1:4" x14ac:dyDescent="0.25">
      <c r="A1467">
        <f t="shared" si="44"/>
        <v>2011</v>
      </c>
      <c r="B1467">
        <f t="shared" si="45"/>
        <v>12</v>
      </c>
      <c r="C1467" s="11">
        <v>40904</v>
      </c>
      <c r="D1467" s="19">
        <v>4.7500000000000001E-2</v>
      </c>
    </row>
    <row r="1468" spans="1:4" x14ac:dyDescent="0.25">
      <c r="A1468">
        <f t="shared" si="44"/>
        <v>2011</v>
      </c>
      <c r="B1468">
        <f t="shared" si="45"/>
        <v>12</v>
      </c>
      <c r="C1468" s="9">
        <v>40903</v>
      </c>
      <c r="D1468" s="18">
        <v>4.7500000000000001E-2</v>
      </c>
    </row>
    <row r="1469" spans="1:4" x14ac:dyDescent="0.25">
      <c r="A1469">
        <f t="shared" si="44"/>
        <v>2011</v>
      </c>
      <c r="B1469">
        <f t="shared" si="45"/>
        <v>12</v>
      </c>
      <c r="C1469" s="11">
        <v>40900</v>
      </c>
      <c r="D1469" s="19">
        <v>4.7500000000000001E-2</v>
      </c>
    </row>
    <row r="1470" spans="1:4" x14ac:dyDescent="0.25">
      <c r="A1470">
        <f t="shared" si="44"/>
        <v>2011</v>
      </c>
      <c r="B1470">
        <f t="shared" si="45"/>
        <v>12</v>
      </c>
      <c r="C1470" s="9">
        <v>40899</v>
      </c>
      <c r="D1470" s="18">
        <v>4.7500000000000001E-2</v>
      </c>
    </row>
    <row r="1471" spans="1:4" x14ac:dyDescent="0.25">
      <c r="A1471">
        <f t="shared" si="44"/>
        <v>2011</v>
      </c>
      <c r="B1471">
        <f t="shared" si="45"/>
        <v>12</v>
      </c>
      <c r="C1471" s="11">
        <v>40898</v>
      </c>
      <c r="D1471" s="19">
        <v>4.7500000000000001E-2</v>
      </c>
    </row>
    <row r="1472" spans="1:4" x14ac:dyDescent="0.25">
      <c r="A1472">
        <f t="shared" si="44"/>
        <v>2011</v>
      </c>
      <c r="B1472">
        <f t="shared" si="45"/>
        <v>12</v>
      </c>
      <c r="C1472" s="9">
        <v>40897</v>
      </c>
      <c r="D1472" s="18">
        <v>4.7500000000000001E-2</v>
      </c>
    </row>
    <row r="1473" spans="1:4" x14ac:dyDescent="0.25">
      <c r="A1473">
        <f t="shared" si="44"/>
        <v>2011</v>
      </c>
      <c r="B1473">
        <f t="shared" si="45"/>
        <v>12</v>
      </c>
      <c r="C1473" s="11">
        <v>40896</v>
      </c>
      <c r="D1473" s="19">
        <v>4.7500000000000001E-2</v>
      </c>
    </row>
    <row r="1474" spans="1:4" x14ac:dyDescent="0.25">
      <c r="A1474">
        <f t="shared" si="44"/>
        <v>2011</v>
      </c>
      <c r="B1474">
        <f t="shared" si="45"/>
        <v>12</v>
      </c>
      <c r="C1474" s="9">
        <v>40893</v>
      </c>
      <c r="D1474" s="18">
        <v>4.7500000000000001E-2</v>
      </c>
    </row>
    <row r="1475" spans="1:4" x14ac:dyDescent="0.25">
      <c r="A1475">
        <f t="shared" ref="A1475:A1538" si="46">YEAR(C1475)</f>
        <v>2011</v>
      </c>
      <c r="B1475">
        <f t="shared" ref="B1475:B1538" si="47">MONTH(C1475)</f>
        <v>12</v>
      </c>
      <c r="C1475" s="11">
        <v>40892</v>
      </c>
      <c r="D1475" s="19">
        <v>4.7500000000000001E-2</v>
      </c>
    </row>
    <row r="1476" spans="1:4" x14ac:dyDescent="0.25">
      <c r="A1476">
        <f t="shared" si="46"/>
        <v>2011</v>
      </c>
      <c r="B1476">
        <f t="shared" si="47"/>
        <v>12</v>
      </c>
      <c r="C1476" s="9">
        <v>40891</v>
      </c>
      <c r="D1476" s="18">
        <v>4.7500000000000001E-2</v>
      </c>
    </row>
    <row r="1477" spans="1:4" x14ac:dyDescent="0.25">
      <c r="A1477">
        <f t="shared" si="46"/>
        <v>2011</v>
      </c>
      <c r="B1477">
        <f t="shared" si="47"/>
        <v>12</v>
      </c>
      <c r="C1477" s="11">
        <v>40890</v>
      </c>
      <c r="D1477" s="19">
        <v>4.7500000000000001E-2</v>
      </c>
    </row>
    <row r="1478" spans="1:4" x14ac:dyDescent="0.25">
      <c r="A1478">
        <f t="shared" si="46"/>
        <v>2011</v>
      </c>
      <c r="B1478">
        <f t="shared" si="47"/>
        <v>12</v>
      </c>
      <c r="C1478" s="9">
        <v>40889</v>
      </c>
      <c r="D1478" s="18">
        <v>4.7500000000000001E-2</v>
      </c>
    </row>
    <row r="1479" spans="1:4" x14ac:dyDescent="0.25">
      <c r="A1479">
        <f t="shared" si="46"/>
        <v>2011</v>
      </c>
      <c r="B1479">
        <f t="shared" si="47"/>
        <v>12</v>
      </c>
      <c r="C1479" s="11">
        <v>40886</v>
      </c>
      <c r="D1479" s="19">
        <v>4.7500000000000001E-2</v>
      </c>
    </row>
    <row r="1480" spans="1:4" x14ac:dyDescent="0.25">
      <c r="A1480">
        <f t="shared" si="46"/>
        <v>2011</v>
      </c>
      <c r="B1480">
        <f t="shared" si="47"/>
        <v>12</v>
      </c>
      <c r="C1480" s="9">
        <v>40884</v>
      </c>
      <c r="D1480" s="18">
        <v>4.7500000000000001E-2</v>
      </c>
    </row>
    <row r="1481" spans="1:4" x14ac:dyDescent="0.25">
      <c r="A1481">
        <f t="shared" si="46"/>
        <v>2011</v>
      </c>
      <c r="B1481">
        <f t="shared" si="47"/>
        <v>12</v>
      </c>
      <c r="C1481" s="11">
        <v>40883</v>
      </c>
      <c r="D1481" s="19">
        <v>4.7500000000000001E-2</v>
      </c>
    </row>
    <row r="1482" spans="1:4" x14ac:dyDescent="0.25">
      <c r="A1482">
        <f t="shared" si="46"/>
        <v>2011</v>
      </c>
      <c r="B1482">
        <f t="shared" si="47"/>
        <v>12</v>
      </c>
      <c r="C1482" s="9">
        <v>40882</v>
      </c>
      <c r="D1482" s="18">
        <v>4.7500000000000001E-2</v>
      </c>
    </row>
    <row r="1483" spans="1:4" x14ac:dyDescent="0.25">
      <c r="A1483">
        <f t="shared" si="46"/>
        <v>2011</v>
      </c>
      <c r="B1483">
        <f t="shared" si="47"/>
        <v>12</v>
      </c>
      <c r="C1483" s="11">
        <v>40879</v>
      </c>
      <c r="D1483" s="19">
        <v>4.7500000000000001E-2</v>
      </c>
    </row>
    <row r="1484" spans="1:4" x14ac:dyDescent="0.25">
      <c r="A1484">
        <f t="shared" si="46"/>
        <v>2011</v>
      </c>
      <c r="B1484">
        <f t="shared" si="47"/>
        <v>12</v>
      </c>
      <c r="C1484" s="9">
        <v>40878</v>
      </c>
      <c r="D1484" s="18">
        <v>4.7500000000000001E-2</v>
      </c>
    </row>
    <row r="1485" spans="1:4" x14ac:dyDescent="0.25">
      <c r="A1485">
        <f t="shared" si="46"/>
        <v>2011</v>
      </c>
      <c r="B1485">
        <f t="shared" si="47"/>
        <v>11</v>
      </c>
      <c r="C1485" s="11">
        <v>40877</v>
      </c>
      <c r="D1485" s="19">
        <v>4.7500000000000001E-2</v>
      </c>
    </row>
    <row r="1486" spans="1:4" x14ac:dyDescent="0.25">
      <c r="A1486">
        <f t="shared" si="46"/>
        <v>2011</v>
      </c>
      <c r="B1486">
        <f t="shared" si="47"/>
        <v>11</v>
      </c>
      <c r="C1486" s="9">
        <v>40876</v>
      </c>
      <c r="D1486" s="18">
        <v>4.7500000000000001E-2</v>
      </c>
    </row>
    <row r="1487" spans="1:4" x14ac:dyDescent="0.25">
      <c r="A1487">
        <f t="shared" si="46"/>
        <v>2011</v>
      </c>
      <c r="B1487">
        <f t="shared" si="47"/>
        <v>11</v>
      </c>
      <c r="C1487" s="11">
        <v>40875</v>
      </c>
      <c r="D1487" s="19">
        <v>4.7500000000000001E-2</v>
      </c>
    </row>
    <row r="1488" spans="1:4" x14ac:dyDescent="0.25">
      <c r="A1488">
        <f t="shared" si="46"/>
        <v>2011</v>
      </c>
      <c r="B1488">
        <f t="shared" si="47"/>
        <v>11</v>
      </c>
      <c r="C1488" s="9">
        <v>40872</v>
      </c>
      <c r="D1488" s="18">
        <v>4.4999999999999998E-2</v>
      </c>
    </row>
    <row r="1489" spans="1:4" x14ac:dyDescent="0.25">
      <c r="A1489">
        <f t="shared" si="46"/>
        <v>2011</v>
      </c>
      <c r="B1489">
        <f t="shared" si="47"/>
        <v>11</v>
      </c>
      <c r="C1489" s="11">
        <v>40871</v>
      </c>
      <c r="D1489" s="19">
        <v>4.4999999999999998E-2</v>
      </c>
    </row>
    <row r="1490" spans="1:4" x14ac:dyDescent="0.25">
      <c r="A1490">
        <f t="shared" si="46"/>
        <v>2011</v>
      </c>
      <c r="B1490">
        <f t="shared" si="47"/>
        <v>11</v>
      </c>
      <c r="C1490" s="9">
        <v>40870</v>
      </c>
      <c r="D1490" s="18">
        <v>4.4999999999999998E-2</v>
      </c>
    </row>
    <row r="1491" spans="1:4" x14ac:dyDescent="0.25">
      <c r="A1491">
        <f t="shared" si="46"/>
        <v>2011</v>
      </c>
      <c r="B1491">
        <f t="shared" si="47"/>
        <v>11</v>
      </c>
      <c r="C1491" s="11">
        <v>40869</v>
      </c>
      <c r="D1491" s="19">
        <v>4.4999999999999998E-2</v>
      </c>
    </row>
    <row r="1492" spans="1:4" x14ac:dyDescent="0.25">
      <c r="A1492">
        <f t="shared" si="46"/>
        <v>2011</v>
      </c>
      <c r="B1492">
        <f t="shared" si="47"/>
        <v>11</v>
      </c>
      <c r="C1492" s="9">
        <v>40868</v>
      </c>
      <c r="D1492" s="18">
        <v>4.4999999999999998E-2</v>
      </c>
    </row>
    <row r="1493" spans="1:4" x14ac:dyDescent="0.25">
      <c r="A1493">
        <f t="shared" si="46"/>
        <v>2011</v>
      </c>
      <c r="B1493">
        <f t="shared" si="47"/>
        <v>11</v>
      </c>
      <c r="C1493" s="11">
        <v>40865</v>
      </c>
      <c r="D1493" s="19">
        <v>4.4999999999999998E-2</v>
      </c>
    </row>
    <row r="1494" spans="1:4" x14ac:dyDescent="0.25">
      <c r="A1494">
        <f t="shared" si="46"/>
        <v>2011</v>
      </c>
      <c r="B1494">
        <f t="shared" si="47"/>
        <v>11</v>
      </c>
      <c r="C1494" s="9">
        <v>40864</v>
      </c>
      <c r="D1494" s="18">
        <v>4.4999999999999998E-2</v>
      </c>
    </row>
    <row r="1495" spans="1:4" x14ac:dyDescent="0.25">
      <c r="A1495">
        <f t="shared" si="46"/>
        <v>2011</v>
      </c>
      <c r="B1495">
        <f t="shared" si="47"/>
        <v>11</v>
      </c>
      <c r="C1495" s="11">
        <v>40863</v>
      </c>
      <c r="D1495" s="19">
        <v>4.4999999999999998E-2</v>
      </c>
    </row>
    <row r="1496" spans="1:4" x14ac:dyDescent="0.25">
      <c r="A1496">
        <f t="shared" si="46"/>
        <v>2011</v>
      </c>
      <c r="B1496">
        <f t="shared" si="47"/>
        <v>11</v>
      </c>
      <c r="C1496" s="9">
        <v>40862</v>
      </c>
      <c r="D1496" s="18">
        <v>4.4999999999999998E-2</v>
      </c>
    </row>
    <row r="1497" spans="1:4" x14ac:dyDescent="0.25">
      <c r="A1497">
        <f t="shared" si="46"/>
        <v>2011</v>
      </c>
      <c r="B1497">
        <f t="shared" si="47"/>
        <v>11</v>
      </c>
      <c r="C1497" s="11">
        <v>40858</v>
      </c>
      <c r="D1497" s="19">
        <v>4.4999999999999998E-2</v>
      </c>
    </row>
    <row r="1498" spans="1:4" x14ac:dyDescent="0.25">
      <c r="A1498">
        <f t="shared" si="46"/>
        <v>2011</v>
      </c>
      <c r="B1498">
        <f t="shared" si="47"/>
        <v>11</v>
      </c>
      <c r="C1498" s="9">
        <v>40857</v>
      </c>
      <c r="D1498" s="18">
        <v>4.4999999999999998E-2</v>
      </c>
    </row>
    <row r="1499" spans="1:4" x14ac:dyDescent="0.25">
      <c r="A1499">
        <f t="shared" si="46"/>
        <v>2011</v>
      </c>
      <c r="B1499">
        <f t="shared" si="47"/>
        <v>11</v>
      </c>
      <c r="C1499" s="11">
        <v>40856</v>
      </c>
      <c r="D1499" s="19">
        <v>4.4999999999999998E-2</v>
      </c>
    </row>
    <row r="1500" spans="1:4" x14ac:dyDescent="0.25">
      <c r="A1500">
        <f t="shared" si="46"/>
        <v>2011</v>
      </c>
      <c r="B1500">
        <f t="shared" si="47"/>
        <v>11</v>
      </c>
      <c r="C1500" s="9">
        <v>40855</v>
      </c>
      <c r="D1500" s="18">
        <v>4.4999999999999998E-2</v>
      </c>
    </row>
    <row r="1501" spans="1:4" x14ac:dyDescent="0.25">
      <c r="A1501">
        <f t="shared" si="46"/>
        <v>2011</v>
      </c>
      <c r="B1501">
        <f t="shared" si="47"/>
        <v>11</v>
      </c>
      <c r="C1501" s="11">
        <v>40851</v>
      </c>
      <c r="D1501" s="19">
        <v>4.4999999999999998E-2</v>
      </c>
    </row>
    <row r="1502" spans="1:4" x14ac:dyDescent="0.25">
      <c r="A1502">
        <f t="shared" si="46"/>
        <v>2011</v>
      </c>
      <c r="B1502">
        <f t="shared" si="47"/>
        <v>11</v>
      </c>
      <c r="C1502" s="9">
        <v>40850</v>
      </c>
      <c r="D1502" s="18">
        <v>4.4999999999999998E-2</v>
      </c>
    </row>
    <row r="1503" spans="1:4" x14ac:dyDescent="0.25">
      <c r="A1503">
        <f t="shared" si="46"/>
        <v>2011</v>
      </c>
      <c r="B1503">
        <f t="shared" si="47"/>
        <v>11</v>
      </c>
      <c r="C1503" s="11">
        <v>40849</v>
      </c>
      <c r="D1503" s="19">
        <v>4.4999999999999998E-2</v>
      </c>
    </row>
    <row r="1504" spans="1:4" x14ac:dyDescent="0.25">
      <c r="A1504">
        <f t="shared" si="46"/>
        <v>2011</v>
      </c>
      <c r="B1504">
        <f t="shared" si="47"/>
        <v>11</v>
      </c>
      <c r="C1504" s="9">
        <v>40848</v>
      </c>
      <c r="D1504" s="18">
        <v>4.4999999999999998E-2</v>
      </c>
    </row>
    <row r="1505" spans="1:4" x14ac:dyDescent="0.25">
      <c r="A1505">
        <f t="shared" si="46"/>
        <v>2011</v>
      </c>
      <c r="B1505">
        <f t="shared" si="47"/>
        <v>10</v>
      </c>
      <c r="C1505" s="11">
        <v>40847</v>
      </c>
      <c r="D1505" s="19">
        <v>4.4999999999999998E-2</v>
      </c>
    </row>
    <row r="1506" spans="1:4" x14ac:dyDescent="0.25">
      <c r="A1506">
        <f t="shared" si="46"/>
        <v>2011</v>
      </c>
      <c r="B1506">
        <f t="shared" si="47"/>
        <v>10</v>
      </c>
      <c r="C1506" s="9">
        <v>40844</v>
      </c>
      <c r="D1506" s="18">
        <v>4.4999999999999998E-2</v>
      </c>
    </row>
    <row r="1507" spans="1:4" x14ac:dyDescent="0.25">
      <c r="A1507">
        <f t="shared" si="46"/>
        <v>2011</v>
      </c>
      <c r="B1507">
        <f t="shared" si="47"/>
        <v>10</v>
      </c>
      <c r="C1507" s="11">
        <v>40843</v>
      </c>
      <c r="D1507" s="19">
        <v>4.4999999999999998E-2</v>
      </c>
    </row>
    <row r="1508" spans="1:4" x14ac:dyDescent="0.25">
      <c r="A1508">
        <f t="shared" si="46"/>
        <v>2011</v>
      </c>
      <c r="B1508">
        <f t="shared" si="47"/>
        <v>10</v>
      </c>
      <c r="C1508" s="9">
        <v>40842</v>
      </c>
      <c r="D1508" s="18">
        <v>4.4999999999999998E-2</v>
      </c>
    </row>
    <row r="1509" spans="1:4" x14ac:dyDescent="0.25">
      <c r="A1509">
        <f t="shared" si="46"/>
        <v>2011</v>
      </c>
      <c r="B1509">
        <f t="shared" si="47"/>
        <v>10</v>
      </c>
      <c r="C1509" s="11">
        <v>40841</v>
      </c>
      <c r="D1509" s="19">
        <v>4.4999999999999998E-2</v>
      </c>
    </row>
    <row r="1510" spans="1:4" x14ac:dyDescent="0.25">
      <c r="A1510">
        <f t="shared" si="46"/>
        <v>2011</v>
      </c>
      <c r="B1510">
        <f t="shared" si="47"/>
        <v>10</v>
      </c>
      <c r="C1510" s="9">
        <v>40840</v>
      </c>
      <c r="D1510" s="18">
        <v>4.4999999999999998E-2</v>
      </c>
    </row>
    <row r="1511" spans="1:4" x14ac:dyDescent="0.25">
      <c r="A1511">
        <f t="shared" si="46"/>
        <v>2011</v>
      </c>
      <c r="B1511">
        <f t="shared" si="47"/>
        <v>10</v>
      </c>
      <c r="C1511" s="11">
        <v>40837</v>
      </c>
      <c r="D1511" s="19">
        <v>4.4999999999999998E-2</v>
      </c>
    </row>
    <row r="1512" spans="1:4" x14ac:dyDescent="0.25">
      <c r="A1512">
        <f t="shared" si="46"/>
        <v>2011</v>
      </c>
      <c r="B1512">
        <f t="shared" si="47"/>
        <v>10</v>
      </c>
      <c r="C1512" s="9">
        <v>40836</v>
      </c>
      <c r="D1512" s="18">
        <v>4.4999999999999998E-2</v>
      </c>
    </row>
    <row r="1513" spans="1:4" x14ac:dyDescent="0.25">
      <c r="A1513">
        <f t="shared" si="46"/>
        <v>2011</v>
      </c>
      <c r="B1513">
        <f t="shared" si="47"/>
        <v>10</v>
      </c>
      <c r="C1513" s="11">
        <v>40835</v>
      </c>
      <c r="D1513" s="19">
        <v>4.4999999999999998E-2</v>
      </c>
    </row>
    <row r="1514" spans="1:4" x14ac:dyDescent="0.25">
      <c r="A1514">
        <f t="shared" si="46"/>
        <v>2011</v>
      </c>
      <c r="B1514">
        <f t="shared" si="47"/>
        <v>10</v>
      </c>
      <c r="C1514" s="9">
        <v>40834</v>
      </c>
      <c r="D1514" s="18">
        <v>4.4999999999999998E-2</v>
      </c>
    </row>
    <row r="1515" spans="1:4" x14ac:dyDescent="0.25">
      <c r="A1515">
        <f t="shared" si="46"/>
        <v>2011</v>
      </c>
      <c r="B1515">
        <f t="shared" si="47"/>
        <v>10</v>
      </c>
      <c r="C1515" s="11">
        <v>40830</v>
      </c>
      <c r="D1515" s="19">
        <v>4.4999999999999998E-2</v>
      </c>
    </row>
    <row r="1516" spans="1:4" x14ac:dyDescent="0.25">
      <c r="A1516">
        <f t="shared" si="46"/>
        <v>2011</v>
      </c>
      <c r="B1516">
        <f t="shared" si="47"/>
        <v>10</v>
      </c>
      <c r="C1516" s="9">
        <v>40829</v>
      </c>
      <c r="D1516" s="18">
        <v>4.4999999999999998E-2</v>
      </c>
    </row>
    <row r="1517" spans="1:4" x14ac:dyDescent="0.25">
      <c r="A1517">
        <f t="shared" si="46"/>
        <v>2011</v>
      </c>
      <c r="B1517">
        <f t="shared" si="47"/>
        <v>10</v>
      </c>
      <c r="C1517" s="11">
        <v>40828</v>
      </c>
      <c r="D1517" s="19">
        <v>4.4999999999999998E-2</v>
      </c>
    </row>
    <row r="1518" spans="1:4" x14ac:dyDescent="0.25">
      <c r="A1518">
        <f t="shared" si="46"/>
        <v>2011</v>
      </c>
      <c r="B1518">
        <f t="shared" si="47"/>
        <v>10</v>
      </c>
      <c r="C1518" s="9">
        <v>40827</v>
      </c>
      <c r="D1518" s="18">
        <v>4.4999999999999998E-2</v>
      </c>
    </row>
    <row r="1519" spans="1:4" x14ac:dyDescent="0.25">
      <c r="A1519">
        <f t="shared" si="46"/>
        <v>2011</v>
      </c>
      <c r="B1519">
        <f t="shared" si="47"/>
        <v>10</v>
      </c>
      <c r="C1519" s="11">
        <v>40826</v>
      </c>
      <c r="D1519" s="19">
        <v>4.4999999999999998E-2</v>
      </c>
    </row>
    <row r="1520" spans="1:4" x14ac:dyDescent="0.25">
      <c r="A1520">
        <f t="shared" si="46"/>
        <v>2011</v>
      </c>
      <c r="B1520">
        <f t="shared" si="47"/>
        <v>10</v>
      </c>
      <c r="C1520" s="9">
        <v>40823</v>
      </c>
      <c r="D1520" s="18">
        <v>4.4999999999999998E-2</v>
      </c>
    </row>
    <row r="1521" spans="1:4" x14ac:dyDescent="0.25">
      <c r="A1521">
        <f t="shared" si="46"/>
        <v>2011</v>
      </c>
      <c r="B1521">
        <f t="shared" si="47"/>
        <v>10</v>
      </c>
      <c r="C1521" s="11">
        <v>40822</v>
      </c>
      <c r="D1521" s="19">
        <v>4.4999999999999998E-2</v>
      </c>
    </row>
    <row r="1522" spans="1:4" x14ac:dyDescent="0.25">
      <c r="A1522">
        <f t="shared" si="46"/>
        <v>2011</v>
      </c>
      <c r="B1522">
        <f t="shared" si="47"/>
        <v>10</v>
      </c>
      <c r="C1522" s="9">
        <v>40821</v>
      </c>
      <c r="D1522" s="18">
        <v>4.4999999999999998E-2</v>
      </c>
    </row>
    <row r="1523" spans="1:4" x14ac:dyDescent="0.25">
      <c r="A1523">
        <f t="shared" si="46"/>
        <v>2011</v>
      </c>
      <c r="B1523">
        <f t="shared" si="47"/>
        <v>10</v>
      </c>
      <c r="C1523" s="11">
        <v>40820</v>
      </c>
      <c r="D1523" s="19">
        <v>4.4999999999999998E-2</v>
      </c>
    </row>
    <row r="1524" spans="1:4" x14ac:dyDescent="0.25">
      <c r="A1524">
        <f t="shared" si="46"/>
        <v>2011</v>
      </c>
      <c r="B1524">
        <f t="shared" si="47"/>
        <v>10</v>
      </c>
      <c r="C1524" s="9">
        <v>40819</v>
      </c>
      <c r="D1524" s="18">
        <v>4.4999999999999998E-2</v>
      </c>
    </row>
    <row r="1525" spans="1:4" x14ac:dyDescent="0.25">
      <c r="A1525">
        <f t="shared" si="46"/>
        <v>2011</v>
      </c>
      <c r="B1525">
        <f t="shared" si="47"/>
        <v>9</v>
      </c>
      <c r="C1525" s="11">
        <v>40816</v>
      </c>
      <c r="D1525" s="19">
        <v>4.4999999999999998E-2</v>
      </c>
    </row>
    <row r="1526" spans="1:4" x14ac:dyDescent="0.25">
      <c r="A1526">
        <f t="shared" si="46"/>
        <v>2011</v>
      </c>
      <c r="B1526">
        <f t="shared" si="47"/>
        <v>9</v>
      </c>
      <c r="C1526" s="9">
        <v>40815</v>
      </c>
      <c r="D1526" s="18">
        <v>4.4999999999999998E-2</v>
      </c>
    </row>
    <row r="1527" spans="1:4" x14ac:dyDescent="0.25">
      <c r="A1527">
        <f t="shared" si="46"/>
        <v>2011</v>
      </c>
      <c r="B1527">
        <f t="shared" si="47"/>
        <v>9</v>
      </c>
      <c r="C1527" s="11">
        <v>40814</v>
      </c>
      <c r="D1527" s="19">
        <v>4.4999999999999998E-2</v>
      </c>
    </row>
    <row r="1528" spans="1:4" x14ac:dyDescent="0.25">
      <c r="A1528">
        <f t="shared" si="46"/>
        <v>2011</v>
      </c>
      <c r="B1528">
        <f t="shared" si="47"/>
        <v>9</v>
      </c>
      <c r="C1528" s="9">
        <v>40813</v>
      </c>
      <c r="D1528" s="18">
        <v>4.4999999999999998E-2</v>
      </c>
    </row>
    <row r="1529" spans="1:4" x14ac:dyDescent="0.25">
      <c r="A1529">
        <f t="shared" si="46"/>
        <v>2011</v>
      </c>
      <c r="B1529">
        <f t="shared" si="47"/>
        <v>9</v>
      </c>
      <c r="C1529" s="11">
        <v>40812</v>
      </c>
      <c r="D1529" s="19">
        <v>4.4999999999999998E-2</v>
      </c>
    </row>
    <row r="1530" spans="1:4" x14ac:dyDescent="0.25">
      <c r="A1530">
        <f t="shared" si="46"/>
        <v>2011</v>
      </c>
      <c r="B1530">
        <f t="shared" si="47"/>
        <v>9</v>
      </c>
      <c r="C1530" s="9">
        <v>40809</v>
      </c>
      <c r="D1530" s="18">
        <v>4.4999999999999998E-2</v>
      </c>
    </row>
    <row r="1531" spans="1:4" x14ac:dyDescent="0.25">
      <c r="A1531">
        <f t="shared" si="46"/>
        <v>2011</v>
      </c>
      <c r="B1531">
        <f t="shared" si="47"/>
        <v>9</v>
      </c>
      <c r="C1531" s="11">
        <v>40808</v>
      </c>
      <c r="D1531" s="19">
        <v>4.4999999999999998E-2</v>
      </c>
    </row>
    <row r="1532" spans="1:4" x14ac:dyDescent="0.25">
      <c r="A1532">
        <f t="shared" si="46"/>
        <v>2011</v>
      </c>
      <c r="B1532">
        <f t="shared" si="47"/>
        <v>9</v>
      </c>
      <c r="C1532" s="9">
        <v>40807</v>
      </c>
      <c r="D1532" s="18">
        <v>4.4999999999999998E-2</v>
      </c>
    </row>
    <row r="1533" spans="1:4" x14ac:dyDescent="0.25">
      <c r="A1533">
        <f t="shared" si="46"/>
        <v>2011</v>
      </c>
      <c r="B1533">
        <f t="shared" si="47"/>
        <v>9</v>
      </c>
      <c r="C1533" s="11">
        <v>40806</v>
      </c>
      <c r="D1533" s="19">
        <v>4.4999999999999998E-2</v>
      </c>
    </row>
    <row r="1534" spans="1:4" x14ac:dyDescent="0.25">
      <c r="A1534">
        <f t="shared" si="46"/>
        <v>2011</v>
      </c>
      <c r="B1534">
        <f t="shared" si="47"/>
        <v>9</v>
      </c>
      <c r="C1534" s="9">
        <v>40805</v>
      </c>
      <c r="D1534" s="18">
        <v>4.4999999999999998E-2</v>
      </c>
    </row>
    <row r="1535" spans="1:4" x14ac:dyDescent="0.25">
      <c r="A1535">
        <f t="shared" si="46"/>
        <v>2011</v>
      </c>
      <c r="B1535">
        <f t="shared" si="47"/>
        <v>9</v>
      </c>
      <c r="C1535" s="11">
        <v>40802</v>
      </c>
      <c r="D1535" s="19">
        <v>4.4999999999999998E-2</v>
      </c>
    </row>
    <row r="1536" spans="1:4" x14ac:dyDescent="0.25">
      <c r="A1536">
        <f t="shared" si="46"/>
        <v>2011</v>
      </c>
      <c r="B1536">
        <f t="shared" si="47"/>
        <v>9</v>
      </c>
      <c r="C1536" s="9">
        <v>40801</v>
      </c>
      <c r="D1536" s="18">
        <v>4.4999999999999998E-2</v>
      </c>
    </row>
    <row r="1537" spans="1:4" x14ac:dyDescent="0.25">
      <c r="A1537">
        <f t="shared" si="46"/>
        <v>2011</v>
      </c>
      <c r="B1537">
        <f t="shared" si="47"/>
        <v>9</v>
      </c>
      <c r="C1537" s="11">
        <v>40800</v>
      </c>
      <c r="D1537" s="19">
        <v>4.4999999999999998E-2</v>
      </c>
    </row>
    <row r="1538" spans="1:4" x14ac:dyDescent="0.25">
      <c r="A1538">
        <f t="shared" si="46"/>
        <v>2011</v>
      </c>
      <c r="B1538">
        <f t="shared" si="47"/>
        <v>9</v>
      </c>
      <c r="C1538" s="9">
        <v>40799</v>
      </c>
      <c r="D1538" s="18">
        <v>4.4999999999999998E-2</v>
      </c>
    </row>
    <row r="1539" spans="1:4" x14ac:dyDescent="0.25">
      <c r="A1539">
        <f t="shared" ref="A1539:A1602" si="48">YEAR(C1539)</f>
        <v>2011</v>
      </c>
      <c r="B1539">
        <f t="shared" ref="B1539:B1602" si="49">MONTH(C1539)</f>
        <v>9</v>
      </c>
      <c r="C1539" s="11">
        <v>40798</v>
      </c>
      <c r="D1539" s="19">
        <v>4.4999999999999998E-2</v>
      </c>
    </row>
    <row r="1540" spans="1:4" x14ac:dyDescent="0.25">
      <c r="A1540">
        <f t="shared" si="48"/>
        <v>2011</v>
      </c>
      <c r="B1540">
        <f t="shared" si="49"/>
        <v>9</v>
      </c>
      <c r="C1540" s="9">
        <v>40795</v>
      </c>
      <c r="D1540" s="18">
        <v>4.4999999999999998E-2</v>
      </c>
    </row>
    <row r="1541" spans="1:4" x14ac:dyDescent="0.25">
      <c r="A1541">
        <f t="shared" si="48"/>
        <v>2011</v>
      </c>
      <c r="B1541">
        <f t="shared" si="49"/>
        <v>9</v>
      </c>
      <c r="C1541" s="11">
        <v>40794</v>
      </c>
      <c r="D1541" s="19">
        <v>4.4999999999999998E-2</v>
      </c>
    </row>
    <row r="1542" spans="1:4" x14ac:dyDescent="0.25">
      <c r="A1542">
        <f t="shared" si="48"/>
        <v>2011</v>
      </c>
      <c r="B1542">
        <f t="shared" si="49"/>
        <v>9</v>
      </c>
      <c r="C1542" s="9">
        <v>40793</v>
      </c>
      <c r="D1542" s="18">
        <v>4.4999999999999998E-2</v>
      </c>
    </row>
    <row r="1543" spans="1:4" x14ac:dyDescent="0.25">
      <c r="A1543">
        <f t="shared" si="48"/>
        <v>2011</v>
      </c>
      <c r="B1543">
        <f t="shared" si="49"/>
        <v>9</v>
      </c>
      <c r="C1543" s="11">
        <v>40792</v>
      </c>
      <c r="D1543" s="19">
        <v>4.4999999999999998E-2</v>
      </c>
    </row>
    <row r="1544" spans="1:4" x14ac:dyDescent="0.25">
      <c r="A1544">
        <f t="shared" si="48"/>
        <v>2011</v>
      </c>
      <c r="B1544">
        <f t="shared" si="49"/>
        <v>9</v>
      </c>
      <c r="C1544" s="9">
        <v>40791</v>
      </c>
      <c r="D1544" s="18">
        <v>4.4999999999999998E-2</v>
      </c>
    </row>
    <row r="1545" spans="1:4" x14ac:dyDescent="0.25">
      <c r="A1545">
        <f t="shared" si="48"/>
        <v>2011</v>
      </c>
      <c r="B1545">
        <f t="shared" si="49"/>
        <v>9</v>
      </c>
      <c r="C1545" s="11">
        <v>40788</v>
      </c>
      <c r="D1545" s="19">
        <v>4.4999999999999998E-2</v>
      </c>
    </row>
    <row r="1546" spans="1:4" x14ac:dyDescent="0.25">
      <c r="A1546">
        <f t="shared" si="48"/>
        <v>2011</v>
      </c>
      <c r="B1546">
        <f t="shared" si="49"/>
        <v>9</v>
      </c>
      <c r="C1546" s="9">
        <v>40787</v>
      </c>
      <c r="D1546" s="18">
        <v>4.4999999999999998E-2</v>
      </c>
    </row>
    <row r="1547" spans="1:4" x14ac:dyDescent="0.25">
      <c r="A1547">
        <f t="shared" si="48"/>
        <v>2011</v>
      </c>
      <c r="B1547">
        <f t="shared" si="49"/>
        <v>8</v>
      </c>
      <c r="C1547" s="11">
        <v>40786</v>
      </c>
      <c r="D1547" s="19">
        <v>4.4999999999999998E-2</v>
      </c>
    </row>
    <row r="1548" spans="1:4" x14ac:dyDescent="0.25">
      <c r="A1548">
        <f t="shared" si="48"/>
        <v>2011</v>
      </c>
      <c r="B1548">
        <f t="shared" si="49"/>
        <v>8</v>
      </c>
      <c r="C1548" s="9">
        <v>40785</v>
      </c>
      <c r="D1548" s="18">
        <v>4.4999999999999998E-2</v>
      </c>
    </row>
    <row r="1549" spans="1:4" x14ac:dyDescent="0.25">
      <c r="A1549">
        <f t="shared" si="48"/>
        <v>2011</v>
      </c>
      <c r="B1549">
        <f t="shared" si="49"/>
        <v>8</v>
      </c>
      <c r="C1549" s="11">
        <v>40784</v>
      </c>
      <c r="D1549" s="19">
        <v>4.4999999999999998E-2</v>
      </c>
    </row>
    <row r="1550" spans="1:4" x14ac:dyDescent="0.25">
      <c r="A1550">
        <f t="shared" si="48"/>
        <v>2011</v>
      </c>
      <c r="B1550">
        <f t="shared" si="49"/>
        <v>8</v>
      </c>
      <c r="C1550" s="9">
        <v>40781</v>
      </c>
      <c r="D1550" s="18">
        <v>4.4999999999999998E-2</v>
      </c>
    </row>
    <row r="1551" spans="1:4" x14ac:dyDescent="0.25">
      <c r="A1551">
        <f t="shared" si="48"/>
        <v>2011</v>
      </c>
      <c r="B1551">
        <f t="shared" si="49"/>
        <v>8</v>
      </c>
      <c r="C1551" s="11">
        <v>40780</v>
      </c>
      <c r="D1551" s="19">
        <v>4.4999999999999998E-2</v>
      </c>
    </row>
    <row r="1552" spans="1:4" x14ac:dyDescent="0.25">
      <c r="A1552">
        <f t="shared" si="48"/>
        <v>2011</v>
      </c>
      <c r="B1552">
        <f t="shared" si="49"/>
        <v>8</v>
      </c>
      <c r="C1552" s="9">
        <v>40779</v>
      </c>
      <c r="D1552" s="18">
        <v>4.4999999999999998E-2</v>
      </c>
    </row>
    <row r="1553" spans="1:4" x14ac:dyDescent="0.25">
      <c r="A1553">
        <f t="shared" si="48"/>
        <v>2011</v>
      </c>
      <c r="B1553">
        <f t="shared" si="49"/>
        <v>8</v>
      </c>
      <c r="C1553" s="11">
        <v>40778</v>
      </c>
      <c r="D1553" s="19">
        <v>4.4999999999999998E-2</v>
      </c>
    </row>
    <row r="1554" spans="1:4" x14ac:dyDescent="0.25">
      <c r="A1554">
        <f t="shared" si="48"/>
        <v>2011</v>
      </c>
      <c r="B1554">
        <f t="shared" si="49"/>
        <v>8</v>
      </c>
      <c r="C1554" s="9">
        <v>40777</v>
      </c>
      <c r="D1554" s="18">
        <v>4.4999999999999998E-2</v>
      </c>
    </row>
    <row r="1555" spans="1:4" x14ac:dyDescent="0.25">
      <c r="A1555">
        <f t="shared" si="48"/>
        <v>2011</v>
      </c>
      <c r="B1555">
        <f t="shared" si="49"/>
        <v>8</v>
      </c>
      <c r="C1555" s="11">
        <v>40774</v>
      </c>
      <c r="D1555" s="19">
        <v>4.4999999999999998E-2</v>
      </c>
    </row>
    <row r="1556" spans="1:4" x14ac:dyDescent="0.25">
      <c r="A1556">
        <f t="shared" si="48"/>
        <v>2011</v>
      </c>
      <c r="B1556">
        <f t="shared" si="49"/>
        <v>8</v>
      </c>
      <c r="C1556" s="9">
        <v>40773</v>
      </c>
      <c r="D1556" s="18">
        <v>4.4999999999999998E-2</v>
      </c>
    </row>
    <row r="1557" spans="1:4" x14ac:dyDescent="0.25">
      <c r="A1557">
        <f t="shared" si="48"/>
        <v>2011</v>
      </c>
      <c r="B1557">
        <f t="shared" si="49"/>
        <v>8</v>
      </c>
      <c r="C1557" s="11">
        <v>40772</v>
      </c>
      <c r="D1557" s="19">
        <v>4.4999999999999998E-2</v>
      </c>
    </row>
    <row r="1558" spans="1:4" x14ac:dyDescent="0.25">
      <c r="A1558">
        <f t="shared" si="48"/>
        <v>2011</v>
      </c>
      <c r="B1558">
        <f t="shared" si="49"/>
        <v>8</v>
      </c>
      <c r="C1558" s="9">
        <v>40771</v>
      </c>
      <c r="D1558" s="18">
        <v>4.4999999999999998E-2</v>
      </c>
    </row>
    <row r="1559" spans="1:4" x14ac:dyDescent="0.25">
      <c r="A1559">
        <f t="shared" si="48"/>
        <v>2011</v>
      </c>
      <c r="B1559">
        <f t="shared" si="49"/>
        <v>8</v>
      </c>
      <c r="C1559" s="11">
        <v>40767</v>
      </c>
      <c r="D1559" s="19">
        <v>4.4999999999999998E-2</v>
      </c>
    </row>
    <row r="1560" spans="1:4" x14ac:dyDescent="0.25">
      <c r="A1560">
        <f t="shared" si="48"/>
        <v>2011</v>
      </c>
      <c r="B1560">
        <f t="shared" si="49"/>
        <v>8</v>
      </c>
      <c r="C1560" s="9">
        <v>40766</v>
      </c>
      <c r="D1560" s="18">
        <v>4.4999999999999998E-2</v>
      </c>
    </row>
    <row r="1561" spans="1:4" x14ac:dyDescent="0.25">
      <c r="A1561">
        <f t="shared" si="48"/>
        <v>2011</v>
      </c>
      <c r="B1561">
        <f t="shared" si="49"/>
        <v>8</v>
      </c>
      <c r="C1561" s="11">
        <v>40765</v>
      </c>
      <c r="D1561" s="19">
        <v>4.4999999999999998E-2</v>
      </c>
    </row>
    <row r="1562" spans="1:4" x14ac:dyDescent="0.25">
      <c r="A1562">
        <f t="shared" si="48"/>
        <v>2011</v>
      </c>
      <c r="B1562">
        <f t="shared" si="49"/>
        <v>8</v>
      </c>
      <c r="C1562" s="9">
        <v>40764</v>
      </c>
      <c r="D1562" s="18">
        <v>4.4999999999999998E-2</v>
      </c>
    </row>
    <row r="1563" spans="1:4" x14ac:dyDescent="0.25">
      <c r="A1563">
        <f t="shared" si="48"/>
        <v>2011</v>
      </c>
      <c r="B1563">
        <f t="shared" si="49"/>
        <v>8</v>
      </c>
      <c r="C1563" s="11">
        <v>40763</v>
      </c>
      <c r="D1563" s="19">
        <v>4.4999999999999998E-2</v>
      </c>
    </row>
    <row r="1564" spans="1:4" x14ac:dyDescent="0.25">
      <c r="A1564">
        <f t="shared" si="48"/>
        <v>2011</v>
      </c>
      <c r="B1564">
        <f t="shared" si="49"/>
        <v>8</v>
      </c>
      <c r="C1564" s="9">
        <v>40760</v>
      </c>
      <c r="D1564" s="18">
        <v>4.4999999999999998E-2</v>
      </c>
    </row>
    <row r="1565" spans="1:4" x14ac:dyDescent="0.25">
      <c r="A1565">
        <f t="shared" si="48"/>
        <v>2011</v>
      </c>
      <c r="B1565">
        <f t="shared" si="49"/>
        <v>8</v>
      </c>
      <c r="C1565" s="11">
        <v>40759</v>
      </c>
      <c r="D1565" s="19">
        <v>4.4999999999999998E-2</v>
      </c>
    </row>
    <row r="1566" spans="1:4" x14ac:dyDescent="0.25">
      <c r="A1566">
        <f t="shared" si="48"/>
        <v>2011</v>
      </c>
      <c r="B1566">
        <f t="shared" si="49"/>
        <v>8</v>
      </c>
      <c r="C1566" s="9">
        <v>40758</v>
      </c>
      <c r="D1566" s="18">
        <v>4.4999999999999998E-2</v>
      </c>
    </row>
    <row r="1567" spans="1:4" x14ac:dyDescent="0.25">
      <c r="A1567">
        <f t="shared" si="48"/>
        <v>2011</v>
      </c>
      <c r="B1567">
        <f t="shared" si="49"/>
        <v>8</v>
      </c>
      <c r="C1567" s="11">
        <v>40757</v>
      </c>
      <c r="D1567" s="19">
        <v>4.4999999999999998E-2</v>
      </c>
    </row>
    <row r="1568" spans="1:4" x14ac:dyDescent="0.25">
      <c r="A1568">
        <f t="shared" si="48"/>
        <v>2011</v>
      </c>
      <c r="B1568">
        <f t="shared" si="49"/>
        <v>8</v>
      </c>
      <c r="C1568" s="9">
        <v>40756</v>
      </c>
      <c r="D1568" s="18">
        <v>4.4999999999999998E-2</v>
      </c>
    </row>
    <row r="1569" spans="1:4" x14ac:dyDescent="0.25">
      <c r="A1569">
        <f t="shared" si="48"/>
        <v>2011</v>
      </c>
      <c r="B1569">
        <f t="shared" si="49"/>
        <v>7</v>
      </c>
      <c r="C1569" s="11">
        <v>40753</v>
      </c>
      <c r="D1569" s="19">
        <v>4.2500000000000003E-2</v>
      </c>
    </row>
    <row r="1570" spans="1:4" x14ac:dyDescent="0.25">
      <c r="A1570">
        <f t="shared" si="48"/>
        <v>2011</v>
      </c>
      <c r="B1570">
        <f t="shared" si="49"/>
        <v>7</v>
      </c>
      <c r="C1570" s="9">
        <v>40752</v>
      </c>
      <c r="D1570" s="18">
        <v>4.2500000000000003E-2</v>
      </c>
    </row>
    <row r="1571" spans="1:4" x14ac:dyDescent="0.25">
      <c r="A1571">
        <f t="shared" si="48"/>
        <v>2011</v>
      </c>
      <c r="B1571">
        <f t="shared" si="49"/>
        <v>7</v>
      </c>
      <c r="C1571" s="11">
        <v>40751</v>
      </c>
      <c r="D1571" s="19">
        <v>4.2500000000000003E-2</v>
      </c>
    </row>
    <row r="1572" spans="1:4" x14ac:dyDescent="0.25">
      <c r="A1572">
        <f t="shared" si="48"/>
        <v>2011</v>
      </c>
      <c r="B1572">
        <f t="shared" si="49"/>
        <v>7</v>
      </c>
      <c r="C1572" s="9">
        <v>40750</v>
      </c>
      <c r="D1572" s="18">
        <v>4.2500000000000003E-2</v>
      </c>
    </row>
    <row r="1573" spans="1:4" x14ac:dyDescent="0.25">
      <c r="A1573">
        <f t="shared" si="48"/>
        <v>2011</v>
      </c>
      <c r="B1573">
        <f t="shared" si="49"/>
        <v>7</v>
      </c>
      <c r="C1573" s="11">
        <v>40749</v>
      </c>
      <c r="D1573" s="19">
        <v>4.2500000000000003E-2</v>
      </c>
    </row>
    <row r="1574" spans="1:4" x14ac:dyDescent="0.25">
      <c r="A1574">
        <f t="shared" si="48"/>
        <v>2011</v>
      </c>
      <c r="B1574">
        <f t="shared" si="49"/>
        <v>7</v>
      </c>
      <c r="C1574" s="9">
        <v>40746</v>
      </c>
      <c r="D1574" s="18">
        <v>4.2500000000000003E-2</v>
      </c>
    </row>
    <row r="1575" spans="1:4" x14ac:dyDescent="0.25">
      <c r="A1575">
        <f t="shared" si="48"/>
        <v>2011</v>
      </c>
      <c r="B1575">
        <f t="shared" si="49"/>
        <v>7</v>
      </c>
      <c r="C1575" s="11">
        <v>40745</v>
      </c>
      <c r="D1575" s="19">
        <v>4.2500000000000003E-2</v>
      </c>
    </row>
    <row r="1576" spans="1:4" x14ac:dyDescent="0.25">
      <c r="A1576">
        <f t="shared" si="48"/>
        <v>2011</v>
      </c>
      <c r="B1576">
        <f t="shared" si="49"/>
        <v>7</v>
      </c>
      <c r="C1576" s="9">
        <v>40743</v>
      </c>
      <c r="D1576" s="18">
        <v>4.2500000000000003E-2</v>
      </c>
    </row>
    <row r="1577" spans="1:4" x14ac:dyDescent="0.25">
      <c r="A1577">
        <f t="shared" si="48"/>
        <v>2011</v>
      </c>
      <c r="B1577">
        <f t="shared" si="49"/>
        <v>7</v>
      </c>
      <c r="C1577" s="11">
        <v>40742</v>
      </c>
      <c r="D1577" s="19">
        <v>4.2500000000000003E-2</v>
      </c>
    </row>
    <row r="1578" spans="1:4" x14ac:dyDescent="0.25">
      <c r="A1578">
        <f t="shared" si="48"/>
        <v>2011</v>
      </c>
      <c r="B1578">
        <f t="shared" si="49"/>
        <v>7</v>
      </c>
      <c r="C1578" s="9">
        <v>40739</v>
      </c>
      <c r="D1578" s="18">
        <v>4.2500000000000003E-2</v>
      </c>
    </row>
    <row r="1579" spans="1:4" x14ac:dyDescent="0.25">
      <c r="A1579">
        <f t="shared" si="48"/>
        <v>2011</v>
      </c>
      <c r="B1579">
        <f t="shared" si="49"/>
        <v>7</v>
      </c>
      <c r="C1579" s="11">
        <v>40738</v>
      </c>
      <c r="D1579" s="19">
        <v>4.2500000000000003E-2</v>
      </c>
    </row>
    <row r="1580" spans="1:4" x14ac:dyDescent="0.25">
      <c r="A1580">
        <f t="shared" si="48"/>
        <v>2011</v>
      </c>
      <c r="B1580">
        <f t="shared" si="49"/>
        <v>7</v>
      </c>
      <c r="C1580" s="9">
        <v>40737</v>
      </c>
      <c r="D1580" s="18">
        <v>4.2500000000000003E-2</v>
      </c>
    </row>
    <row r="1581" spans="1:4" x14ac:dyDescent="0.25">
      <c r="A1581">
        <f t="shared" si="48"/>
        <v>2011</v>
      </c>
      <c r="B1581">
        <f t="shared" si="49"/>
        <v>7</v>
      </c>
      <c r="C1581" s="11">
        <v>40736</v>
      </c>
      <c r="D1581" s="19">
        <v>4.2500000000000003E-2</v>
      </c>
    </row>
    <row r="1582" spans="1:4" x14ac:dyDescent="0.25">
      <c r="A1582">
        <f t="shared" si="48"/>
        <v>2011</v>
      </c>
      <c r="B1582">
        <f t="shared" si="49"/>
        <v>7</v>
      </c>
      <c r="C1582" s="9">
        <v>40735</v>
      </c>
      <c r="D1582" s="18">
        <v>4.2500000000000003E-2</v>
      </c>
    </row>
    <row r="1583" spans="1:4" x14ac:dyDescent="0.25">
      <c r="A1583">
        <f t="shared" si="48"/>
        <v>2011</v>
      </c>
      <c r="B1583">
        <f t="shared" si="49"/>
        <v>7</v>
      </c>
      <c r="C1583" s="11">
        <v>40732</v>
      </c>
      <c r="D1583" s="19">
        <v>4.2500000000000003E-2</v>
      </c>
    </row>
    <row r="1584" spans="1:4" x14ac:dyDescent="0.25">
      <c r="A1584">
        <f t="shared" si="48"/>
        <v>2011</v>
      </c>
      <c r="B1584">
        <f t="shared" si="49"/>
        <v>7</v>
      </c>
      <c r="C1584" s="9">
        <v>40731</v>
      </c>
      <c r="D1584" s="18">
        <v>4.2500000000000003E-2</v>
      </c>
    </row>
    <row r="1585" spans="1:4" x14ac:dyDescent="0.25">
      <c r="A1585">
        <f t="shared" si="48"/>
        <v>2011</v>
      </c>
      <c r="B1585">
        <f t="shared" si="49"/>
        <v>7</v>
      </c>
      <c r="C1585" s="11">
        <v>40730</v>
      </c>
      <c r="D1585" s="19">
        <v>4.2500000000000003E-2</v>
      </c>
    </row>
    <row r="1586" spans="1:4" x14ac:dyDescent="0.25">
      <c r="A1586">
        <f t="shared" si="48"/>
        <v>2011</v>
      </c>
      <c r="B1586">
        <f t="shared" si="49"/>
        <v>7</v>
      </c>
      <c r="C1586" s="9">
        <v>40729</v>
      </c>
      <c r="D1586" s="18">
        <v>4.2500000000000003E-2</v>
      </c>
    </row>
    <row r="1587" spans="1:4" x14ac:dyDescent="0.25">
      <c r="A1587">
        <f t="shared" si="48"/>
        <v>2011</v>
      </c>
      <c r="B1587">
        <f t="shared" si="49"/>
        <v>7</v>
      </c>
      <c r="C1587" s="11">
        <v>40725</v>
      </c>
      <c r="D1587" s="19">
        <v>4.2500000000000003E-2</v>
      </c>
    </row>
    <row r="1588" spans="1:4" x14ac:dyDescent="0.25">
      <c r="A1588">
        <f t="shared" si="48"/>
        <v>2011</v>
      </c>
      <c r="B1588">
        <f t="shared" si="49"/>
        <v>6</v>
      </c>
      <c r="C1588" s="9">
        <v>40724</v>
      </c>
      <c r="D1588" s="18">
        <v>4.2500000000000003E-2</v>
      </c>
    </row>
    <row r="1589" spans="1:4" x14ac:dyDescent="0.25">
      <c r="A1589">
        <f t="shared" si="48"/>
        <v>2011</v>
      </c>
      <c r="B1589">
        <f t="shared" si="49"/>
        <v>6</v>
      </c>
      <c r="C1589" s="11">
        <v>40723</v>
      </c>
      <c r="D1589" s="19">
        <v>4.2500000000000003E-2</v>
      </c>
    </row>
    <row r="1590" spans="1:4" x14ac:dyDescent="0.25">
      <c r="A1590">
        <f t="shared" si="48"/>
        <v>2011</v>
      </c>
      <c r="B1590">
        <f t="shared" si="49"/>
        <v>6</v>
      </c>
      <c r="C1590" s="9">
        <v>40722</v>
      </c>
      <c r="D1590" s="18">
        <v>4.2500000000000003E-2</v>
      </c>
    </row>
    <row r="1591" spans="1:4" x14ac:dyDescent="0.25">
      <c r="A1591">
        <f t="shared" si="48"/>
        <v>2011</v>
      </c>
      <c r="B1591">
        <f t="shared" si="49"/>
        <v>6</v>
      </c>
      <c r="C1591" s="11">
        <v>40718</v>
      </c>
      <c r="D1591" s="19">
        <v>4.2500000000000003E-2</v>
      </c>
    </row>
    <row r="1592" spans="1:4" x14ac:dyDescent="0.25">
      <c r="A1592">
        <f t="shared" si="48"/>
        <v>2011</v>
      </c>
      <c r="B1592">
        <f t="shared" si="49"/>
        <v>6</v>
      </c>
      <c r="C1592" s="9">
        <v>40717</v>
      </c>
      <c r="D1592" s="18">
        <v>4.2500000000000003E-2</v>
      </c>
    </row>
    <row r="1593" spans="1:4" x14ac:dyDescent="0.25">
      <c r="A1593">
        <f t="shared" si="48"/>
        <v>2011</v>
      </c>
      <c r="B1593">
        <f t="shared" si="49"/>
        <v>6</v>
      </c>
      <c r="C1593" s="11">
        <v>40716</v>
      </c>
      <c r="D1593" s="19">
        <v>4.2500000000000003E-2</v>
      </c>
    </row>
    <row r="1594" spans="1:4" x14ac:dyDescent="0.25">
      <c r="A1594">
        <f t="shared" si="48"/>
        <v>2011</v>
      </c>
      <c r="B1594">
        <f t="shared" si="49"/>
        <v>6</v>
      </c>
      <c r="C1594" s="9">
        <v>40715</v>
      </c>
      <c r="D1594" s="18">
        <v>4.2500000000000003E-2</v>
      </c>
    </row>
    <row r="1595" spans="1:4" x14ac:dyDescent="0.25">
      <c r="A1595">
        <f t="shared" si="48"/>
        <v>2011</v>
      </c>
      <c r="B1595">
        <f t="shared" si="49"/>
        <v>6</v>
      </c>
      <c r="C1595" s="11">
        <v>40714</v>
      </c>
      <c r="D1595" s="19">
        <v>4.2500000000000003E-2</v>
      </c>
    </row>
    <row r="1596" spans="1:4" x14ac:dyDescent="0.25">
      <c r="A1596">
        <f t="shared" si="48"/>
        <v>2011</v>
      </c>
      <c r="B1596">
        <f t="shared" si="49"/>
        <v>6</v>
      </c>
      <c r="C1596" s="9">
        <v>40711</v>
      </c>
      <c r="D1596" s="18">
        <v>0.04</v>
      </c>
    </row>
    <row r="1597" spans="1:4" x14ac:dyDescent="0.25">
      <c r="A1597">
        <f t="shared" si="48"/>
        <v>2011</v>
      </c>
      <c r="B1597">
        <f t="shared" si="49"/>
        <v>6</v>
      </c>
      <c r="C1597" s="11">
        <v>40710</v>
      </c>
      <c r="D1597" s="19">
        <v>0.04</v>
      </c>
    </row>
    <row r="1598" spans="1:4" x14ac:dyDescent="0.25">
      <c r="A1598">
        <f t="shared" si="48"/>
        <v>2011</v>
      </c>
      <c r="B1598">
        <f t="shared" si="49"/>
        <v>6</v>
      </c>
      <c r="C1598" s="9">
        <v>40709</v>
      </c>
      <c r="D1598" s="18">
        <v>0.04</v>
      </c>
    </row>
    <row r="1599" spans="1:4" x14ac:dyDescent="0.25">
      <c r="A1599">
        <f t="shared" si="48"/>
        <v>2011</v>
      </c>
      <c r="B1599">
        <f t="shared" si="49"/>
        <v>6</v>
      </c>
      <c r="C1599" s="11">
        <v>40708</v>
      </c>
      <c r="D1599" s="19">
        <v>0.04</v>
      </c>
    </row>
    <row r="1600" spans="1:4" x14ac:dyDescent="0.25">
      <c r="A1600">
        <f t="shared" si="48"/>
        <v>2011</v>
      </c>
      <c r="B1600">
        <f t="shared" si="49"/>
        <v>6</v>
      </c>
      <c r="C1600" s="9">
        <v>40707</v>
      </c>
      <c r="D1600" s="18">
        <v>0.04</v>
      </c>
    </row>
    <row r="1601" spans="1:4" x14ac:dyDescent="0.25">
      <c r="A1601">
        <f t="shared" si="48"/>
        <v>2011</v>
      </c>
      <c r="B1601">
        <f t="shared" si="49"/>
        <v>6</v>
      </c>
      <c r="C1601" s="11">
        <v>40704</v>
      </c>
      <c r="D1601" s="19">
        <v>0.04</v>
      </c>
    </row>
    <row r="1602" spans="1:4" x14ac:dyDescent="0.25">
      <c r="A1602">
        <f t="shared" si="48"/>
        <v>2011</v>
      </c>
      <c r="B1602">
        <f t="shared" si="49"/>
        <v>6</v>
      </c>
      <c r="C1602" s="9">
        <v>40703</v>
      </c>
      <c r="D1602" s="18">
        <v>0.04</v>
      </c>
    </row>
    <row r="1603" spans="1:4" x14ac:dyDescent="0.25">
      <c r="A1603">
        <f t="shared" ref="A1603:A1666" si="50">YEAR(C1603)</f>
        <v>2011</v>
      </c>
      <c r="B1603">
        <f t="shared" ref="B1603:B1666" si="51">MONTH(C1603)</f>
        <v>6</v>
      </c>
      <c r="C1603" s="11">
        <v>40702</v>
      </c>
      <c r="D1603" s="19">
        <v>0.04</v>
      </c>
    </row>
    <row r="1604" spans="1:4" x14ac:dyDescent="0.25">
      <c r="A1604">
        <f t="shared" si="50"/>
        <v>2011</v>
      </c>
      <c r="B1604">
        <f t="shared" si="51"/>
        <v>6</v>
      </c>
      <c r="C1604" s="9">
        <v>40701</v>
      </c>
      <c r="D1604" s="18">
        <v>0.04</v>
      </c>
    </row>
    <row r="1605" spans="1:4" x14ac:dyDescent="0.25">
      <c r="A1605">
        <f t="shared" si="50"/>
        <v>2011</v>
      </c>
      <c r="B1605">
        <f t="shared" si="51"/>
        <v>6</v>
      </c>
      <c r="C1605" s="11">
        <v>40697</v>
      </c>
      <c r="D1605" s="19">
        <v>0.04</v>
      </c>
    </row>
    <row r="1606" spans="1:4" x14ac:dyDescent="0.25">
      <c r="A1606">
        <f t="shared" si="50"/>
        <v>2011</v>
      </c>
      <c r="B1606">
        <f t="shared" si="51"/>
        <v>6</v>
      </c>
      <c r="C1606" s="9">
        <v>40696</v>
      </c>
      <c r="D1606" s="18">
        <v>0.04</v>
      </c>
    </row>
    <row r="1607" spans="1:4" x14ac:dyDescent="0.25">
      <c r="A1607">
        <f t="shared" si="50"/>
        <v>2011</v>
      </c>
      <c r="B1607">
        <f t="shared" si="51"/>
        <v>6</v>
      </c>
      <c r="C1607" s="11">
        <v>40695</v>
      </c>
      <c r="D1607" s="19">
        <v>0.04</v>
      </c>
    </row>
    <row r="1608" spans="1:4" x14ac:dyDescent="0.25">
      <c r="A1608">
        <f t="shared" si="50"/>
        <v>2011</v>
      </c>
      <c r="B1608">
        <f t="shared" si="51"/>
        <v>5</v>
      </c>
      <c r="C1608" s="9">
        <v>40694</v>
      </c>
      <c r="D1608" s="18">
        <v>0.04</v>
      </c>
    </row>
    <row r="1609" spans="1:4" x14ac:dyDescent="0.25">
      <c r="A1609">
        <f t="shared" si="50"/>
        <v>2011</v>
      </c>
      <c r="B1609">
        <f t="shared" si="51"/>
        <v>5</v>
      </c>
      <c r="C1609" s="11">
        <v>40693</v>
      </c>
      <c r="D1609" s="19">
        <v>3.7499999999999999E-2</v>
      </c>
    </row>
    <row r="1610" spans="1:4" x14ac:dyDescent="0.25">
      <c r="A1610">
        <f t="shared" si="50"/>
        <v>2011</v>
      </c>
      <c r="B1610">
        <f t="shared" si="51"/>
        <v>5</v>
      </c>
      <c r="C1610" s="9">
        <v>40690</v>
      </c>
      <c r="D1610" s="18">
        <v>3.7499999999999999E-2</v>
      </c>
    </row>
    <row r="1611" spans="1:4" x14ac:dyDescent="0.25">
      <c r="A1611">
        <f t="shared" si="50"/>
        <v>2011</v>
      </c>
      <c r="B1611">
        <f t="shared" si="51"/>
        <v>5</v>
      </c>
      <c r="C1611" s="11">
        <v>40689</v>
      </c>
      <c r="D1611" s="19">
        <v>3.7499999999999999E-2</v>
      </c>
    </row>
    <row r="1612" spans="1:4" x14ac:dyDescent="0.25">
      <c r="A1612">
        <f t="shared" si="50"/>
        <v>2011</v>
      </c>
      <c r="B1612">
        <f t="shared" si="51"/>
        <v>5</v>
      </c>
      <c r="C1612" s="9">
        <v>40688</v>
      </c>
      <c r="D1612" s="18">
        <v>3.7499999999999999E-2</v>
      </c>
    </row>
    <row r="1613" spans="1:4" x14ac:dyDescent="0.25">
      <c r="A1613">
        <f t="shared" si="50"/>
        <v>2011</v>
      </c>
      <c r="B1613">
        <f t="shared" si="51"/>
        <v>5</v>
      </c>
      <c r="C1613" s="11">
        <v>40687</v>
      </c>
      <c r="D1613" s="19">
        <v>3.7499999999999999E-2</v>
      </c>
    </row>
    <row r="1614" spans="1:4" x14ac:dyDescent="0.25">
      <c r="A1614">
        <f t="shared" si="50"/>
        <v>2011</v>
      </c>
      <c r="B1614">
        <f t="shared" si="51"/>
        <v>5</v>
      </c>
      <c r="C1614" s="9">
        <v>40686</v>
      </c>
      <c r="D1614" s="18">
        <v>3.7499999999999999E-2</v>
      </c>
    </row>
    <row r="1615" spans="1:4" x14ac:dyDescent="0.25">
      <c r="A1615">
        <f t="shared" si="50"/>
        <v>2011</v>
      </c>
      <c r="B1615">
        <f t="shared" si="51"/>
        <v>5</v>
      </c>
      <c r="C1615" s="11">
        <v>40683</v>
      </c>
      <c r="D1615" s="19">
        <v>3.7499999999999999E-2</v>
      </c>
    </row>
    <row r="1616" spans="1:4" x14ac:dyDescent="0.25">
      <c r="A1616">
        <f t="shared" si="50"/>
        <v>2011</v>
      </c>
      <c r="B1616">
        <f t="shared" si="51"/>
        <v>5</v>
      </c>
      <c r="C1616" s="9">
        <v>40682</v>
      </c>
      <c r="D1616" s="18">
        <v>3.7499999999999999E-2</v>
      </c>
    </row>
    <row r="1617" spans="1:4" x14ac:dyDescent="0.25">
      <c r="A1617">
        <f t="shared" si="50"/>
        <v>2011</v>
      </c>
      <c r="B1617">
        <f t="shared" si="51"/>
        <v>5</v>
      </c>
      <c r="C1617" s="11">
        <v>40681</v>
      </c>
      <c r="D1617" s="19">
        <v>3.7499999999999999E-2</v>
      </c>
    </row>
    <row r="1618" spans="1:4" x14ac:dyDescent="0.25">
      <c r="A1618">
        <f t="shared" si="50"/>
        <v>2011</v>
      </c>
      <c r="B1618">
        <f t="shared" si="51"/>
        <v>5</v>
      </c>
      <c r="C1618" s="9">
        <v>40680</v>
      </c>
      <c r="D1618" s="18">
        <v>3.7499999999999999E-2</v>
      </c>
    </row>
    <row r="1619" spans="1:4" x14ac:dyDescent="0.25">
      <c r="A1619">
        <f t="shared" si="50"/>
        <v>2011</v>
      </c>
      <c r="B1619">
        <f t="shared" si="51"/>
        <v>5</v>
      </c>
      <c r="C1619" s="11">
        <v>40679</v>
      </c>
      <c r="D1619" s="19">
        <v>3.7499999999999999E-2</v>
      </c>
    </row>
    <row r="1620" spans="1:4" x14ac:dyDescent="0.25">
      <c r="A1620">
        <f t="shared" si="50"/>
        <v>2011</v>
      </c>
      <c r="B1620">
        <f t="shared" si="51"/>
        <v>5</v>
      </c>
      <c r="C1620" s="9">
        <v>40676</v>
      </c>
      <c r="D1620" s="18">
        <v>3.7499999999999999E-2</v>
      </c>
    </row>
    <row r="1621" spans="1:4" x14ac:dyDescent="0.25">
      <c r="A1621">
        <f t="shared" si="50"/>
        <v>2011</v>
      </c>
      <c r="B1621">
        <f t="shared" si="51"/>
        <v>5</v>
      </c>
      <c r="C1621" s="11">
        <v>40675</v>
      </c>
      <c r="D1621" s="19">
        <v>3.7499999999999999E-2</v>
      </c>
    </row>
    <row r="1622" spans="1:4" x14ac:dyDescent="0.25">
      <c r="A1622">
        <f t="shared" si="50"/>
        <v>2011</v>
      </c>
      <c r="B1622">
        <f t="shared" si="51"/>
        <v>5</v>
      </c>
      <c r="C1622" s="9">
        <v>40674</v>
      </c>
      <c r="D1622" s="18">
        <v>3.7499999999999999E-2</v>
      </c>
    </row>
    <row r="1623" spans="1:4" x14ac:dyDescent="0.25">
      <c r="A1623">
        <f t="shared" si="50"/>
        <v>2011</v>
      </c>
      <c r="B1623">
        <f t="shared" si="51"/>
        <v>5</v>
      </c>
      <c r="C1623" s="11">
        <v>40673</v>
      </c>
      <c r="D1623" s="19">
        <v>3.7499999999999999E-2</v>
      </c>
    </row>
    <row r="1624" spans="1:4" x14ac:dyDescent="0.25">
      <c r="A1624">
        <f t="shared" si="50"/>
        <v>2011</v>
      </c>
      <c r="B1624">
        <f t="shared" si="51"/>
        <v>5</v>
      </c>
      <c r="C1624" s="9">
        <v>40672</v>
      </c>
      <c r="D1624" s="18">
        <v>3.7499999999999999E-2</v>
      </c>
    </row>
    <row r="1625" spans="1:4" x14ac:dyDescent="0.25">
      <c r="A1625">
        <f t="shared" si="50"/>
        <v>2011</v>
      </c>
      <c r="B1625">
        <f t="shared" si="51"/>
        <v>5</v>
      </c>
      <c r="C1625" s="11">
        <v>40669</v>
      </c>
      <c r="D1625" s="19">
        <v>3.7499999999999999E-2</v>
      </c>
    </row>
    <row r="1626" spans="1:4" x14ac:dyDescent="0.25">
      <c r="A1626">
        <f t="shared" si="50"/>
        <v>2011</v>
      </c>
      <c r="B1626">
        <f t="shared" si="51"/>
        <v>5</v>
      </c>
      <c r="C1626" s="9">
        <v>40668</v>
      </c>
      <c r="D1626" s="18">
        <v>3.7499999999999999E-2</v>
      </c>
    </row>
    <row r="1627" spans="1:4" x14ac:dyDescent="0.25">
      <c r="A1627">
        <f t="shared" si="50"/>
        <v>2011</v>
      </c>
      <c r="B1627">
        <f t="shared" si="51"/>
        <v>5</v>
      </c>
      <c r="C1627" s="11">
        <v>40667</v>
      </c>
      <c r="D1627" s="19">
        <v>3.7499999999999999E-2</v>
      </c>
    </row>
    <row r="1628" spans="1:4" x14ac:dyDescent="0.25">
      <c r="A1628">
        <f t="shared" si="50"/>
        <v>2011</v>
      </c>
      <c r="B1628">
        <f t="shared" si="51"/>
        <v>5</v>
      </c>
      <c r="C1628" s="9">
        <v>40666</v>
      </c>
      <c r="D1628" s="18">
        <v>3.7499999999999999E-2</v>
      </c>
    </row>
    <row r="1629" spans="1:4" x14ac:dyDescent="0.25">
      <c r="A1629">
        <f t="shared" si="50"/>
        <v>2011</v>
      </c>
      <c r="B1629">
        <f t="shared" si="51"/>
        <v>5</v>
      </c>
      <c r="C1629" s="11">
        <v>40665</v>
      </c>
      <c r="D1629" s="19">
        <v>3.7499999999999999E-2</v>
      </c>
    </row>
    <row r="1630" spans="1:4" x14ac:dyDescent="0.25">
      <c r="A1630">
        <f t="shared" si="50"/>
        <v>2011</v>
      </c>
      <c r="B1630">
        <f t="shared" si="51"/>
        <v>4</v>
      </c>
      <c r="C1630" s="9">
        <v>40662</v>
      </c>
      <c r="D1630" s="18">
        <v>3.5000000000000003E-2</v>
      </c>
    </row>
    <row r="1631" spans="1:4" x14ac:dyDescent="0.25">
      <c r="A1631">
        <f t="shared" si="50"/>
        <v>2011</v>
      </c>
      <c r="B1631">
        <f t="shared" si="51"/>
        <v>4</v>
      </c>
      <c r="C1631" s="11">
        <v>40661</v>
      </c>
      <c r="D1631" s="19">
        <v>3.5000000000000003E-2</v>
      </c>
    </row>
    <row r="1632" spans="1:4" x14ac:dyDescent="0.25">
      <c r="A1632">
        <f t="shared" si="50"/>
        <v>2011</v>
      </c>
      <c r="B1632">
        <f t="shared" si="51"/>
        <v>4</v>
      </c>
      <c r="C1632" s="9">
        <v>40660</v>
      </c>
      <c r="D1632" s="18">
        <v>3.5000000000000003E-2</v>
      </c>
    </row>
    <row r="1633" spans="1:4" x14ac:dyDescent="0.25">
      <c r="A1633">
        <f t="shared" si="50"/>
        <v>2011</v>
      </c>
      <c r="B1633">
        <f t="shared" si="51"/>
        <v>4</v>
      </c>
      <c r="C1633" s="11">
        <v>40659</v>
      </c>
      <c r="D1633" s="19">
        <v>3.5000000000000003E-2</v>
      </c>
    </row>
    <row r="1634" spans="1:4" x14ac:dyDescent="0.25">
      <c r="A1634">
        <f t="shared" si="50"/>
        <v>2011</v>
      </c>
      <c r="B1634">
        <f t="shared" si="51"/>
        <v>4</v>
      </c>
      <c r="C1634" s="9">
        <v>40658</v>
      </c>
      <c r="D1634" s="18">
        <v>3.5000000000000003E-2</v>
      </c>
    </row>
    <row r="1635" spans="1:4" x14ac:dyDescent="0.25">
      <c r="A1635">
        <f t="shared" si="50"/>
        <v>2011</v>
      </c>
      <c r="B1635">
        <f t="shared" si="51"/>
        <v>4</v>
      </c>
      <c r="C1635" s="11">
        <v>40653</v>
      </c>
      <c r="D1635" s="19">
        <v>3.5000000000000003E-2</v>
      </c>
    </row>
    <row r="1636" spans="1:4" x14ac:dyDescent="0.25">
      <c r="A1636">
        <f t="shared" si="50"/>
        <v>2011</v>
      </c>
      <c r="B1636">
        <f t="shared" si="51"/>
        <v>4</v>
      </c>
      <c r="C1636" s="9">
        <v>40652</v>
      </c>
      <c r="D1636" s="18">
        <v>3.5000000000000003E-2</v>
      </c>
    </row>
    <row r="1637" spans="1:4" x14ac:dyDescent="0.25">
      <c r="A1637">
        <f t="shared" si="50"/>
        <v>2011</v>
      </c>
      <c r="B1637">
        <f t="shared" si="51"/>
        <v>4</v>
      </c>
      <c r="C1637" s="11">
        <v>40651</v>
      </c>
      <c r="D1637" s="19">
        <v>3.5000000000000003E-2</v>
      </c>
    </row>
    <row r="1638" spans="1:4" x14ac:dyDescent="0.25">
      <c r="A1638">
        <f t="shared" si="50"/>
        <v>2011</v>
      </c>
      <c r="B1638">
        <f t="shared" si="51"/>
        <v>4</v>
      </c>
      <c r="C1638" s="9">
        <v>40648</v>
      </c>
      <c r="D1638" s="18">
        <v>3.5000000000000003E-2</v>
      </c>
    </row>
    <row r="1639" spans="1:4" x14ac:dyDescent="0.25">
      <c r="A1639">
        <f t="shared" si="50"/>
        <v>2011</v>
      </c>
      <c r="B1639">
        <f t="shared" si="51"/>
        <v>4</v>
      </c>
      <c r="C1639" s="11">
        <v>40647</v>
      </c>
      <c r="D1639" s="19">
        <v>3.5000000000000003E-2</v>
      </c>
    </row>
    <row r="1640" spans="1:4" x14ac:dyDescent="0.25">
      <c r="A1640">
        <f t="shared" si="50"/>
        <v>2011</v>
      </c>
      <c r="B1640">
        <f t="shared" si="51"/>
        <v>4</v>
      </c>
      <c r="C1640" s="9">
        <v>40646</v>
      </c>
      <c r="D1640" s="18">
        <v>3.5000000000000003E-2</v>
      </c>
    </row>
    <row r="1641" spans="1:4" x14ac:dyDescent="0.25">
      <c r="A1641">
        <f t="shared" si="50"/>
        <v>2011</v>
      </c>
      <c r="B1641">
        <f t="shared" si="51"/>
        <v>4</v>
      </c>
      <c r="C1641" s="11">
        <v>40645</v>
      </c>
      <c r="D1641" s="19">
        <v>3.5000000000000003E-2</v>
      </c>
    </row>
    <row r="1642" spans="1:4" x14ac:dyDescent="0.25">
      <c r="A1642">
        <f t="shared" si="50"/>
        <v>2011</v>
      </c>
      <c r="B1642">
        <f t="shared" si="51"/>
        <v>4</v>
      </c>
      <c r="C1642" s="9">
        <v>40644</v>
      </c>
      <c r="D1642" s="18">
        <v>3.5000000000000003E-2</v>
      </c>
    </row>
    <row r="1643" spans="1:4" x14ac:dyDescent="0.25">
      <c r="A1643">
        <f t="shared" si="50"/>
        <v>2011</v>
      </c>
      <c r="B1643">
        <f t="shared" si="51"/>
        <v>4</v>
      </c>
      <c r="C1643" s="11">
        <v>40641</v>
      </c>
      <c r="D1643" s="19">
        <v>3.5000000000000003E-2</v>
      </c>
    </row>
    <row r="1644" spans="1:4" x14ac:dyDescent="0.25">
      <c r="A1644">
        <f t="shared" si="50"/>
        <v>2011</v>
      </c>
      <c r="B1644">
        <f t="shared" si="51"/>
        <v>4</v>
      </c>
      <c r="C1644" s="9">
        <v>40640</v>
      </c>
      <c r="D1644" s="18">
        <v>3.5000000000000003E-2</v>
      </c>
    </row>
    <row r="1645" spans="1:4" x14ac:dyDescent="0.25">
      <c r="A1645">
        <f t="shared" si="50"/>
        <v>2011</v>
      </c>
      <c r="B1645">
        <f t="shared" si="51"/>
        <v>4</v>
      </c>
      <c r="C1645" s="11">
        <v>40639</v>
      </c>
      <c r="D1645" s="19">
        <v>3.5000000000000003E-2</v>
      </c>
    </row>
    <row r="1646" spans="1:4" x14ac:dyDescent="0.25">
      <c r="A1646">
        <f t="shared" si="50"/>
        <v>2011</v>
      </c>
      <c r="B1646">
        <f t="shared" si="51"/>
        <v>4</v>
      </c>
      <c r="C1646" s="9">
        <v>40638</v>
      </c>
      <c r="D1646" s="18">
        <v>3.5000000000000003E-2</v>
      </c>
    </row>
    <row r="1647" spans="1:4" x14ac:dyDescent="0.25">
      <c r="A1647">
        <f t="shared" si="50"/>
        <v>2011</v>
      </c>
      <c r="B1647">
        <f t="shared" si="51"/>
        <v>4</v>
      </c>
      <c r="C1647" s="11">
        <v>40637</v>
      </c>
      <c r="D1647" s="19">
        <v>3.5000000000000003E-2</v>
      </c>
    </row>
    <row r="1648" spans="1:4" x14ac:dyDescent="0.25">
      <c r="A1648">
        <f t="shared" si="50"/>
        <v>2011</v>
      </c>
      <c r="B1648">
        <f t="shared" si="51"/>
        <v>4</v>
      </c>
      <c r="C1648" s="9">
        <v>40634</v>
      </c>
      <c r="D1648" s="18">
        <v>3.5000000000000003E-2</v>
      </c>
    </row>
    <row r="1649" spans="1:4" x14ac:dyDescent="0.25">
      <c r="A1649">
        <f t="shared" si="50"/>
        <v>2011</v>
      </c>
      <c r="B1649">
        <f t="shared" si="51"/>
        <v>3</v>
      </c>
      <c r="C1649" s="11">
        <v>40633</v>
      </c>
      <c r="D1649" s="19">
        <v>3.5000000000000003E-2</v>
      </c>
    </row>
    <row r="1650" spans="1:4" x14ac:dyDescent="0.25">
      <c r="A1650">
        <f t="shared" si="50"/>
        <v>2011</v>
      </c>
      <c r="B1650">
        <f t="shared" si="51"/>
        <v>3</v>
      </c>
      <c r="C1650" s="9">
        <v>40632</v>
      </c>
      <c r="D1650" s="18">
        <v>3.5000000000000003E-2</v>
      </c>
    </row>
    <row r="1651" spans="1:4" x14ac:dyDescent="0.25">
      <c r="A1651">
        <f t="shared" si="50"/>
        <v>2011</v>
      </c>
      <c r="B1651">
        <f t="shared" si="51"/>
        <v>3</v>
      </c>
      <c r="C1651" s="11">
        <v>40631</v>
      </c>
      <c r="D1651" s="19">
        <v>3.5000000000000003E-2</v>
      </c>
    </row>
    <row r="1652" spans="1:4" x14ac:dyDescent="0.25">
      <c r="A1652">
        <f t="shared" si="50"/>
        <v>2011</v>
      </c>
      <c r="B1652">
        <f t="shared" si="51"/>
        <v>3</v>
      </c>
      <c r="C1652" s="9">
        <v>40630</v>
      </c>
      <c r="D1652" s="18">
        <v>3.5000000000000003E-2</v>
      </c>
    </row>
    <row r="1653" spans="1:4" x14ac:dyDescent="0.25">
      <c r="A1653">
        <f t="shared" si="50"/>
        <v>2011</v>
      </c>
      <c r="B1653">
        <f t="shared" si="51"/>
        <v>3</v>
      </c>
      <c r="C1653" s="11">
        <v>40627</v>
      </c>
      <c r="D1653" s="19">
        <v>3.5000000000000003E-2</v>
      </c>
    </row>
    <row r="1654" spans="1:4" x14ac:dyDescent="0.25">
      <c r="A1654">
        <f t="shared" si="50"/>
        <v>2011</v>
      </c>
      <c r="B1654">
        <f t="shared" si="51"/>
        <v>3</v>
      </c>
      <c r="C1654" s="9">
        <v>40626</v>
      </c>
      <c r="D1654" s="18">
        <v>3.5000000000000003E-2</v>
      </c>
    </row>
    <row r="1655" spans="1:4" x14ac:dyDescent="0.25">
      <c r="A1655">
        <f t="shared" si="50"/>
        <v>2011</v>
      </c>
      <c r="B1655">
        <f t="shared" si="51"/>
        <v>3</v>
      </c>
      <c r="C1655" s="11">
        <v>40625</v>
      </c>
      <c r="D1655" s="19">
        <v>3.5000000000000003E-2</v>
      </c>
    </row>
    <row r="1656" spans="1:4" x14ac:dyDescent="0.25">
      <c r="A1656">
        <f t="shared" si="50"/>
        <v>2011</v>
      </c>
      <c r="B1656">
        <f t="shared" si="51"/>
        <v>3</v>
      </c>
      <c r="C1656" s="9">
        <v>40624</v>
      </c>
      <c r="D1656" s="18">
        <v>3.5000000000000003E-2</v>
      </c>
    </row>
    <row r="1657" spans="1:4" x14ac:dyDescent="0.25">
      <c r="A1657">
        <f t="shared" si="50"/>
        <v>2011</v>
      </c>
      <c r="B1657">
        <f t="shared" si="51"/>
        <v>3</v>
      </c>
      <c r="C1657" s="11">
        <v>40620</v>
      </c>
      <c r="D1657" s="19">
        <v>3.2500000000000001E-2</v>
      </c>
    </row>
    <row r="1658" spans="1:4" x14ac:dyDescent="0.25">
      <c r="A1658">
        <f t="shared" si="50"/>
        <v>2011</v>
      </c>
      <c r="B1658">
        <f t="shared" si="51"/>
        <v>3</v>
      </c>
      <c r="C1658" s="9">
        <v>40619</v>
      </c>
      <c r="D1658" s="18">
        <v>3.2500000000000001E-2</v>
      </c>
    </row>
    <row r="1659" spans="1:4" x14ac:dyDescent="0.25">
      <c r="A1659">
        <f t="shared" si="50"/>
        <v>2011</v>
      </c>
      <c r="B1659">
        <f t="shared" si="51"/>
        <v>3</v>
      </c>
      <c r="C1659" s="11">
        <v>40618</v>
      </c>
      <c r="D1659" s="19">
        <v>3.2500000000000001E-2</v>
      </c>
    </row>
    <row r="1660" spans="1:4" x14ac:dyDescent="0.25">
      <c r="A1660">
        <f t="shared" si="50"/>
        <v>2011</v>
      </c>
      <c r="B1660">
        <f t="shared" si="51"/>
        <v>3</v>
      </c>
      <c r="C1660" s="9">
        <v>40617</v>
      </c>
      <c r="D1660" s="18">
        <v>3.2500000000000001E-2</v>
      </c>
    </row>
    <row r="1661" spans="1:4" x14ac:dyDescent="0.25">
      <c r="A1661">
        <f t="shared" si="50"/>
        <v>2011</v>
      </c>
      <c r="B1661">
        <f t="shared" si="51"/>
        <v>3</v>
      </c>
      <c r="C1661" s="11">
        <v>40616</v>
      </c>
      <c r="D1661" s="19">
        <v>3.2500000000000001E-2</v>
      </c>
    </row>
    <row r="1662" spans="1:4" x14ac:dyDescent="0.25">
      <c r="A1662">
        <f t="shared" si="50"/>
        <v>2011</v>
      </c>
      <c r="B1662">
        <f t="shared" si="51"/>
        <v>3</v>
      </c>
      <c r="C1662" s="9">
        <v>40613</v>
      </c>
      <c r="D1662" s="18">
        <v>3.2500000000000001E-2</v>
      </c>
    </row>
    <row r="1663" spans="1:4" x14ac:dyDescent="0.25">
      <c r="A1663">
        <f t="shared" si="50"/>
        <v>2011</v>
      </c>
      <c r="B1663">
        <f t="shared" si="51"/>
        <v>3</v>
      </c>
      <c r="C1663" s="11">
        <v>40612</v>
      </c>
      <c r="D1663" s="19">
        <v>3.2500000000000001E-2</v>
      </c>
    </row>
    <row r="1664" spans="1:4" x14ac:dyDescent="0.25">
      <c r="A1664">
        <f t="shared" si="50"/>
        <v>2011</v>
      </c>
      <c r="B1664">
        <f t="shared" si="51"/>
        <v>3</v>
      </c>
      <c r="C1664" s="9">
        <v>40611</v>
      </c>
      <c r="D1664" s="18">
        <v>3.2500000000000001E-2</v>
      </c>
    </row>
    <row r="1665" spans="1:4" x14ac:dyDescent="0.25">
      <c r="A1665">
        <f t="shared" si="50"/>
        <v>2011</v>
      </c>
      <c r="B1665">
        <f t="shared" si="51"/>
        <v>3</v>
      </c>
      <c r="C1665" s="11">
        <v>40610</v>
      </c>
      <c r="D1665" s="19">
        <v>3.2500000000000001E-2</v>
      </c>
    </row>
    <row r="1666" spans="1:4" x14ac:dyDescent="0.25">
      <c r="A1666">
        <f t="shared" si="50"/>
        <v>2011</v>
      </c>
      <c r="B1666">
        <f t="shared" si="51"/>
        <v>3</v>
      </c>
      <c r="C1666" s="9">
        <v>40609</v>
      </c>
      <c r="D1666" s="18">
        <v>3.2500000000000001E-2</v>
      </c>
    </row>
    <row r="1667" spans="1:4" x14ac:dyDescent="0.25">
      <c r="A1667">
        <f t="shared" ref="A1667:A1730" si="52">YEAR(C1667)</f>
        <v>2011</v>
      </c>
      <c r="B1667">
        <f t="shared" ref="B1667:B1730" si="53">MONTH(C1667)</f>
        <v>3</v>
      </c>
      <c r="C1667" s="11">
        <v>40606</v>
      </c>
      <c r="D1667" s="19">
        <v>3.2500000000000001E-2</v>
      </c>
    </row>
    <row r="1668" spans="1:4" x14ac:dyDescent="0.25">
      <c r="A1668">
        <f t="shared" si="52"/>
        <v>2011</v>
      </c>
      <c r="B1668">
        <f t="shared" si="53"/>
        <v>3</v>
      </c>
      <c r="C1668" s="9">
        <v>40605</v>
      </c>
      <c r="D1668" s="18">
        <v>3.2500000000000001E-2</v>
      </c>
    </row>
    <row r="1669" spans="1:4" x14ac:dyDescent="0.25">
      <c r="A1669">
        <f t="shared" si="52"/>
        <v>2011</v>
      </c>
      <c r="B1669">
        <f t="shared" si="53"/>
        <v>3</v>
      </c>
      <c r="C1669" s="11">
        <v>40604</v>
      </c>
      <c r="D1669" s="19">
        <v>3.2500000000000001E-2</v>
      </c>
    </row>
    <row r="1670" spans="1:4" x14ac:dyDescent="0.25">
      <c r="A1670">
        <f t="shared" si="52"/>
        <v>2011</v>
      </c>
      <c r="B1670">
        <f t="shared" si="53"/>
        <v>3</v>
      </c>
      <c r="C1670" s="9">
        <v>40603</v>
      </c>
      <c r="D1670" s="18">
        <v>3.2500000000000001E-2</v>
      </c>
    </row>
    <row r="1671" spans="1:4" x14ac:dyDescent="0.25">
      <c r="A1671">
        <f t="shared" si="52"/>
        <v>2011</v>
      </c>
      <c r="B1671">
        <f t="shared" si="53"/>
        <v>2</v>
      </c>
      <c r="C1671" s="11">
        <v>40602</v>
      </c>
      <c r="D1671" s="19">
        <v>3.2500000000000001E-2</v>
      </c>
    </row>
    <row r="1672" spans="1:4" x14ac:dyDescent="0.25">
      <c r="A1672">
        <f t="shared" si="52"/>
        <v>2011</v>
      </c>
      <c r="B1672">
        <f t="shared" si="53"/>
        <v>2</v>
      </c>
      <c r="C1672" s="9">
        <v>40599</v>
      </c>
      <c r="D1672" s="18">
        <v>0.03</v>
      </c>
    </row>
    <row r="1673" spans="1:4" x14ac:dyDescent="0.25">
      <c r="A1673">
        <f t="shared" si="52"/>
        <v>2011</v>
      </c>
      <c r="B1673">
        <f t="shared" si="53"/>
        <v>2</v>
      </c>
      <c r="C1673" s="11">
        <v>40598</v>
      </c>
      <c r="D1673" s="19">
        <v>0.03</v>
      </c>
    </row>
    <row r="1674" spans="1:4" x14ac:dyDescent="0.25">
      <c r="A1674">
        <f t="shared" si="52"/>
        <v>2011</v>
      </c>
      <c r="B1674">
        <f t="shared" si="53"/>
        <v>2</v>
      </c>
      <c r="C1674" s="9">
        <v>40597</v>
      </c>
      <c r="D1674" s="18">
        <v>0.03</v>
      </c>
    </row>
    <row r="1675" spans="1:4" x14ac:dyDescent="0.25">
      <c r="A1675">
        <f t="shared" si="52"/>
        <v>2011</v>
      </c>
      <c r="B1675">
        <f t="shared" si="53"/>
        <v>2</v>
      </c>
      <c r="C1675" s="11">
        <v>40596</v>
      </c>
      <c r="D1675" s="19">
        <v>0.03</v>
      </c>
    </row>
    <row r="1676" spans="1:4" x14ac:dyDescent="0.25">
      <c r="A1676">
        <f t="shared" si="52"/>
        <v>2011</v>
      </c>
      <c r="B1676">
        <f t="shared" si="53"/>
        <v>2</v>
      </c>
      <c r="C1676" s="9">
        <v>40595</v>
      </c>
      <c r="D1676" s="18">
        <v>0.03</v>
      </c>
    </row>
    <row r="1677" spans="1:4" x14ac:dyDescent="0.25">
      <c r="A1677">
        <f t="shared" si="52"/>
        <v>2011</v>
      </c>
      <c r="B1677">
        <f t="shared" si="53"/>
        <v>2</v>
      </c>
      <c r="C1677" s="11">
        <v>40592</v>
      </c>
      <c r="D1677" s="19">
        <v>0.03</v>
      </c>
    </row>
    <row r="1678" spans="1:4" x14ac:dyDescent="0.25">
      <c r="A1678">
        <f t="shared" si="52"/>
        <v>2011</v>
      </c>
      <c r="B1678">
        <f t="shared" si="53"/>
        <v>2</v>
      </c>
      <c r="C1678" s="9">
        <v>40591</v>
      </c>
      <c r="D1678" s="18">
        <v>0.03</v>
      </c>
    </row>
    <row r="1679" spans="1:4" x14ac:dyDescent="0.25">
      <c r="A1679">
        <f t="shared" si="52"/>
        <v>2011</v>
      </c>
      <c r="B1679">
        <f t="shared" si="53"/>
        <v>2</v>
      </c>
      <c r="C1679" s="11">
        <v>40590</v>
      </c>
      <c r="D1679" s="19">
        <v>0.03</v>
      </c>
    </row>
    <row r="1680" spans="1:4" x14ac:dyDescent="0.25">
      <c r="A1680">
        <f t="shared" si="52"/>
        <v>2011</v>
      </c>
      <c r="B1680">
        <f t="shared" si="53"/>
        <v>2</v>
      </c>
      <c r="C1680" s="9">
        <v>40589</v>
      </c>
      <c r="D1680" s="18">
        <v>0.03</v>
      </c>
    </row>
    <row r="1681" spans="1:4" x14ac:dyDescent="0.25">
      <c r="A1681">
        <f t="shared" si="52"/>
        <v>2011</v>
      </c>
      <c r="B1681">
        <f t="shared" si="53"/>
        <v>2</v>
      </c>
      <c r="C1681" s="11">
        <v>40588</v>
      </c>
      <c r="D1681" s="19">
        <v>0.03</v>
      </c>
    </row>
    <row r="1682" spans="1:4" x14ac:dyDescent="0.25">
      <c r="A1682">
        <f t="shared" si="52"/>
        <v>2011</v>
      </c>
      <c r="B1682">
        <f t="shared" si="53"/>
        <v>2</v>
      </c>
      <c r="C1682" s="9">
        <v>40585</v>
      </c>
      <c r="D1682" s="18">
        <v>0.03</v>
      </c>
    </row>
    <row r="1683" spans="1:4" x14ac:dyDescent="0.25">
      <c r="A1683">
        <f t="shared" si="52"/>
        <v>2011</v>
      </c>
      <c r="B1683">
        <f t="shared" si="53"/>
        <v>2</v>
      </c>
      <c r="C1683" s="11">
        <v>40584</v>
      </c>
      <c r="D1683" s="19">
        <v>0.03</v>
      </c>
    </row>
    <row r="1684" spans="1:4" x14ac:dyDescent="0.25">
      <c r="A1684">
        <f t="shared" si="52"/>
        <v>2011</v>
      </c>
      <c r="B1684">
        <f t="shared" si="53"/>
        <v>2</v>
      </c>
      <c r="C1684" s="9">
        <v>40583</v>
      </c>
      <c r="D1684" s="18">
        <v>0.03</v>
      </c>
    </row>
    <row r="1685" spans="1:4" x14ac:dyDescent="0.25">
      <c r="A1685">
        <f t="shared" si="52"/>
        <v>2011</v>
      </c>
      <c r="B1685">
        <f t="shared" si="53"/>
        <v>2</v>
      </c>
      <c r="C1685" s="11">
        <v>40582</v>
      </c>
      <c r="D1685" s="19">
        <v>0.03</v>
      </c>
    </row>
    <row r="1686" spans="1:4" x14ac:dyDescent="0.25">
      <c r="A1686">
        <f t="shared" si="52"/>
        <v>2011</v>
      </c>
      <c r="B1686">
        <f t="shared" si="53"/>
        <v>2</v>
      </c>
      <c r="C1686" s="9">
        <v>40581</v>
      </c>
      <c r="D1686" s="18">
        <v>0.03</v>
      </c>
    </row>
    <row r="1687" spans="1:4" x14ac:dyDescent="0.25">
      <c r="A1687">
        <f t="shared" si="52"/>
        <v>2011</v>
      </c>
      <c r="B1687">
        <f t="shared" si="53"/>
        <v>2</v>
      </c>
      <c r="C1687" s="11">
        <v>40578</v>
      </c>
      <c r="D1687" s="19">
        <v>0.03</v>
      </c>
    </row>
    <row r="1688" spans="1:4" x14ac:dyDescent="0.25">
      <c r="A1688">
        <f t="shared" si="52"/>
        <v>2011</v>
      </c>
      <c r="B1688">
        <f t="shared" si="53"/>
        <v>2</v>
      </c>
      <c r="C1688" s="9">
        <v>40577</v>
      </c>
      <c r="D1688" s="18">
        <v>0.03</v>
      </c>
    </row>
    <row r="1689" spans="1:4" x14ac:dyDescent="0.25">
      <c r="A1689">
        <f t="shared" si="52"/>
        <v>2011</v>
      </c>
      <c r="B1689">
        <f t="shared" si="53"/>
        <v>2</v>
      </c>
      <c r="C1689" s="11">
        <v>40576</v>
      </c>
      <c r="D1689" s="19">
        <v>0.03</v>
      </c>
    </row>
    <row r="1690" spans="1:4" x14ac:dyDescent="0.25">
      <c r="A1690">
        <f t="shared" si="52"/>
        <v>2011</v>
      </c>
      <c r="B1690">
        <f t="shared" si="53"/>
        <v>2</v>
      </c>
      <c r="C1690" s="9">
        <v>40575</v>
      </c>
      <c r="D1690" s="18">
        <v>0.03</v>
      </c>
    </row>
    <row r="1691" spans="1:4" x14ac:dyDescent="0.25">
      <c r="A1691">
        <f t="shared" si="52"/>
        <v>2011</v>
      </c>
      <c r="B1691">
        <f t="shared" si="53"/>
        <v>1</v>
      </c>
      <c r="C1691" s="11">
        <v>40574</v>
      </c>
      <c r="D1691" s="19">
        <v>0.03</v>
      </c>
    </row>
    <row r="1692" spans="1:4" x14ac:dyDescent="0.25">
      <c r="A1692">
        <f t="shared" si="52"/>
        <v>2011</v>
      </c>
      <c r="B1692">
        <f t="shared" si="53"/>
        <v>1</v>
      </c>
      <c r="C1692" s="9">
        <v>40571</v>
      </c>
      <c r="D1692" s="18">
        <v>0.03</v>
      </c>
    </row>
    <row r="1693" spans="1:4" x14ac:dyDescent="0.25">
      <c r="A1693">
        <f t="shared" si="52"/>
        <v>2011</v>
      </c>
      <c r="B1693">
        <f t="shared" si="53"/>
        <v>1</v>
      </c>
      <c r="C1693" s="11">
        <v>40570</v>
      </c>
      <c r="D1693" s="19">
        <v>0.03</v>
      </c>
    </row>
    <row r="1694" spans="1:4" x14ac:dyDescent="0.25">
      <c r="A1694">
        <f t="shared" si="52"/>
        <v>2011</v>
      </c>
      <c r="B1694">
        <f t="shared" si="53"/>
        <v>1</v>
      </c>
      <c r="C1694" s="9">
        <v>40569</v>
      </c>
      <c r="D1694" s="18">
        <v>0.03</v>
      </c>
    </row>
    <row r="1695" spans="1:4" x14ac:dyDescent="0.25">
      <c r="A1695">
        <f t="shared" si="52"/>
        <v>2011</v>
      </c>
      <c r="B1695">
        <f t="shared" si="53"/>
        <v>1</v>
      </c>
      <c r="C1695" s="11">
        <v>40568</v>
      </c>
      <c r="D1695" s="19">
        <v>0.03</v>
      </c>
    </row>
    <row r="1696" spans="1:4" x14ac:dyDescent="0.25">
      <c r="A1696">
        <f t="shared" si="52"/>
        <v>2011</v>
      </c>
      <c r="B1696">
        <f t="shared" si="53"/>
        <v>1</v>
      </c>
      <c r="C1696" s="9">
        <v>40567</v>
      </c>
      <c r="D1696" s="18">
        <v>0.03</v>
      </c>
    </row>
    <row r="1697" spans="1:4" x14ac:dyDescent="0.25">
      <c r="A1697">
        <f t="shared" si="52"/>
        <v>2011</v>
      </c>
      <c r="B1697">
        <f t="shared" si="53"/>
        <v>1</v>
      </c>
      <c r="C1697" s="11">
        <v>40564</v>
      </c>
      <c r="D1697" s="19">
        <v>0.03</v>
      </c>
    </row>
    <row r="1698" spans="1:4" x14ac:dyDescent="0.25">
      <c r="A1698">
        <f t="shared" si="52"/>
        <v>2011</v>
      </c>
      <c r="B1698">
        <f t="shared" si="53"/>
        <v>1</v>
      </c>
      <c r="C1698" s="9">
        <v>40563</v>
      </c>
      <c r="D1698" s="18">
        <v>0.03</v>
      </c>
    </row>
    <row r="1699" spans="1:4" x14ac:dyDescent="0.25">
      <c r="A1699">
        <f t="shared" si="52"/>
        <v>2011</v>
      </c>
      <c r="B1699">
        <f t="shared" si="53"/>
        <v>1</v>
      </c>
      <c r="C1699" s="11">
        <v>40562</v>
      </c>
      <c r="D1699" s="19">
        <v>0.03</v>
      </c>
    </row>
    <row r="1700" spans="1:4" x14ac:dyDescent="0.25">
      <c r="A1700">
        <f t="shared" si="52"/>
        <v>2011</v>
      </c>
      <c r="B1700">
        <f t="shared" si="53"/>
        <v>1</v>
      </c>
      <c r="C1700" s="9">
        <v>40561</v>
      </c>
      <c r="D1700" s="18">
        <v>0.03</v>
      </c>
    </row>
    <row r="1701" spans="1:4" x14ac:dyDescent="0.25">
      <c r="A1701">
        <f t="shared" si="52"/>
        <v>2011</v>
      </c>
      <c r="B1701">
        <f t="shared" si="53"/>
        <v>1</v>
      </c>
      <c r="C1701" s="11">
        <v>40560</v>
      </c>
      <c r="D1701" s="19">
        <v>0.03</v>
      </c>
    </row>
    <row r="1702" spans="1:4" x14ac:dyDescent="0.25">
      <c r="A1702">
        <f t="shared" si="52"/>
        <v>2011</v>
      </c>
      <c r="B1702">
        <f t="shared" si="53"/>
        <v>1</v>
      </c>
      <c r="C1702" s="9">
        <v>40557</v>
      </c>
      <c r="D1702" s="18">
        <v>0.03</v>
      </c>
    </row>
    <row r="1703" spans="1:4" x14ac:dyDescent="0.25">
      <c r="A1703">
        <f t="shared" si="52"/>
        <v>2011</v>
      </c>
      <c r="B1703">
        <f t="shared" si="53"/>
        <v>1</v>
      </c>
      <c r="C1703" s="11">
        <v>40556</v>
      </c>
      <c r="D1703" s="19">
        <v>0.03</v>
      </c>
    </row>
    <row r="1704" spans="1:4" x14ac:dyDescent="0.25">
      <c r="A1704">
        <f t="shared" si="52"/>
        <v>2011</v>
      </c>
      <c r="B1704">
        <f t="shared" si="53"/>
        <v>1</v>
      </c>
      <c r="C1704" s="9">
        <v>40555</v>
      </c>
      <c r="D1704" s="18">
        <v>0.03</v>
      </c>
    </row>
    <row r="1705" spans="1:4" x14ac:dyDescent="0.25">
      <c r="A1705">
        <f t="shared" si="52"/>
        <v>2011</v>
      </c>
      <c r="B1705">
        <f t="shared" si="53"/>
        <v>1</v>
      </c>
      <c r="C1705" s="11">
        <v>40554</v>
      </c>
      <c r="D1705" s="19">
        <v>0.03</v>
      </c>
    </row>
    <row r="1706" spans="1:4" x14ac:dyDescent="0.25">
      <c r="A1706">
        <f t="shared" si="52"/>
        <v>2011</v>
      </c>
      <c r="B1706">
        <f t="shared" si="53"/>
        <v>1</v>
      </c>
      <c r="C1706" s="9">
        <v>40550</v>
      </c>
      <c r="D1706" s="18">
        <v>0.03</v>
      </c>
    </row>
    <row r="1707" spans="1:4" x14ac:dyDescent="0.25">
      <c r="A1707">
        <f t="shared" si="52"/>
        <v>2011</v>
      </c>
      <c r="B1707">
        <f t="shared" si="53"/>
        <v>1</v>
      </c>
      <c r="C1707" s="11">
        <v>40549</v>
      </c>
      <c r="D1707" s="19">
        <v>0.03</v>
      </c>
    </row>
    <row r="1708" spans="1:4" x14ac:dyDescent="0.25">
      <c r="A1708">
        <f t="shared" si="52"/>
        <v>2011</v>
      </c>
      <c r="B1708">
        <f t="shared" si="53"/>
        <v>1</v>
      </c>
      <c r="C1708" s="9">
        <v>40548</v>
      </c>
      <c r="D1708" s="18">
        <v>0.03</v>
      </c>
    </row>
    <row r="1709" spans="1:4" x14ac:dyDescent="0.25">
      <c r="A1709">
        <f t="shared" si="52"/>
        <v>2011</v>
      </c>
      <c r="B1709">
        <f t="shared" si="53"/>
        <v>1</v>
      </c>
      <c r="C1709" s="11">
        <v>40547</v>
      </c>
      <c r="D1709" s="19">
        <v>0.03</v>
      </c>
    </row>
    <row r="1710" spans="1:4" x14ac:dyDescent="0.25">
      <c r="A1710">
        <f t="shared" si="52"/>
        <v>2011</v>
      </c>
      <c r="B1710">
        <f t="shared" si="53"/>
        <v>1</v>
      </c>
      <c r="C1710" s="9">
        <v>40546</v>
      </c>
      <c r="D1710" s="18">
        <v>0.03</v>
      </c>
    </row>
    <row r="1711" spans="1:4" x14ac:dyDescent="0.25">
      <c r="A1711">
        <f t="shared" si="52"/>
        <v>2010</v>
      </c>
      <c r="B1711">
        <f t="shared" si="53"/>
        <v>12</v>
      </c>
      <c r="C1711" s="11">
        <v>40542</v>
      </c>
      <c r="D1711" s="19">
        <v>0.03</v>
      </c>
    </row>
    <row r="1712" spans="1:4" x14ac:dyDescent="0.25">
      <c r="A1712">
        <f t="shared" si="52"/>
        <v>2010</v>
      </c>
      <c r="B1712">
        <f t="shared" si="53"/>
        <v>12</v>
      </c>
      <c r="C1712" s="9">
        <v>40541</v>
      </c>
      <c r="D1712" s="18">
        <v>0.03</v>
      </c>
    </row>
    <row r="1713" spans="1:4" x14ac:dyDescent="0.25">
      <c r="A1713">
        <f t="shared" si="52"/>
        <v>2010</v>
      </c>
      <c r="B1713">
        <f t="shared" si="53"/>
        <v>12</v>
      </c>
      <c r="C1713" s="11">
        <v>40540</v>
      </c>
      <c r="D1713" s="19">
        <v>0.03</v>
      </c>
    </row>
    <row r="1714" spans="1:4" x14ac:dyDescent="0.25">
      <c r="A1714">
        <f t="shared" si="52"/>
        <v>2010</v>
      </c>
      <c r="B1714">
        <f t="shared" si="53"/>
        <v>12</v>
      </c>
      <c r="C1714" s="9">
        <v>40539</v>
      </c>
      <c r="D1714" s="18">
        <v>0.03</v>
      </c>
    </row>
    <row r="1715" spans="1:4" x14ac:dyDescent="0.25">
      <c r="A1715">
        <f t="shared" si="52"/>
        <v>2010</v>
      </c>
      <c r="B1715">
        <f t="shared" si="53"/>
        <v>12</v>
      </c>
      <c r="C1715" s="11">
        <v>40536</v>
      </c>
      <c r="D1715" s="19">
        <v>0.03</v>
      </c>
    </row>
    <row r="1716" spans="1:4" x14ac:dyDescent="0.25">
      <c r="A1716">
        <f t="shared" si="52"/>
        <v>2010</v>
      </c>
      <c r="B1716">
        <f t="shared" si="53"/>
        <v>12</v>
      </c>
      <c r="C1716" s="9">
        <v>40535</v>
      </c>
      <c r="D1716" s="18">
        <v>0.03</v>
      </c>
    </row>
    <row r="1717" spans="1:4" x14ac:dyDescent="0.25">
      <c r="A1717">
        <f t="shared" si="52"/>
        <v>2010</v>
      </c>
      <c r="B1717">
        <f t="shared" si="53"/>
        <v>12</v>
      </c>
      <c r="C1717" s="11">
        <v>40534</v>
      </c>
      <c r="D1717" s="19">
        <v>0.03</v>
      </c>
    </row>
    <row r="1718" spans="1:4" x14ac:dyDescent="0.25">
      <c r="A1718">
        <f t="shared" si="52"/>
        <v>2010</v>
      </c>
      <c r="B1718">
        <f t="shared" si="53"/>
        <v>12</v>
      </c>
      <c r="C1718" s="9">
        <v>40533</v>
      </c>
      <c r="D1718" s="18">
        <v>0.03</v>
      </c>
    </row>
    <row r="1719" spans="1:4" x14ac:dyDescent="0.25">
      <c r="A1719">
        <f t="shared" si="52"/>
        <v>2010</v>
      </c>
      <c r="B1719">
        <f t="shared" si="53"/>
        <v>12</v>
      </c>
      <c r="C1719" s="11">
        <v>40532</v>
      </c>
      <c r="D1719" s="19">
        <v>0.03</v>
      </c>
    </row>
    <row r="1720" spans="1:4" x14ac:dyDescent="0.25">
      <c r="A1720">
        <f t="shared" si="52"/>
        <v>2010</v>
      </c>
      <c r="B1720">
        <f t="shared" si="53"/>
        <v>12</v>
      </c>
      <c r="C1720" s="9">
        <v>40529</v>
      </c>
      <c r="D1720" s="18">
        <v>0.03</v>
      </c>
    </row>
    <row r="1721" spans="1:4" x14ac:dyDescent="0.25">
      <c r="A1721">
        <f t="shared" si="52"/>
        <v>2010</v>
      </c>
      <c r="B1721">
        <f t="shared" si="53"/>
        <v>12</v>
      </c>
      <c r="C1721" s="11">
        <v>40528</v>
      </c>
      <c r="D1721" s="19">
        <v>0.03</v>
      </c>
    </row>
    <row r="1722" spans="1:4" x14ac:dyDescent="0.25">
      <c r="A1722">
        <f t="shared" si="52"/>
        <v>2010</v>
      </c>
      <c r="B1722">
        <f t="shared" si="53"/>
        <v>12</v>
      </c>
      <c r="C1722" s="9">
        <v>40527</v>
      </c>
      <c r="D1722" s="18">
        <v>0.03</v>
      </c>
    </row>
    <row r="1723" spans="1:4" x14ac:dyDescent="0.25">
      <c r="A1723">
        <f t="shared" si="52"/>
        <v>2010</v>
      </c>
      <c r="B1723">
        <f t="shared" si="53"/>
        <v>12</v>
      </c>
      <c r="C1723" s="11">
        <v>40526</v>
      </c>
      <c r="D1723" s="19">
        <v>0.03</v>
      </c>
    </row>
    <row r="1724" spans="1:4" x14ac:dyDescent="0.25">
      <c r="A1724">
        <f t="shared" si="52"/>
        <v>2010</v>
      </c>
      <c r="B1724">
        <f t="shared" si="53"/>
        <v>12</v>
      </c>
      <c r="C1724" s="9">
        <v>40525</v>
      </c>
      <c r="D1724" s="18">
        <v>0.03</v>
      </c>
    </row>
    <row r="1725" spans="1:4" x14ac:dyDescent="0.25">
      <c r="A1725">
        <f t="shared" si="52"/>
        <v>2010</v>
      </c>
      <c r="B1725">
        <f t="shared" si="53"/>
        <v>12</v>
      </c>
      <c r="C1725" s="11">
        <v>40522</v>
      </c>
      <c r="D1725" s="19">
        <v>0.03</v>
      </c>
    </row>
    <row r="1726" spans="1:4" x14ac:dyDescent="0.25">
      <c r="A1726">
        <f t="shared" si="52"/>
        <v>2010</v>
      </c>
      <c r="B1726">
        <f t="shared" si="53"/>
        <v>12</v>
      </c>
      <c r="C1726" s="9">
        <v>40521</v>
      </c>
      <c r="D1726" s="18">
        <v>0.03</v>
      </c>
    </row>
    <row r="1727" spans="1:4" x14ac:dyDescent="0.25">
      <c r="A1727">
        <f t="shared" si="52"/>
        <v>2010</v>
      </c>
      <c r="B1727">
        <f t="shared" si="53"/>
        <v>12</v>
      </c>
      <c r="C1727" s="11">
        <v>40519</v>
      </c>
      <c r="D1727" s="19">
        <v>0.03</v>
      </c>
    </row>
    <row r="1728" spans="1:4" x14ac:dyDescent="0.25">
      <c r="A1728">
        <f t="shared" si="52"/>
        <v>2010</v>
      </c>
      <c r="B1728">
        <f t="shared" si="53"/>
        <v>12</v>
      </c>
      <c r="C1728" s="9">
        <v>40518</v>
      </c>
      <c r="D1728" s="18">
        <v>0.03</v>
      </c>
    </row>
    <row r="1729" spans="1:4" x14ac:dyDescent="0.25">
      <c r="A1729">
        <f t="shared" si="52"/>
        <v>2010</v>
      </c>
      <c r="B1729">
        <f t="shared" si="53"/>
        <v>12</v>
      </c>
      <c r="C1729" s="11">
        <v>40515</v>
      </c>
      <c r="D1729" s="19">
        <v>0.03</v>
      </c>
    </row>
    <row r="1730" spans="1:4" x14ac:dyDescent="0.25">
      <c r="A1730">
        <f t="shared" si="52"/>
        <v>2010</v>
      </c>
      <c r="B1730">
        <f t="shared" si="53"/>
        <v>12</v>
      </c>
      <c r="C1730" s="9">
        <v>40514</v>
      </c>
      <c r="D1730" s="18">
        <v>0.03</v>
      </c>
    </row>
    <row r="1731" spans="1:4" x14ac:dyDescent="0.25">
      <c r="A1731">
        <f t="shared" ref="A1731:A1794" si="54">YEAR(C1731)</f>
        <v>2010</v>
      </c>
      <c r="B1731">
        <f t="shared" ref="B1731:B1794" si="55">MONTH(C1731)</f>
        <v>12</v>
      </c>
      <c r="C1731" s="11">
        <v>40513</v>
      </c>
      <c r="D1731" s="19">
        <v>0.03</v>
      </c>
    </row>
    <row r="1732" spans="1:4" x14ac:dyDescent="0.25">
      <c r="A1732">
        <f t="shared" si="54"/>
        <v>2010</v>
      </c>
      <c r="B1732">
        <f t="shared" si="55"/>
        <v>11</v>
      </c>
      <c r="C1732" s="9">
        <v>40512</v>
      </c>
      <c r="D1732" s="18">
        <v>0.03</v>
      </c>
    </row>
    <row r="1733" spans="1:4" x14ac:dyDescent="0.25">
      <c r="A1733">
        <f t="shared" si="54"/>
        <v>2010</v>
      </c>
      <c r="B1733">
        <f t="shared" si="55"/>
        <v>11</v>
      </c>
      <c r="C1733" s="11">
        <v>40511</v>
      </c>
      <c r="D1733" s="19">
        <v>0.03</v>
      </c>
    </row>
    <row r="1734" spans="1:4" x14ac:dyDescent="0.25">
      <c r="A1734">
        <f t="shared" si="54"/>
        <v>2010</v>
      </c>
      <c r="B1734">
        <f t="shared" si="55"/>
        <v>11</v>
      </c>
      <c r="C1734" s="9">
        <v>40508</v>
      </c>
      <c r="D1734" s="18">
        <v>0.03</v>
      </c>
    </row>
    <row r="1735" spans="1:4" x14ac:dyDescent="0.25">
      <c r="A1735">
        <f t="shared" si="54"/>
        <v>2010</v>
      </c>
      <c r="B1735">
        <f t="shared" si="55"/>
        <v>11</v>
      </c>
      <c r="C1735" s="11">
        <v>40507</v>
      </c>
      <c r="D1735" s="19">
        <v>0.03</v>
      </c>
    </row>
    <row r="1736" spans="1:4" x14ac:dyDescent="0.25">
      <c r="A1736">
        <f t="shared" si="54"/>
        <v>2010</v>
      </c>
      <c r="B1736">
        <f t="shared" si="55"/>
        <v>11</v>
      </c>
      <c r="C1736" s="9">
        <v>40506</v>
      </c>
      <c r="D1736" s="18">
        <v>0.03</v>
      </c>
    </row>
    <row r="1737" spans="1:4" x14ac:dyDescent="0.25">
      <c r="A1737">
        <f t="shared" si="54"/>
        <v>2010</v>
      </c>
      <c r="B1737">
        <f t="shared" si="55"/>
        <v>11</v>
      </c>
      <c r="C1737" s="11">
        <v>40505</v>
      </c>
      <c r="D1737" s="19">
        <v>0.03</v>
      </c>
    </row>
    <row r="1738" spans="1:4" x14ac:dyDescent="0.25">
      <c r="A1738">
        <f t="shared" si="54"/>
        <v>2010</v>
      </c>
      <c r="B1738">
        <f t="shared" si="55"/>
        <v>11</v>
      </c>
      <c r="C1738" s="9">
        <v>40504</v>
      </c>
      <c r="D1738" s="18">
        <v>0.03</v>
      </c>
    </row>
    <row r="1739" spans="1:4" x14ac:dyDescent="0.25">
      <c r="A1739">
        <f t="shared" si="54"/>
        <v>2010</v>
      </c>
      <c r="B1739">
        <f t="shared" si="55"/>
        <v>11</v>
      </c>
      <c r="C1739" s="11">
        <v>40501</v>
      </c>
      <c r="D1739" s="19">
        <v>0.03</v>
      </c>
    </row>
    <row r="1740" spans="1:4" x14ac:dyDescent="0.25">
      <c r="A1740">
        <f t="shared" si="54"/>
        <v>2010</v>
      </c>
      <c r="B1740">
        <f t="shared" si="55"/>
        <v>11</v>
      </c>
      <c r="C1740" s="9">
        <v>40500</v>
      </c>
      <c r="D1740" s="18">
        <v>0.03</v>
      </c>
    </row>
    <row r="1741" spans="1:4" x14ac:dyDescent="0.25">
      <c r="A1741">
        <f t="shared" si="54"/>
        <v>2010</v>
      </c>
      <c r="B1741">
        <f t="shared" si="55"/>
        <v>11</v>
      </c>
      <c r="C1741" s="11">
        <v>40499</v>
      </c>
      <c r="D1741" s="19">
        <v>0.03</v>
      </c>
    </row>
    <row r="1742" spans="1:4" x14ac:dyDescent="0.25">
      <c r="A1742">
        <f t="shared" si="54"/>
        <v>2010</v>
      </c>
      <c r="B1742">
        <f t="shared" si="55"/>
        <v>11</v>
      </c>
      <c r="C1742" s="9">
        <v>40498</v>
      </c>
      <c r="D1742" s="18">
        <v>0.03</v>
      </c>
    </row>
    <row r="1743" spans="1:4" x14ac:dyDescent="0.25">
      <c r="A1743">
        <f t="shared" si="54"/>
        <v>2010</v>
      </c>
      <c r="B1743">
        <f t="shared" si="55"/>
        <v>11</v>
      </c>
      <c r="C1743" s="11">
        <v>40494</v>
      </c>
      <c r="D1743" s="19">
        <v>0.03</v>
      </c>
    </row>
    <row r="1744" spans="1:4" x14ac:dyDescent="0.25">
      <c r="A1744">
        <f t="shared" si="54"/>
        <v>2010</v>
      </c>
      <c r="B1744">
        <f t="shared" si="55"/>
        <v>11</v>
      </c>
      <c r="C1744" s="9">
        <v>40493</v>
      </c>
      <c r="D1744" s="18">
        <v>0.03</v>
      </c>
    </row>
    <row r="1745" spans="1:4" x14ac:dyDescent="0.25">
      <c r="A1745">
        <f t="shared" si="54"/>
        <v>2010</v>
      </c>
      <c r="B1745">
        <f t="shared" si="55"/>
        <v>11</v>
      </c>
      <c r="C1745" s="11">
        <v>40492</v>
      </c>
      <c r="D1745" s="19">
        <v>0.03</v>
      </c>
    </row>
    <row r="1746" spans="1:4" x14ac:dyDescent="0.25">
      <c r="A1746">
        <f t="shared" si="54"/>
        <v>2010</v>
      </c>
      <c r="B1746">
        <f t="shared" si="55"/>
        <v>11</v>
      </c>
      <c r="C1746" s="9">
        <v>40491</v>
      </c>
      <c r="D1746" s="18">
        <v>0.03</v>
      </c>
    </row>
    <row r="1747" spans="1:4" x14ac:dyDescent="0.25">
      <c r="A1747">
        <f t="shared" si="54"/>
        <v>2010</v>
      </c>
      <c r="B1747">
        <f t="shared" si="55"/>
        <v>11</v>
      </c>
      <c r="C1747" s="11">
        <v>40490</v>
      </c>
      <c r="D1747" s="19">
        <v>0.03</v>
      </c>
    </row>
    <row r="1748" spans="1:4" x14ac:dyDescent="0.25">
      <c r="A1748">
        <f t="shared" si="54"/>
        <v>2010</v>
      </c>
      <c r="B1748">
        <f t="shared" si="55"/>
        <v>11</v>
      </c>
      <c r="C1748" s="9">
        <v>40487</v>
      </c>
      <c r="D1748" s="18">
        <v>0.03</v>
      </c>
    </row>
    <row r="1749" spans="1:4" x14ac:dyDescent="0.25">
      <c r="A1749">
        <f t="shared" si="54"/>
        <v>2010</v>
      </c>
      <c r="B1749">
        <f t="shared" si="55"/>
        <v>11</v>
      </c>
      <c r="C1749" s="11">
        <v>40486</v>
      </c>
      <c r="D1749" s="19">
        <v>0.03</v>
      </c>
    </row>
    <row r="1750" spans="1:4" x14ac:dyDescent="0.25">
      <c r="A1750">
        <f t="shared" si="54"/>
        <v>2010</v>
      </c>
      <c r="B1750">
        <f t="shared" si="55"/>
        <v>11</v>
      </c>
      <c r="C1750" s="9">
        <v>40485</v>
      </c>
      <c r="D1750" s="18">
        <v>0.03</v>
      </c>
    </row>
    <row r="1751" spans="1:4" x14ac:dyDescent="0.25">
      <c r="A1751">
        <f t="shared" si="54"/>
        <v>2010</v>
      </c>
      <c r="B1751">
        <f t="shared" si="55"/>
        <v>11</v>
      </c>
      <c r="C1751" s="11">
        <v>40484</v>
      </c>
      <c r="D1751" s="19">
        <v>0.03</v>
      </c>
    </row>
    <row r="1752" spans="1:4" x14ac:dyDescent="0.25">
      <c r="A1752">
        <f t="shared" si="54"/>
        <v>2010</v>
      </c>
      <c r="B1752">
        <f t="shared" si="55"/>
        <v>10</v>
      </c>
      <c r="C1752" s="9">
        <v>40480</v>
      </c>
      <c r="D1752" s="18">
        <v>0.03</v>
      </c>
    </row>
    <row r="1753" spans="1:4" x14ac:dyDescent="0.25">
      <c r="A1753">
        <f t="shared" si="54"/>
        <v>2010</v>
      </c>
      <c r="B1753">
        <f t="shared" si="55"/>
        <v>10</v>
      </c>
      <c r="C1753" s="11">
        <v>40479</v>
      </c>
      <c r="D1753" s="19">
        <v>0.03</v>
      </c>
    </row>
    <row r="1754" spans="1:4" x14ac:dyDescent="0.25">
      <c r="A1754">
        <f t="shared" si="54"/>
        <v>2010</v>
      </c>
      <c r="B1754">
        <f t="shared" si="55"/>
        <v>10</v>
      </c>
      <c r="C1754" s="9">
        <v>40478</v>
      </c>
      <c r="D1754" s="18">
        <v>0.03</v>
      </c>
    </row>
    <row r="1755" spans="1:4" x14ac:dyDescent="0.25">
      <c r="A1755">
        <f t="shared" si="54"/>
        <v>2010</v>
      </c>
      <c r="B1755">
        <f t="shared" si="55"/>
        <v>10</v>
      </c>
      <c r="C1755" s="11">
        <v>40477</v>
      </c>
      <c r="D1755" s="19">
        <v>0.03</v>
      </c>
    </row>
    <row r="1756" spans="1:4" x14ac:dyDescent="0.25">
      <c r="A1756">
        <f t="shared" si="54"/>
        <v>2010</v>
      </c>
      <c r="B1756">
        <f t="shared" si="55"/>
        <v>10</v>
      </c>
      <c r="C1756" s="9">
        <v>40476</v>
      </c>
      <c r="D1756" s="18">
        <v>0.03</v>
      </c>
    </row>
    <row r="1757" spans="1:4" x14ac:dyDescent="0.25">
      <c r="A1757">
        <f t="shared" si="54"/>
        <v>2010</v>
      </c>
      <c r="B1757">
        <f t="shared" si="55"/>
        <v>10</v>
      </c>
      <c r="C1757" s="11">
        <v>40473</v>
      </c>
      <c r="D1757" s="19">
        <v>0.03</v>
      </c>
    </row>
    <row r="1758" spans="1:4" x14ac:dyDescent="0.25">
      <c r="A1758">
        <f t="shared" si="54"/>
        <v>2010</v>
      </c>
      <c r="B1758">
        <f t="shared" si="55"/>
        <v>10</v>
      </c>
      <c r="C1758" s="9">
        <v>40472</v>
      </c>
      <c r="D1758" s="18">
        <v>0.03</v>
      </c>
    </row>
    <row r="1759" spans="1:4" x14ac:dyDescent="0.25">
      <c r="A1759">
        <f t="shared" si="54"/>
        <v>2010</v>
      </c>
      <c r="B1759">
        <f t="shared" si="55"/>
        <v>10</v>
      </c>
      <c r="C1759" s="11">
        <v>40471</v>
      </c>
      <c r="D1759" s="19">
        <v>0.03</v>
      </c>
    </row>
    <row r="1760" spans="1:4" x14ac:dyDescent="0.25">
      <c r="A1760">
        <f t="shared" si="54"/>
        <v>2010</v>
      </c>
      <c r="B1760">
        <f t="shared" si="55"/>
        <v>10</v>
      </c>
      <c r="C1760" s="9">
        <v>40470</v>
      </c>
      <c r="D1760" s="18">
        <v>0.03</v>
      </c>
    </row>
    <row r="1761" spans="1:4" x14ac:dyDescent="0.25">
      <c r="A1761">
        <f t="shared" si="54"/>
        <v>2010</v>
      </c>
      <c r="B1761">
        <f t="shared" si="55"/>
        <v>10</v>
      </c>
      <c r="C1761" s="11">
        <v>40466</v>
      </c>
      <c r="D1761" s="19">
        <v>0.03</v>
      </c>
    </row>
    <row r="1762" spans="1:4" x14ac:dyDescent="0.25">
      <c r="A1762">
        <f t="shared" si="54"/>
        <v>2010</v>
      </c>
      <c r="B1762">
        <f t="shared" si="55"/>
        <v>10</v>
      </c>
      <c r="C1762" s="9">
        <v>40465</v>
      </c>
      <c r="D1762" s="18">
        <v>0.03</v>
      </c>
    </row>
    <row r="1763" spans="1:4" x14ac:dyDescent="0.25">
      <c r="A1763">
        <f t="shared" si="54"/>
        <v>2010</v>
      </c>
      <c r="B1763">
        <f t="shared" si="55"/>
        <v>10</v>
      </c>
      <c r="C1763" s="11">
        <v>40464</v>
      </c>
      <c r="D1763" s="19">
        <v>0.03</v>
      </c>
    </row>
    <row r="1764" spans="1:4" x14ac:dyDescent="0.25">
      <c r="A1764">
        <f t="shared" si="54"/>
        <v>2010</v>
      </c>
      <c r="B1764">
        <f t="shared" si="55"/>
        <v>10</v>
      </c>
      <c r="C1764" s="9">
        <v>40463</v>
      </c>
      <c r="D1764" s="18">
        <v>0.03</v>
      </c>
    </row>
    <row r="1765" spans="1:4" x14ac:dyDescent="0.25">
      <c r="A1765">
        <f t="shared" si="54"/>
        <v>2010</v>
      </c>
      <c r="B1765">
        <f t="shared" si="55"/>
        <v>10</v>
      </c>
      <c r="C1765" s="11">
        <v>40462</v>
      </c>
      <c r="D1765" s="19">
        <v>0.03</v>
      </c>
    </row>
    <row r="1766" spans="1:4" x14ac:dyDescent="0.25">
      <c r="A1766">
        <f t="shared" si="54"/>
        <v>2010</v>
      </c>
      <c r="B1766">
        <f t="shared" si="55"/>
        <v>10</v>
      </c>
      <c r="C1766" s="9">
        <v>40459</v>
      </c>
      <c r="D1766" s="18">
        <v>0.03</v>
      </c>
    </row>
    <row r="1767" spans="1:4" x14ac:dyDescent="0.25">
      <c r="A1767">
        <f t="shared" si="54"/>
        <v>2010</v>
      </c>
      <c r="B1767">
        <f t="shared" si="55"/>
        <v>10</v>
      </c>
      <c r="C1767" s="11">
        <v>40458</v>
      </c>
      <c r="D1767" s="19">
        <v>0.03</v>
      </c>
    </row>
    <row r="1768" spans="1:4" x14ac:dyDescent="0.25">
      <c r="A1768">
        <f t="shared" si="54"/>
        <v>2010</v>
      </c>
      <c r="B1768">
        <f t="shared" si="55"/>
        <v>10</v>
      </c>
      <c r="C1768" s="9">
        <v>40457</v>
      </c>
      <c r="D1768" s="18">
        <v>0.03</v>
      </c>
    </row>
    <row r="1769" spans="1:4" x14ac:dyDescent="0.25">
      <c r="A1769">
        <f t="shared" si="54"/>
        <v>2010</v>
      </c>
      <c r="B1769">
        <f t="shared" si="55"/>
        <v>10</v>
      </c>
      <c r="C1769" s="11">
        <v>40456</v>
      </c>
      <c r="D1769" s="19">
        <v>0.03</v>
      </c>
    </row>
    <row r="1770" spans="1:4" x14ac:dyDescent="0.25">
      <c r="A1770">
        <f t="shared" si="54"/>
        <v>2010</v>
      </c>
      <c r="B1770">
        <f t="shared" si="55"/>
        <v>10</v>
      </c>
      <c r="C1770" s="9">
        <v>40455</v>
      </c>
      <c r="D1770" s="18">
        <v>0.03</v>
      </c>
    </row>
    <row r="1771" spans="1:4" x14ac:dyDescent="0.25">
      <c r="A1771">
        <f t="shared" si="54"/>
        <v>2010</v>
      </c>
      <c r="B1771">
        <f t="shared" si="55"/>
        <v>10</v>
      </c>
      <c r="C1771" s="11">
        <v>40452</v>
      </c>
      <c r="D1771" s="19">
        <v>0.03</v>
      </c>
    </row>
    <row r="1772" spans="1:4" x14ac:dyDescent="0.25">
      <c r="A1772">
        <f t="shared" si="54"/>
        <v>2010</v>
      </c>
      <c r="B1772">
        <f t="shared" si="55"/>
        <v>9</v>
      </c>
      <c r="C1772" s="9">
        <v>40451</v>
      </c>
      <c r="D1772" s="18">
        <v>0.03</v>
      </c>
    </row>
    <row r="1773" spans="1:4" x14ac:dyDescent="0.25">
      <c r="A1773">
        <f t="shared" si="54"/>
        <v>2010</v>
      </c>
      <c r="B1773">
        <f t="shared" si="55"/>
        <v>9</v>
      </c>
      <c r="C1773" s="11">
        <v>40450</v>
      </c>
      <c r="D1773" s="19">
        <v>0.03</v>
      </c>
    </row>
    <row r="1774" spans="1:4" x14ac:dyDescent="0.25">
      <c r="A1774">
        <f t="shared" si="54"/>
        <v>2010</v>
      </c>
      <c r="B1774">
        <f t="shared" si="55"/>
        <v>9</v>
      </c>
      <c r="C1774" s="9">
        <v>40449</v>
      </c>
      <c r="D1774" s="18">
        <v>0.03</v>
      </c>
    </row>
    <row r="1775" spans="1:4" x14ac:dyDescent="0.25">
      <c r="A1775">
        <f t="shared" si="54"/>
        <v>2010</v>
      </c>
      <c r="B1775">
        <f t="shared" si="55"/>
        <v>9</v>
      </c>
      <c r="C1775" s="11">
        <v>40448</v>
      </c>
      <c r="D1775" s="19">
        <v>0.03</v>
      </c>
    </row>
    <row r="1776" spans="1:4" x14ac:dyDescent="0.25">
      <c r="A1776">
        <f t="shared" si="54"/>
        <v>2010</v>
      </c>
      <c r="B1776">
        <f t="shared" si="55"/>
        <v>9</v>
      </c>
      <c r="C1776" s="9">
        <v>40445</v>
      </c>
      <c r="D1776" s="18">
        <v>0.03</v>
      </c>
    </row>
    <row r="1777" spans="1:4" x14ac:dyDescent="0.25">
      <c r="A1777">
        <f t="shared" si="54"/>
        <v>2010</v>
      </c>
      <c r="B1777">
        <f t="shared" si="55"/>
        <v>9</v>
      </c>
      <c r="C1777" s="11">
        <v>40444</v>
      </c>
      <c r="D1777" s="19">
        <v>0.03</v>
      </c>
    </row>
    <row r="1778" spans="1:4" x14ac:dyDescent="0.25">
      <c r="A1778">
        <f t="shared" si="54"/>
        <v>2010</v>
      </c>
      <c r="B1778">
        <f t="shared" si="55"/>
        <v>9</v>
      </c>
      <c r="C1778" s="9">
        <v>40443</v>
      </c>
      <c r="D1778" s="18">
        <v>0.03</v>
      </c>
    </row>
    <row r="1779" spans="1:4" x14ac:dyDescent="0.25">
      <c r="A1779">
        <f t="shared" si="54"/>
        <v>2010</v>
      </c>
      <c r="B1779">
        <f t="shared" si="55"/>
        <v>9</v>
      </c>
      <c r="C1779" s="11">
        <v>40442</v>
      </c>
      <c r="D1779" s="19">
        <v>0.03</v>
      </c>
    </row>
    <row r="1780" spans="1:4" x14ac:dyDescent="0.25">
      <c r="A1780">
        <f t="shared" si="54"/>
        <v>2010</v>
      </c>
      <c r="B1780">
        <f t="shared" si="55"/>
        <v>9</v>
      </c>
      <c r="C1780" s="9">
        <v>40441</v>
      </c>
      <c r="D1780" s="18">
        <v>0.03</v>
      </c>
    </row>
    <row r="1781" spans="1:4" x14ac:dyDescent="0.25">
      <c r="A1781">
        <f t="shared" si="54"/>
        <v>2010</v>
      </c>
      <c r="B1781">
        <f t="shared" si="55"/>
        <v>9</v>
      </c>
      <c r="C1781" s="11">
        <v>40438</v>
      </c>
      <c r="D1781" s="19">
        <v>0.03</v>
      </c>
    </row>
    <row r="1782" spans="1:4" x14ac:dyDescent="0.25">
      <c r="A1782">
        <f t="shared" si="54"/>
        <v>2010</v>
      </c>
      <c r="B1782">
        <f t="shared" si="55"/>
        <v>9</v>
      </c>
      <c r="C1782" s="9">
        <v>40437</v>
      </c>
      <c r="D1782" s="18">
        <v>0.03</v>
      </c>
    </row>
    <row r="1783" spans="1:4" x14ac:dyDescent="0.25">
      <c r="A1783">
        <f t="shared" si="54"/>
        <v>2010</v>
      </c>
      <c r="B1783">
        <f t="shared" si="55"/>
        <v>9</v>
      </c>
      <c r="C1783" s="11">
        <v>40436</v>
      </c>
      <c r="D1783" s="19">
        <v>0.03</v>
      </c>
    </row>
    <row r="1784" spans="1:4" x14ac:dyDescent="0.25">
      <c r="A1784">
        <f t="shared" si="54"/>
        <v>2010</v>
      </c>
      <c r="B1784">
        <f t="shared" si="55"/>
        <v>9</v>
      </c>
      <c r="C1784" s="9">
        <v>40435</v>
      </c>
      <c r="D1784" s="18">
        <v>0.03</v>
      </c>
    </row>
    <row r="1785" spans="1:4" x14ac:dyDescent="0.25">
      <c r="A1785">
        <f t="shared" si="54"/>
        <v>2010</v>
      </c>
      <c r="B1785">
        <f t="shared" si="55"/>
        <v>9</v>
      </c>
      <c r="C1785" s="11">
        <v>40434</v>
      </c>
      <c r="D1785" s="19">
        <v>0.03</v>
      </c>
    </row>
    <row r="1786" spans="1:4" x14ac:dyDescent="0.25">
      <c r="A1786">
        <f t="shared" si="54"/>
        <v>2010</v>
      </c>
      <c r="B1786">
        <f t="shared" si="55"/>
        <v>9</v>
      </c>
      <c r="C1786" s="9">
        <v>40431</v>
      </c>
      <c r="D1786" s="18">
        <v>0.03</v>
      </c>
    </row>
    <row r="1787" spans="1:4" x14ac:dyDescent="0.25">
      <c r="A1787">
        <f t="shared" si="54"/>
        <v>2010</v>
      </c>
      <c r="B1787">
        <f t="shared" si="55"/>
        <v>9</v>
      </c>
      <c r="C1787" s="11">
        <v>40430</v>
      </c>
      <c r="D1787" s="19">
        <v>0.03</v>
      </c>
    </row>
    <row r="1788" spans="1:4" x14ac:dyDescent="0.25">
      <c r="A1788">
        <f t="shared" si="54"/>
        <v>2010</v>
      </c>
      <c r="B1788">
        <f t="shared" si="55"/>
        <v>9</v>
      </c>
      <c r="C1788" s="9">
        <v>40429</v>
      </c>
      <c r="D1788" s="18">
        <v>0.03</v>
      </c>
    </row>
    <row r="1789" spans="1:4" x14ac:dyDescent="0.25">
      <c r="A1789">
        <f t="shared" si="54"/>
        <v>2010</v>
      </c>
      <c r="B1789">
        <f t="shared" si="55"/>
        <v>9</v>
      </c>
      <c r="C1789" s="11">
        <v>40428</v>
      </c>
      <c r="D1789" s="19">
        <v>0.03</v>
      </c>
    </row>
    <row r="1790" spans="1:4" x14ac:dyDescent="0.25">
      <c r="A1790">
        <f t="shared" si="54"/>
        <v>2010</v>
      </c>
      <c r="B1790">
        <f t="shared" si="55"/>
        <v>9</v>
      </c>
      <c r="C1790" s="9">
        <v>40427</v>
      </c>
      <c r="D1790" s="18">
        <v>0.03</v>
      </c>
    </row>
    <row r="1791" spans="1:4" x14ac:dyDescent="0.25">
      <c r="A1791">
        <f t="shared" si="54"/>
        <v>2010</v>
      </c>
      <c r="B1791">
        <f t="shared" si="55"/>
        <v>9</v>
      </c>
      <c r="C1791" s="11">
        <v>40424</v>
      </c>
      <c r="D1791" s="19">
        <v>0.03</v>
      </c>
    </row>
    <row r="1792" spans="1:4" x14ac:dyDescent="0.25">
      <c r="A1792">
        <f t="shared" si="54"/>
        <v>2010</v>
      </c>
      <c r="B1792">
        <f t="shared" si="55"/>
        <v>9</v>
      </c>
      <c r="C1792" s="9">
        <v>40423</v>
      </c>
      <c r="D1792" s="18">
        <v>0.03</v>
      </c>
    </row>
    <row r="1793" spans="1:4" x14ac:dyDescent="0.25">
      <c r="A1793">
        <f t="shared" si="54"/>
        <v>2010</v>
      </c>
      <c r="B1793">
        <f t="shared" si="55"/>
        <v>9</v>
      </c>
      <c r="C1793" s="11">
        <v>40422</v>
      </c>
      <c r="D1793" s="19">
        <v>0.03</v>
      </c>
    </row>
    <row r="1794" spans="1:4" x14ac:dyDescent="0.25">
      <c r="A1794">
        <f t="shared" si="54"/>
        <v>2010</v>
      </c>
      <c r="B1794">
        <f t="shared" si="55"/>
        <v>8</v>
      </c>
      <c r="C1794" s="9">
        <v>40421</v>
      </c>
      <c r="D1794" s="18">
        <v>0.03</v>
      </c>
    </row>
    <row r="1795" spans="1:4" x14ac:dyDescent="0.25">
      <c r="A1795">
        <f t="shared" ref="A1795:A1858" si="56">YEAR(C1795)</f>
        <v>2010</v>
      </c>
      <c r="B1795">
        <f t="shared" ref="B1795:B1858" si="57">MONTH(C1795)</f>
        <v>8</v>
      </c>
      <c r="C1795" s="11">
        <v>40420</v>
      </c>
      <c r="D1795" s="19">
        <v>0.03</v>
      </c>
    </row>
    <row r="1796" spans="1:4" x14ac:dyDescent="0.25">
      <c r="A1796">
        <f t="shared" si="56"/>
        <v>2010</v>
      </c>
      <c r="B1796">
        <f t="shared" si="57"/>
        <v>8</v>
      </c>
      <c r="C1796" s="9">
        <v>40417</v>
      </c>
      <c r="D1796" s="18">
        <v>0.03</v>
      </c>
    </row>
    <row r="1797" spans="1:4" x14ac:dyDescent="0.25">
      <c r="A1797">
        <f t="shared" si="56"/>
        <v>2010</v>
      </c>
      <c r="B1797">
        <f t="shared" si="57"/>
        <v>8</v>
      </c>
      <c r="C1797" s="11">
        <v>40416</v>
      </c>
      <c r="D1797" s="19">
        <v>0.03</v>
      </c>
    </row>
    <row r="1798" spans="1:4" x14ac:dyDescent="0.25">
      <c r="A1798">
        <f t="shared" si="56"/>
        <v>2010</v>
      </c>
      <c r="B1798">
        <f t="shared" si="57"/>
        <v>8</v>
      </c>
      <c r="C1798" s="9">
        <v>40415</v>
      </c>
      <c r="D1798" s="18">
        <v>0.03</v>
      </c>
    </row>
    <row r="1799" spans="1:4" x14ac:dyDescent="0.25">
      <c r="A1799">
        <f t="shared" si="56"/>
        <v>2010</v>
      </c>
      <c r="B1799">
        <f t="shared" si="57"/>
        <v>8</v>
      </c>
      <c r="C1799" s="11">
        <v>40414</v>
      </c>
      <c r="D1799" s="19">
        <v>0.03</v>
      </c>
    </row>
    <row r="1800" spans="1:4" x14ac:dyDescent="0.25">
      <c r="A1800">
        <f t="shared" si="56"/>
        <v>2010</v>
      </c>
      <c r="B1800">
        <f t="shared" si="57"/>
        <v>8</v>
      </c>
      <c r="C1800" s="9">
        <v>40413</v>
      </c>
      <c r="D1800" s="18">
        <v>0.03</v>
      </c>
    </row>
    <row r="1801" spans="1:4" x14ac:dyDescent="0.25">
      <c r="A1801">
        <f t="shared" si="56"/>
        <v>2010</v>
      </c>
      <c r="B1801">
        <f t="shared" si="57"/>
        <v>8</v>
      </c>
      <c r="C1801" s="11">
        <v>40410</v>
      </c>
      <c r="D1801" s="19">
        <v>0.03</v>
      </c>
    </row>
    <row r="1802" spans="1:4" x14ac:dyDescent="0.25">
      <c r="A1802">
        <f t="shared" si="56"/>
        <v>2010</v>
      </c>
      <c r="B1802">
        <f t="shared" si="57"/>
        <v>8</v>
      </c>
      <c r="C1802" s="9">
        <v>40409</v>
      </c>
      <c r="D1802" s="18">
        <v>0.03</v>
      </c>
    </row>
    <row r="1803" spans="1:4" x14ac:dyDescent="0.25">
      <c r="A1803">
        <f t="shared" si="56"/>
        <v>2010</v>
      </c>
      <c r="B1803">
        <f t="shared" si="57"/>
        <v>8</v>
      </c>
      <c r="C1803" s="11">
        <v>40408</v>
      </c>
      <c r="D1803" s="19">
        <v>0.03</v>
      </c>
    </row>
    <row r="1804" spans="1:4" x14ac:dyDescent="0.25">
      <c r="A1804">
        <f t="shared" si="56"/>
        <v>2010</v>
      </c>
      <c r="B1804">
        <f t="shared" si="57"/>
        <v>8</v>
      </c>
      <c r="C1804" s="9">
        <v>40407</v>
      </c>
      <c r="D1804" s="18">
        <v>0.03</v>
      </c>
    </row>
    <row r="1805" spans="1:4" x14ac:dyDescent="0.25">
      <c r="A1805">
        <f t="shared" si="56"/>
        <v>2010</v>
      </c>
      <c r="B1805">
        <f t="shared" si="57"/>
        <v>8</v>
      </c>
      <c r="C1805" s="11">
        <v>40403</v>
      </c>
      <c r="D1805" s="19">
        <v>0.03</v>
      </c>
    </row>
    <row r="1806" spans="1:4" x14ac:dyDescent="0.25">
      <c r="A1806">
        <f t="shared" si="56"/>
        <v>2010</v>
      </c>
      <c r="B1806">
        <f t="shared" si="57"/>
        <v>8</v>
      </c>
      <c r="C1806" s="9">
        <v>40402</v>
      </c>
      <c r="D1806" s="18">
        <v>0.03</v>
      </c>
    </row>
    <row r="1807" spans="1:4" x14ac:dyDescent="0.25">
      <c r="A1807">
        <f t="shared" si="56"/>
        <v>2010</v>
      </c>
      <c r="B1807">
        <f t="shared" si="57"/>
        <v>8</v>
      </c>
      <c r="C1807" s="11">
        <v>40401</v>
      </c>
      <c r="D1807" s="19">
        <v>0.03</v>
      </c>
    </row>
    <row r="1808" spans="1:4" x14ac:dyDescent="0.25">
      <c r="A1808">
        <f t="shared" si="56"/>
        <v>2010</v>
      </c>
      <c r="B1808">
        <f t="shared" si="57"/>
        <v>8</v>
      </c>
      <c r="C1808" s="9">
        <v>40400</v>
      </c>
      <c r="D1808" s="18">
        <v>0.03</v>
      </c>
    </row>
    <row r="1809" spans="1:4" x14ac:dyDescent="0.25">
      <c r="A1809">
        <f t="shared" si="56"/>
        <v>2010</v>
      </c>
      <c r="B1809">
        <f t="shared" si="57"/>
        <v>8</v>
      </c>
      <c r="C1809" s="11">
        <v>40399</v>
      </c>
      <c r="D1809" s="19">
        <v>0.03</v>
      </c>
    </row>
    <row r="1810" spans="1:4" x14ac:dyDescent="0.25">
      <c r="A1810">
        <f t="shared" si="56"/>
        <v>2010</v>
      </c>
      <c r="B1810">
        <f t="shared" si="57"/>
        <v>8</v>
      </c>
      <c r="C1810" s="9">
        <v>40396</v>
      </c>
      <c r="D1810" s="18">
        <v>0.03</v>
      </c>
    </row>
    <row r="1811" spans="1:4" x14ac:dyDescent="0.25">
      <c r="A1811">
        <f t="shared" si="56"/>
        <v>2010</v>
      </c>
      <c r="B1811">
        <f t="shared" si="57"/>
        <v>8</v>
      </c>
      <c r="C1811" s="11">
        <v>40395</v>
      </c>
      <c r="D1811" s="19">
        <v>0.03</v>
      </c>
    </row>
    <row r="1812" spans="1:4" x14ac:dyDescent="0.25">
      <c r="A1812">
        <f t="shared" si="56"/>
        <v>2010</v>
      </c>
      <c r="B1812">
        <f t="shared" si="57"/>
        <v>8</v>
      </c>
      <c r="C1812" s="9">
        <v>40394</v>
      </c>
      <c r="D1812" s="18">
        <v>0.03</v>
      </c>
    </row>
    <row r="1813" spans="1:4" x14ac:dyDescent="0.25">
      <c r="A1813">
        <f t="shared" si="56"/>
        <v>2010</v>
      </c>
      <c r="B1813">
        <f t="shared" si="57"/>
        <v>8</v>
      </c>
      <c r="C1813" s="11">
        <v>40393</v>
      </c>
      <c r="D1813" s="19">
        <v>0.03</v>
      </c>
    </row>
    <row r="1814" spans="1:4" x14ac:dyDescent="0.25">
      <c r="A1814">
        <f t="shared" si="56"/>
        <v>2010</v>
      </c>
      <c r="B1814">
        <f t="shared" si="57"/>
        <v>8</v>
      </c>
      <c r="C1814" s="9">
        <v>40392</v>
      </c>
      <c r="D1814" s="18">
        <v>0.03</v>
      </c>
    </row>
    <row r="1815" spans="1:4" x14ac:dyDescent="0.25">
      <c r="A1815">
        <f t="shared" si="56"/>
        <v>2010</v>
      </c>
      <c r="B1815">
        <f t="shared" si="57"/>
        <v>7</v>
      </c>
      <c r="C1815" s="11">
        <v>40389</v>
      </c>
      <c r="D1815" s="19">
        <v>0.03</v>
      </c>
    </row>
    <row r="1816" spans="1:4" x14ac:dyDescent="0.25">
      <c r="A1816">
        <f t="shared" si="56"/>
        <v>2010</v>
      </c>
      <c r="B1816">
        <f t="shared" si="57"/>
        <v>7</v>
      </c>
      <c r="C1816" s="9">
        <v>40388</v>
      </c>
      <c r="D1816" s="18">
        <v>0.03</v>
      </c>
    </row>
    <row r="1817" spans="1:4" x14ac:dyDescent="0.25">
      <c r="A1817">
        <f t="shared" si="56"/>
        <v>2010</v>
      </c>
      <c r="B1817">
        <f t="shared" si="57"/>
        <v>7</v>
      </c>
      <c r="C1817" s="11">
        <v>40387</v>
      </c>
      <c r="D1817" s="19">
        <v>0.03</v>
      </c>
    </row>
    <row r="1818" spans="1:4" x14ac:dyDescent="0.25">
      <c r="A1818">
        <f t="shared" si="56"/>
        <v>2010</v>
      </c>
      <c r="B1818">
        <f t="shared" si="57"/>
        <v>7</v>
      </c>
      <c r="C1818" s="9">
        <v>40386</v>
      </c>
      <c r="D1818" s="18">
        <v>0.03</v>
      </c>
    </row>
    <row r="1819" spans="1:4" x14ac:dyDescent="0.25">
      <c r="A1819">
        <f t="shared" si="56"/>
        <v>2010</v>
      </c>
      <c r="B1819">
        <f t="shared" si="57"/>
        <v>7</v>
      </c>
      <c r="C1819" s="11">
        <v>40385</v>
      </c>
      <c r="D1819" s="19">
        <v>0.03</v>
      </c>
    </row>
    <row r="1820" spans="1:4" x14ac:dyDescent="0.25">
      <c r="A1820">
        <f t="shared" si="56"/>
        <v>2010</v>
      </c>
      <c r="B1820">
        <f t="shared" si="57"/>
        <v>7</v>
      </c>
      <c r="C1820" s="9">
        <v>40382</v>
      </c>
      <c r="D1820" s="18">
        <v>0.03</v>
      </c>
    </row>
    <row r="1821" spans="1:4" x14ac:dyDescent="0.25">
      <c r="A1821">
        <f t="shared" si="56"/>
        <v>2010</v>
      </c>
      <c r="B1821">
        <f t="shared" si="57"/>
        <v>7</v>
      </c>
      <c r="C1821" s="11">
        <v>40381</v>
      </c>
      <c r="D1821" s="19">
        <v>0.03</v>
      </c>
    </row>
    <row r="1822" spans="1:4" x14ac:dyDescent="0.25">
      <c r="A1822">
        <f t="shared" si="56"/>
        <v>2010</v>
      </c>
      <c r="B1822">
        <f t="shared" si="57"/>
        <v>7</v>
      </c>
      <c r="C1822" s="9">
        <v>40380</v>
      </c>
      <c r="D1822" s="18">
        <v>0.03</v>
      </c>
    </row>
    <row r="1823" spans="1:4" x14ac:dyDescent="0.25">
      <c r="A1823">
        <f t="shared" si="56"/>
        <v>2010</v>
      </c>
      <c r="B1823">
        <f t="shared" si="57"/>
        <v>7</v>
      </c>
      <c r="C1823" s="11">
        <v>40378</v>
      </c>
      <c r="D1823" s="19">
        <v>0.03</v>
      </c>
    </row>
    <row r="1824" spans="1:4" x14ac:dyDescent="0.25">
      <c r="A1824">
        <f t="shared" si="56"/>
        <v>2010</v>
      </c>
      <c r="B1824">
        <f t="shared" si="57"/>
        <v>7</v>
      </c>
      <c r="C1824" s="9">
        <v>40375</v>
      </c>
      <c r="D1824" s="18">
        <v>0.03</v>
      </c>
    </row>
    <row r="1825" spans="1:4" x14ac:dyDescent="0.25">
      <c r="A1825">
        <f t="shared" si="56"/>
        <v>2010</v>
      </c>
      <c r="B1825">
        <f t="shared" si="57"/>
        <v>7</v>
      </c>
      <c r="C1825" s="11">
        <v>40374</v>
      </c>
      <c r="D1825" s="19">
        <v>0.03</v>
      </c>
    </row>
    <row r="1826" spans="1:4" x14ac:dyDescent="0.25">
      <c r="A1826">
        <f t="shared" si="56"/>
        <v>2010</v>
      </c>
      <c r="B1826">
        <f t="shared" si="57"/>
        <v>7</v>
      </c>
      <c r="C1826" s="9">
        <v>40373</v>
      </c>
      <c r="D1826" s="18">
        <v>0.03</v>
      </c>
    </row>
    <row r="1827" spans="1:4" x14ac:dyDescent="0.25">
      <c r="A1827">
        <f t="shared" si="56"/>
        <v>2010</v>
      </c>
      <c r="B1827">
        <f t="shared" si="57"/>
        <v>7</v>
      </c>
      <c r="C1827" s="11">
        <v>40372</v>
      </c>
      <c r="D1827" s="19">
        <v>0.03</v>
      </c>
    </row>
    <row r="1828" spans="1:4" x14ac:dyDescent="0.25">
      <c r="A1828">
        <f t="shared" si="56"/>
        <v>2010</v>
      </c>
      <c r="B1828">
        <f t="shared" si="57"/>
        <v>7</v>
      </c>
      <c r="C1828" s="9">
        <v>40371</v>
      </c>
      <c r="D1828" s="18">
        <v>0.03</v>
      </c>
    </row>
    <row r="1829" spans="1:4" x14ac:dyDescent="0.25">
      <c r="A1829">
        <f t="shared" si="56"/>
        <v>2010</v>
      </c>
      <c r="B1829">
        <f t="shared" si="57"/>
        <v>7</v>
      </c>
      <c r="C1829" s="11">
        <v>40368</v>
      </c>
      <c r="D1829" s="19">
        <v>0.03</v>
      </c>
    </row>
    <row r="1830" spans="1:4" x14ac:dyDescent="0.25">
      <c r="A1830">
        <f t="shared" si="56"/>
        <v>2010</v>
      </c>
      <c r="B1830">
        <f t="shared" si="57"/>
        <v>7</v>
      </c>
      <c r="C1830" s="9">
        <v>40367</v>
      </c>
      <c r="D1830" s="18">
        <v>0.03</v>
      </c>
    </row>
    <row r="1831" spans="1:4" x14ac:dyDescent="0.25">
      <c r="A1831">
        <f t="shared" si="56"/>
        <v>2010</v>
      </c>
      <c r="B1831">
        <f t="shared" si="57"/>
        <v>7</v>
      </c>
      <c r="C1831" s="11">
        <v>40366</v>
      </c>
      <c r="D1831" s="19">
        <v>0.03</v>
      </c>
    </row>
    <row r="1832" spans="1:4" x14ac:dyDescent="0.25">
      <c r="A1832">
        <f t="shared" si="56"/>
        <v>2010</v>
      </c>
      <c r="B1832">
        <f t="shared" si="57"/>
        <v>7</v>
      </c>
      <c r="C1832" s="9">
        <v>40365</v>
      </c>
      <c r="D1832" s="18">
        <v>0.03</v>
      </c>
    </row>
    <row r="1833" spans="1:4" x14ac:dyDescent="0.25">
      <c r="A1833">
        <f t="shared" si="56"/>
        <v>2010</v>
      </c>
      <c r="B1833">
        <f t="shared" si="57"/>
        <v>7</v>
      </c>
      <c r="C1833" s="11">
        <v>40364</v>
      </c>
      <c r="D1833" s="19">
        <v>0.03</v>
      </c>
    </row>
    <row r="1834" spans="1:4" x14ac:dyDescent="0.25">
      <c r="A1834">
        <f t="shared" si="56"/>
        <v>2010</v>
      </c>
      <c r="B1834">
        <f t="shared" si="57"/>
        <v>7</v>
      </c>
      <c r="C1834" s="9">
        <v>40361</v>
      </c>
      <c r="D1834" s="18">
        <v>0.03</v>
      </c>
    </row>
    <row r="1835" spans="1:4" x14ac:dyDescent="0.25">
      <c r="A1835">
        <f t="shared" si="56"/>
        <v>2010</v>
      </c>
      <c r="B1835">
        <f t="shared" si="57"/>
        <v>7</v>
      </c>
      <c r="C1835" s="11">
        <v>40360</v>
      </c>
      <c r="D1835" s="19">
        <v>0.03</v>
      </c>
    </row>
    <row r="1836" spans="1:4" x14ac:dyDescent="0.25">
      <c r="A1836">
        <f t="shared" si="56"/>
        <v>2010</v>
      </c>
      <c r="B1836">
        <f t="shared" si="57"/>
        <v>6</v>
      </c>
      <c r="C1836" s="9">
        <v>40359</v>
      </c>
      <c r="D1836" s="18">
        <v>0.03</v>
      </c>
    </row>
    <row r="1837" spans="1:4" x14ac:dyDescent="0.25">
      <c r="A1837">
        <f t="shared" si="56"/>
        <v>2010</v>
      </c>
      <c r="B1837">
        <f t="shared" si="57"/>
        <v>6</v>
      </c>
      <c r="C1837" s="11">
        <v>40358</v>
      </c>
      <c r="D1837" s="19">
        <v>0.03</v>
      </c>
    </row>
    <row r="1838" spans="1:4" x14ac:dyDescent="0.25">
      <c r="A1838">
        <f t="shared" si="56"/>
        <v>2010</v>
      </c>
      <c r="B1838">
        <f t="shared" si="57"/>
        <v>6</v>
      </c>
      <c r="C1838" s="9">
        <v>40357</v>
      </c>
      <c r="D1838" s="18">
        <v>0.03</v>
      </c>
    </row>
    <row r="1839" spans="1:4" x14ac:dyDescent="0.25">
      <c r="A1839">
        <f t="shared" si="56"/>
        <v>2010</v>
      </c>
      <c r="B1839">
        <f t="shared" si="57"/>
        <v>6</v>
      </c>
      <c r="C1839" s="11">
        <v>40354</v>
      </c>
      <c r="D1839" s="19">
        <v>0.03</v>
      </c>
    </row>
    <row r="1840" spans="1:4" x14ac:dyDescent="0.25">
      <c r="A1840">
        <f t="shared" si="56"/>
        <v>2010</v>
      </c>
      <c r="B1840">
        <f t="shared" si="57"/>
        <v>6</v>
      </c>
      <c r="C1840" s="9">
        <v>40353</v>
      </c>
      <c r="D1840" s="18">
        <v>0.03</v>
      </c>
    </row>
    <row r="1841" spans="1:4" x14ac:dyDescent="0.25">
      <c r="A1841">
        <f t="shared" si="56"/>
        <v>2010</v>
      </c>
      <c r="B1841">
        <f t="shared" si="57"/>
        <v>6</v>
      </c>
      <c r="C1841" s="11">
        <v>40352</v>
      </c>
      <c r="D1841" s="19">
        <v>0.03</v>
      </c>
    </row>
    <row r="1842" spans="1:4" x14ac:dyDescent="0.25">
      <c r="A1842">
        <f t="shared" si="56"/>
        <v>2010</v>
      </c>
      <c r="B1842">
        <f t="shared" si="57"/>
        <v>6</v>
      </c>
      <c r="C1842" s="9">
        <v>40351</v>
      </c>
      <c r="D1842" s="18">
        <v>0.03</v>
      </c>
    </row>
    <row r="1843" spans="1:4" x14ac:dyDescent="0.25">
      <c r="A1843">
        <f t="shared" si="56"/>
        <v>2010</v>
      </c>
      <c r="B1843">
        <f t="shared" si="57"/>
        <v>6</v>
      </c>
      <c r="C1843" s="11">
        <v>40350</v>
      </c>
      <c r="D1843" s="19">
        <v>0.03</v>
      </c>
    </row>
    <row r="1844" spans="1:4" x14ac:dyDescent="0.25">
      <c r="A1844">
        <f t="shared" si="56"/>
        <v>2010</v>
      </c>
      <c r="B1844">
        <f t="shared" si="57"/>
        <v>6</v>
      </c>
      <c r="C1844" s="9">
        <v>40347</v>
      </c>
      <c r="D1844" s="18">
        <v>0.03</v>
      </c>
    </row>
    <row r="1845" spans="1:4" x14ac:dyDescent="0.25">
      <c r="A1845">
        <f t="shared" si="56"/>
        <v>2010</v>
      </c>
      <c r="B1845">
        <f t="shared" si="57"/>
        <v>6</v>
      </c>
      <c r="C1845" s="11">
        <v>40346</v>
      </c>
      <c r="D1845" s="19">
        <v>0.03</v>
      </c>
    </row>
    <row r="1846" spans="1:4" x14ac:dyDescent="0.25">
      <c r="A1846">
        <f t="shared" si="56"/>
        <v>2010</v>
      </c>
      <c r="B1846">
        <f t="shared" si="57"/>
        <v>6</v>
      </c>
      <c r="C1846" s="9">
        <v>40345</v>
      </c>
      <c r="D1846" s="18">
        <v>0.03</v>
      </c>
    </row>
    <row r="1847" spans="1:4" x14ac:dyDescent="0.25">
      <c r="A1847">
        <f t="shared" si="56"/>
        <v>2010</v>
      </c>
      <c r="B1847">
        <f t="shared" si="57"/>
        <v>6</v>
      </c>
      <c r="C1847" s="11">
        <v>40344</v>
      </c>
      <c r="D1847" s="19">
        <v>0.03</v>
      </c>
    </row>
    <row r="1848" spans="1:4" x14ac:dyDescent="0.25">
      <c r="A1848">
        <f t="shared" si="56"/>
        <v>2010</v>
      </c>
      <c r="B1848">
        <f t="shared" si="57"/>
        <v>6</v>
      </c>
      <c r="C1848" s="9">
        <v>40340</v>
      </c>
      <c r="D1848" s="18">
        <v>0.03</v>
      </c>
    </row>
    <row r="1849" spans="1:4" x14ac:dyDescent="0.25">
      <c r="A1849">
        <f t="shared" si="56"/>
        <v>2010</v>
      </c>
      <c r="B1849">
        <f t="shared" si="57"/>
        <v>6</v>
      </c>
      <c r="C1849" s="11">
        <v>40339</v>
      </c>
      <c r="D1849" s="19">
        <v>0.03</v>
      </c>
    </row>
    <row r="1850" spans="1:4" x14ac:dyDescent="0.25">
      <c r="A1850">
        <f t="shared" si="56"/>
        <v>2010</v>
      </c>
      <c r="B1850">
        <f t="shared" si="57"/>
        <v>6</v>
      </c>
      <c r="C1850" s="9">
        <v>40338</v>
      </c>
      <c r="D1850" s="18">
        <v>0.03</v>
      </c>
    </row>
    <row r="1851" spans="1:4" x14ac:dyDescent="0.25">
      <c r="A1851">
        <f t="shared" si="56"/>
        <v>2010</v>
      </c>
      <c r="B1851">
        <f t="shared" si="57"/>
        <v>6</v>
      </c>
      <c r="C1851" s="11">
        <v>40337</v>
      </c>
      <c r="D1851" s="19">
        <v>0.03</v>
      </c>
    </row>
    <row r="1852" spans="1:4" x14ac:dyDescent="0.25">
      <c r="A1852">
        <f t="shared" si="56"/>
        <v>2010</v>
      </c>
      <c r="B1852">
        <f t="shared" si="57"/>
        <v>6</v>
      </c>
      <c r="C1852" s="9">
        <v>40333</v>
      </c>
      <c r="D1852" s="18">
        <v>0.03</v>
      </c>
    </row>
    <row r="1853" spans="1:4" x14ac:dyDescent="0.25">
      <c r="A1853">
        <f t="shared" si="56"/>
        <v>2010</v>
      </c>
      <c r="B1853">
        <f t="shared" si="57"/>
        <v>6</v>
      </c>
      <c r="C1853" s="11">
        <v>40332</v>
      </c>
      <c r="D1853" s="19">
        <v>0.03</v>
      </c>
    </row>
    <row r="1854" spans="1:4" x14ac:dyDescent="0.25">
      <c r="A1854">
        <f t="shared" si="56"/>
        <v>2010</v>
      </c>
      <c r="B1854">
        <f t="shared" si="57"/>
        <v>6</v>
      </c>
      <c r="C1854" s="9">
        <v>40331</v>
      </c>
      <c r="D1854" s="18">
        <v>0.03</v>
      </c>
    </row>
    <row r="1855" spans="1:4" x14ac:dyDescent="0.25">
      <c r="A1855">
        <f t="shared" si="56"/>
        <v>2010</v>
      </c>
      <c r="B1855">
        <f t="shared" si="57"/>
        <v>6</v>
      </c>
      <c r="C1855" s="11">
        <v>40330</v>
      </c>
      <c r="D1855" s="19">
        <v>0.03</v>
      </c>
    </row>
    <row r="1856" spans="1:4" x14ac:dyDescent="0.25">
      <c r="A1856">
        <f t="shared" si="56"/>
        <v>2010</v>
      </c>
      <c r="B1856">
        <f t="shared" si="57"/>
        <v>5</v>
      </c>
      <c r="C1856" s="9">
        <v>40329</v>
      </c>
      <c r="D1856" s="18">
        <v>0.03</v>
      </c>
    </row>
    <row r="1857" spans="1:4" x14ac:dyDescent="0.25">
      <c r="A1857">
        <f t="shared" si="56"/>
        <v>2010</v>
      </c>
      <c r="B1857">
        <f t="shared" si="57"/>
        <v>5</v>
      </c>
      <c r="C1857" s="11">
        <v>40326</v>
      </c>
      <c r="D1857" s="19">
        <v>0.03</v>
      </c>
    </row>
    <row r="1858" spans="1:4" x14ac:dyDescent="0.25">
      <c r="A1858">
        <f t="shared" si="56"/>
        <v>2010</v>
      </c>
      <c r="B1858">
        <f t="shared" si="57"/>
        <v>5</v>
      </c>
      <c r="C1858" s="9">
        <v>40325</v>
      </c>
      <c r="D1858" s="18">
        <v>0.03</v>
      </c>
    </row>
    <row r="1859" spans="1:4" x14ac:dyDescent="0.25">
      <c r="A1859">
        <f t="shared" ref="A1859:A1922" si="58">YEAR(C1859)</f>
        <v>2010</v>
      </c>
      <c r="B1859">
        <f t="shared" ref="B1859:B1922" si="59">MONTH(C1859)</f>
        <v>5</v>
      </c>
      <c r="C1859" s="11">
        <v>40324</v>
      </c>
      <c r="D1859" s="19">
        <v>0.03</v>
      </c>
    </row>
    <row r="1860" spans="1:4" x14ac:dyDescent="0.25">
      <c r="A1860">
        <f t="shared" si="58"/>
        <v>2010</v>
      </c>
      <c r="B1860">
        <f t="shared" si="59"/>
        <v>5</v>
      </c>
      <c r="C1860" s="9">
        <v>40323</v>
      </c>
      <c r="D1860" s="18">
        <v>0.03</v>
      </c>
    </row>
    <row r="1861" spans="1:4" x14ac:dyDescent="0.25">
      <c r="A1861">
        <f t="shared" si="58"/>
        <v>2010</v>
      </c>
      <c r="B1861">
        <f t="shared" si="59"/>
        <v>5</v>
      </c>
      <c r="C1861" s="11">
        <v>40322</v>
      </c>
      <c r="D1861" s="19">
        <v>0.03</v>
      </c>
    </row>
    <row r="1862" spans="1:4" x14ac:dyDescent="0.25">
      <c r="A1862">
        <f t="shared" si="58"/>
        <v>2010</v>
      </c>
      <c r="B1862">
        <f t="shared" si="59"/>
        <v>5</v>
      </c>
      <c r="C1862" s="9">
        <v>40319</v>
      </c>
      <c r="D1862" s="18">
        <v>0.03</v>
      </c>
    </row>
    <row r="1863" spans="1:4" x14ac:dyDescent="0.25">
      <c r="A1863">
        <f t="shared" si="58"/>
        <v>2010</v>
      </c>
      <c r="B1863">
        <f t="shared" si="59"/>
        <v>5</v>
      </c>
      <c r="C1863" s="11">
        <v>40318</v>
      </c>
      <c r="D1863" s="19">
        <v>0.03</v>
      </c>
    </row>
    <row r="1864" spans="1:4" x14ac:dyDescent="0.25">
      <c r="A1864">
        <f t="shared" si="58"/>
        <v>2010</v>
      </c>
      <c r="B1864">
        <f t="shared" si="59"/>
        <v>5</v>
      </c>
      <c r="C1864" s="9">
        <v>40317</v>
      </c>
      <c r="D1864" s="18">
        <v>0.03</v>
      </c>
    </row>
    <row r="1865" spans="1:4" x14ac:dyDescent="0.25">
      <c r="A1865">
        <f t="shared" si="58"/>
        <v>2010</v>
      </c>
      <c r="B1865">
        <f t="shared" si="59"/>
        <v>5</v>
      </c>
      <c r="C1865" s="11">
        <v>40316</v>
      </c>
      <c r="D1865" s="19">
        <v>0.03</v>
      </c>
    </row>
    <row r="1866" spans="1:4" x14ac:dyDescent="0.25">
      <c r="A1866">
        <f t="shared" si="58"/>
        <v>2010</v>
      </c>
      <c r="B1866">
        <f t="shared" si="59"/>
        <v>5</v>
      </c>
      <c r="C1866" s="9">
        <v>40312</v>
      </c>
      <c r="D1866" s="18">
        <v>0.03</v>
      </c>
    </row>
    <row r="1867" spans="1:4" x14ac:dyDescent="0.25">
      <c r="A1867">
        <f t="shared" si="58"/>
        <v>2010</v>
      </c>
      <c r="B1867">
        <f t="shared" si="59"/>
        <v>5</v>
      </c>
      <c r="C1867" s="11">
        <v>40311</v>
      </c>
      <c r="D1867" s="19">
        <v>0.03</v>
      </c>
    </row>
    <row r="1868" spans="1:4" x14ac:dyDescent="0.25">
      <c r="A1868">
        <f t="shared" si="58"/>
        <v>2010</v>
      </c>
      <c r="B1868">
        <f t="shared" si="59"/>
        <v>5</v>
      </c>
      <c r="C1868" s="9">
        <v>40310</v>
      </c>
      <c r="D1868" s="18">
        <v>0.03</v>
      </c>
    </row>
    <row r="1869" spans="1:4" x14ac:dyDescent="0.25">
      <c r="A1869">
        <f t="shared" si="58"/>
        <v>2010</v>
      </c>
      <c r="B1869">
        <f t="shared" si="59"/>
        <v>5</v>
      </c>
      <c r="C1869" s="11">
        <v>40309</v>
      </c>
      <c r="D1869" s="19">
        <v>0.03</v>
      </c>
    </row>
    <row r="1870" spans="1:4" x14ac:dyDescent="0.25">
      <c r="A1870">
        <f t="shared" si="58"/>
        <v>2010</v>
      </c>
      <c r="B1870">
        <f t="shared" si="59"/>
        <v>5</v>
      </c>
      <c r="C1870" s="9">
        <v>40308</v>
      </c>
      <c r="D1870" s="18">
        <v>0.03</v>
      </c>
    </row>
    <row r="1871" spans="1:4" x14ac:dyDescent="0.25">
      <c r="A1871">
        <f t="shared" si="58"/>
        <v>2010</v>
      </c>
      <c r="B1871">
        <f t="shared" si="59"/>
        <v>5</v>
      </c>
      <c r="C1871" s="11">
        <v>40305</v>
      </c>
      <c r="D1871" s="19">
        <v>0.03</v>
      </c>
    </row>
    <row r="1872" spans="1:4" x14ac:dyDescent="0.25">
      <c r="A1872">
        <f t="shared" si="58"/>
        <v>2010</v>
      </c>
      <c r="B1872">
        <f t="shared" si="59"/>
        <v>5</v>
      </c>
      <c r="C1872" s="9">
        <v>40304</v>
      </c>
      <c r="D1872" s="18">
        <v>0.03</v>
      </c>
    </row>
    <row r="1873" spans="1:4" x14ac:dyDescent="0.25">
      <c r="A1873">
        <f t="shared" si="58"/>
        <v>2010</v>
      </c>
      <c r="B1873">
        <f t="shared" si="59"/>
        <v>5</v>
      </c>
      <c r="C1873" s="11">
        <v>40303</v>
      </c>
      <c r="D1873" s="19">
        <v>0.03</v>
      </c>
    </row>
    <row r="1874" spans="1:4" x14ac:dyDescent="0.25">
      <c r="A1874">
        <f t="shared" si="58"/>
        <v>2010</v>
      </c>
      <c r="B1874">
        <f t="shared" si="59"/>
        <v>5</v>
      </c>
      <c r="C1874" s="9">
        <v>40302</v>
      </c>
      <c r="D1874" s="18">
        <v>0.03</v>
      </c>
    </row>
    <row r="1875" spans="1:4" x14ac:dyDescent="0.25">
      <c r="A1875">
        <f t="shared" si="58"/>
        <v>2010</v>
      </c>
      <c r="B1875">
        <f t="shared" si="59"/>
        <v>5</v>
      </c>
      <c r="C1875" s="11">
        <v>40301</v>
      </c>
      <c r="D1875" s="19">
        <v>0.03</v>
      </c>
    </row>
    <row r="1876" spans="1:4" x14ac:dyDescent="0.25">
      <c r="A1876">
        <f t="shared" si="58"/>
        <v>2010</v>
      </c>
      <c r="B1876">
        <f t="shared" si="59"/>
        <v>4</v>
      </c>
      <c r="C1876" s="9">
        <v>40298</v>
      </c>
      <c r="D1876" s="18">
        <v>3.5000000000000003E-2</v>
      </c>
    </row>
    <row r="1877" spans="1:4" x14ac:dyDescent="0.25">
      <c r="A1877">
        <f t="shared" si="58"/>
        <v>2010</v>
      </c>
      <c r="B1877">
        <f t="shared" si="59"/>
        <v>4</v>
      </c>
      <c r="C1877" s="11">
        <v>40297</v>
      </c>
      <c r="D1877" s="19">
        <v>3.5000000000000003E-2</v>
      </c>
    </row>
    <row r="1878" spans="1:4" x14ac:dyDescent="0.25">
      <c r="A1878">
        <f t="shared" si="58"/>
        <v>2010</v>
      </c>
      <c r="B1878">
        <f t="shared" si="59"/>
        <v>4</v>
      </c>
      <c r="C1878" s="9">
        <v>40296</v>
      </c>
      <c r="D1878" s="18">
        <v>3.5000000000000003E-2</v>
      </c>
    </row>
    <row r="1879" spans="1:4" x14ac:dyDescent="0.25">
      <c r="A1879">
        <f t="shared" si="58"/>
        <v>2010</v>
      </c>
      <c r="B1879">
        <f t="shared" si="59"/>
        <v>4</v>
      </c>
      <c r="C1879" s="11">
        <v>40295</v>
      </c>
      <c r="D1879" s="19">
        <v>3.5000000000000003E-2</v>
      </c>
    </row>
    <row r="1880" spans="1:4" x14ac:dyDescent="0.25">
      <c r="A1880">
        <f t="shared" si="58"/>
        <v>2010</v>
      </c>
      <c r="B1880">
        <f t="shared" si="59"/>
        <v>4</v>
      </c>
      <c r="C1880" s="9">
        <v>40294</v>
      </c>
      <c r="D1880" s="18">
        <v>3.5000000000000003E-2</v>
      </c>
    </row>
    <row r="1881" spans="1:4" x14ac:dyDescent="0.25">
      <c r="A1881">
        <f t="shared" si="58"/>
        <v>2010</v>
      </c>
      <c r="B1881">
        <f t="shared" si="59"/>
        <v>4</v>
      </c>
      <c r="C1881" s="11">
        <v>40291</v>
      </c>
      <c r="D1881" s="19">
        <v>3.5000000000000003E-2</v>
      </c>
    </row>
    <row r="1882" spans="1:4" x14ac:dyDescent="0.25">
      <c r="A1882">
        <f t="shared" si="58"/>
        <v>2010</v>
      </c>
      <c r="B1882">
        <f t="shared" si="59"/>
        <v>4</v>
      </c>
      <c r="C1882" s="9">
        <v>40290</v>
      </c>
      <c r="D1882" s="18">
        <v>3.5000000000000003E-2</v>
      </c>
    </row>
    <row r="1883" spans="1:4" x14ac:dyDescent="0.25">
      <c r="A1883">
        <f t="shared" si="58"/>
        <v>2010</v>
      </c>
      <c r="B1883">
        <f t="shared" si="59"/>
        <v>4</v>
      </c>
      <c r="C1883" s="11">
        <v>40289</v>
      </c>
      <c r="D1883" s="19">
        <v>3.5000000000000003E-2</v>
      </c>
    </row>
    <row r="1884" spans="1:4" x14ac:dyDescent="0.25">
      <c r="A1884">
        <f t="shared" si="58"/>
        <v>2010</v>
      </c>
      <c r="B1884">
        <f t="shared" si="59"/>
        <v>4</v>
      </c>
      <c r="C1884" s="9">
        <v>40288</v>
      </c>
      <c r="D1884" s="18">
        <v>3.5000000000000003E-2</v>
      </c>
    </row>
    <row r="1885" spans="1:4" x14ac:dyDescent="0.25">
      <c r="A1885">
        <f t="shared" si="58"/>
        <v>2010</v>
      </c>
      <c r="B1885">
        <f t="shared" si="59"/>
        <v>4</v>
      </c>
      <c r="C1885" s="11">
        <v>40287</v>
      </c>
      <c r="D1885" s="19">
        <v>3.5000000000000003E-2</v>
      </c>
    </row>
    <row r="1886" spans="1:4" x14ac:dyDescent="0.25">
      <c r="A1886">
        <f t="shared" si="58"/>
        <v>2010</v>
      </c>
      <c r="B1886">
        <f t="shared" si="59"/>
        <v>4</v>
      </c>
      <c r="C1886" s="9">
        <v>40284</v>
      </c>
      <c r="D1886" s="18">
        <v>3.5000000000000003E-2</v>
      </c>
    </row>
    <row r="1887" spans="1:4" x14ac:dyDescent="0.25">
      <c r="A1887">
        <f t="shared" si="58"/>
        <v>2010</v>
      </c>
      <c r="B1887">
        <f t="shared" si="59"/>
        <v>4</v>
      </c>
      <c r="C1887" s="11">
        <v>40283</v>
      </c>
      <c r="D1887" s="19">
        <v>3.5000000000000003E-2</v>
      </c>
    </row>
    <row r="1888" spans="1:4" x14ac:dyDescent="0.25">
      <c r="A1888">
        <f t="shared" si="58"/>
        <v>2010</v>
      </c>
      <c r="B1888">
        <f t="shared" si="59"/>
        <v>4</v>
      </c>
      <c r="C1888" s="9">
        <v>40282</v>
      </c>
      <c r="D1888" s="18">
        <v>3.5000000000000003E-2</v>
      </c>
    </row>
    <row r="1889" spans="1:4" x14ac:dyDescent="0.25">
      <c r="A1889">
        <f t="shared" si="58"/>
        <v>2010</v>
      </c>
      <c r="B1889">
        <f t="shared" si="59"/>
        <v>4</v>
      </c>
      <c r="C1889" s="11">
        <v>40281</v>
      </c>
      <c r="D1889" s="19">
        <v>3.5000000000000003E-2</v>
      </c>
    </row>
    <row r="1890" spans="1:4" x14ac:dyDescent="0.25">
      <c r="A1890">
        <f t="shared" si="58"/>
        <v>2010</v>
      </c>
      <c r="B1890">
        <f t="shared" si="59"/>
        <v>4</v>
      </c>
      <c r="C1890" s="9">
        <v>40280</v>
      </c>
      <c r="D1890" s="18">
        <v>3.5000000000000003E-2</v>
      </c>
    </row>
    <row r="1891" spans="1:4" x14ac:dyDescent="0.25">
      <c r="A1891">
        <f t="shared" si="58"/>
        <v>2010</v>
      </c>
      <c r="B1891">
        <f t="shared" si="59"/>
        <v>4</v>
      </c>
      <c r="C1891" s="11">
        <v>40277</v>
      </c>
      <c r="D1891" s="19">
        <v>3.5000000000000003E-2</v>
      </c>
    </row>
    <row r="1892" spans="1:4" x14ac:dyDescent="0.25">
      <c r="A1892">
        <f t="shared" si="58"/>
        <v>2010</v>
      </c>
      <c r="B1892">
        <f t="shared" si="59"/>
        <v>4</v>
      </c>
      <c r="C1892" s="9">
        <v>40276</v>
      </c>
      <c r="D1892" s="18">
        <v>3.5000000000000003E-2</v>
      </c>
    </row>
    <row r="1893" spans="1:4" x14ac:dyDescent="0.25">
      <c r="A1893">
        <f t="shared" si="58"/>
        <v>2010</v>
      </c>
      <c r="B1893">
        <f t="shared" si="59"/>
        <v>4</v>
      </c>
      <c r="C1893" s="11">
        <v>40275</v>
      </c>
      <c r="D1893" s="19">
        <v>3.5000000000000003E-2</v>
      </c>
    </row>
    <row r="1894" spans="1:4" x14ac:dyDescent="0.25">
      <c r="A1894">
        <f t="shared" si="58"/>
        <v>2010</v>
      </c>
      <c r="B1894">
        <f t="shared" si="59"/>
        <v>4</v>
      </c>
      <c r="C1894" s="9">
        <v>40274</v>
      </c>
      <c r="D1894" s="18">
        <v>3.5000000000000003E-2</v>
      </c>
    </row>
    <row r="1895" spans="1:4" x14ac:dyDescent="0.25">
      <c r="A1895">
        <f t="shared" si="58"/>
        <v>2010</v>
      </c>
      <c r="B1895">
        <f t="shared" si="59"/>
        <v>4</v>
      </c>
      <c r="C1895" s="11">
        <v>40273</v>
      </c>
      <c r="D1895" s="19">
        <v>3.5000000000000003E-2</v>
      </c>
    </row>
    <row r="1896" spans="1:4" x14ac:dyDescent="0.25">
      <c r="A1896">
        <f t="shared" si="58"/>
        <v>2010</v>
      </c>
      <c r="B1896">
        <f t="shared" si="59"/>
        <v>3</v>
      </c>
      <c r="C1896" s="9">
        <v>40268</v>
      </c>
      <c r="D1896" s="18">
        <v>3.5000000000000003E-2</v>
      </c>
    </row>
    <row r="1897" spans="1:4" x14ac:dyDescent="0.25">
      <c r="A1897">
        <f t="shared" si="58"/>
        <v>2010</v>
      </c>
      <c r="B1897">
        <f t="shared" si="59"/>
        <v>3</v>
      </c>
      <c r="C1897" s="11">
        <v>40267</v>
      </c>
      <c r="D1897" s="19">
        <v>3.5000000000000003E-2</v>
      </c>
    </row>
    <row r="1898" spans="1:4" x14ac:dyDescent="0.25">
      <c r="A1898">
        <f t="shared" si="58"/>
        <v>2010</v>
      </c>
      <c r="B1898">
        <f t="shared" si="59"/>
        <v>3</v>
      </c>
      <c r="C1898" s="9">
        <v>40266</v>
      </c>
      <c r="D1898" s="18">
        <v>3.5000000000000003E-2</v>
      </c>
    </row>
    <row r="1899" spans="1:4" x14ac:dyDescent="0.25">
      <c r="A1899">
        <f t="shared" si="58"/>
        <v>2010</v>
      </c>
      <c r="B1899">
        <f t="shared" si="59"/>
        <v>3</v>
      </c>
      <c r="C1899" s="11">
        <v>40263</v>
      </c>
      <c r="D1899" s="19">
        <v>3.5000000000000003E-2</v>
      </c>
    </row>
    <row r="1900" spans="1:4" x14ac:dyDescent="0.25">
      <c r="A1900">
        <f t="shared" si="58"/>
        <v>2010</v>
      </c>
      <c r="B1900">
        <f t="shared" si="59"/>
        <v>3</v>
      </c>
      <c r="C1900" s="9">
        <v>40262</v>
      </c>
      <c r="D1900" s="18">
        <v>3.5000000000000003E-2</v>
      </c>
    </row>
    <row r="1901" spans="1:4" x14ac:dyDescent="0.25">
      <c r="A1901">
        <f t="shared" si="58"/>
        <v>2010</v>
      </c>
      <c r="B1901">
        <f t="shared" si="59"/>
        <v>3</v>
      </c>
      <c r="C1901" s="11">
        <v>40261</v>
      </c>
      <c r="D1901" s="19">
        <v>3.5000000000000003E-2</v>
      </c>
    </row>
    <row r="1902" spans="1:4" x14ac:dyDescent="0.25">
      <c r="A1902">
        <f t="shared" si="58"/>
        <v>2010</v>
      </c>
      <c r="B1902">
        <f t="shared" si="59"/>
        <v>3</v>
      </c>
      <c r="C1902" s="9">
        <v>40260</v>
      </c>
      <c r="D1902" s="18">
        <v>3.5000000000000003E-2</v>
      </c>
    </row>
    <row r="1903" spans="1:4" x14ac:dyDescent="0.25">
      <c r="A1903">
        <f t="shared" si="58"/>
        <v>2010</v>
      </c>
      <c r="B1903">
        <f t="shared" si="59"/>
        <v>3</v>
      </c>
      <c r="C1903" s="11">
        <v>40256</v>
      </c>
      <c r="D1903" s="19">
        <v>3.5000000000000003E-2</v>
      </c>
    </row>
    <row r="1904" spans="1:4" x14ac:dyDescent="0.25">
      <c r="A1904">
        <f t="shared" si="58"/>
        <v>2010</v>
      </c>
      <c r="B1904">
        <f t="shared" si="59"/>
        <v>3</v>
      </c>
      <c r="C1904" s="9">
        <v>40255</v>
      </c>
      <c r="D1904" s="18">
        <v>3.5000000000000003E-2</v>
      </c>
    </row>
    <row r="1905" spans="1:4" x14ac:dyDescent="0.25">
      <c r="A1905">
        <f t="shared" si="58"/>
        <v>2010</v>
      </c>
      <c r="B1905">
        <f t="shared" si="59"/>
        <v>3</v>
      </c>
      <c r="C1905" s="11">
        <v>40254</v>
      </c>
      <c r="D1905" s="19">
        <v>3.5000000000000003E-2</v>
      </c>
    </row>
    <row r="1906" spans="1:4" x14ac:dyDescent="0.25">
      <c r="A1906">
        <f t="shared" si="58"/>
        <v>2010</v>
      </c>
      <c r="B1906">
        <f t="shared" si="59"/>
        <v>3</v>
      </c>
      <c r="C1906" s="9">
        <v>40253</v>
      </c>
      <c r="D1906" s="18">
        <v>3.5000000000000003E-2</v>
      </c>
    </row>
    <row r="1907" spans="1:4" x14ac:dyDescent="0.25">
      <c r="A1907">
        <f t="shared" si="58"/>
        <v>2010</v>
      </c>
      <c r="B1907">
        <f t="shared" si="59"/>
        <v>3</v>
      </c>
      <c r="C1907" s="11">
        <v>40252</v>
      </c>
      <c r="D1907" s="19">
        <v>3.5000000000000003E-2</v>
      </c>
    </row>
    <row r="1908" spans="1:4" x14ac:dyDescent="0.25">
      <c r="A1908">
        <f t="shared" si="58"/>
        <v>2010</v>
      </c>
      <c r="B1908">
        <f t="shared" si="59"/>
        <v>3</v>
      </c>
      <c r="C1908" s="9">
        <v>40249</v>
      </c>
      <c r="D1908" s="18">
        <v>3.5000000000000003E-2</v>
      </c>
    </row>
    <row r="1909" spans="1:4" x14ac:dyDescent="0.25">
      <c r="A1909">
        <f t="shared" si="58"/>
        <v>2010</v>
      </c>
      <c r="B1909">
        <f t="shared" si="59"/>
        <v>3</v>
      </c>
      <c r="C1909" s="11">
        <v>40248</v>
      </c>
      <c r="D1909" s="19">
        <v>3.5000000000000003E-2</v>
      </c>
    </row>
    <row r="1910" spans="1:4" x14ac:dyDescent="0.25">
      <c r="A1910">
        <f t="shared" si="58"/>
        <v>2010</v>
      </c>
      <c r="B1910">
        <f t="shared" si="59"/>
        <v>3</v>
      </c>
      <c r="C1910" s="9">
        <v>40247</v>
      </c>
      <c r="D1910" s="18">
        <v>3.5000000000000003E-2</v>
      </c>
    </row>
    <row r="1911" spans="1:4" x14ac:dyDescent="0.25">
      <c r="A1911">
        <f t="shared" si="58"/>
        <v>2010</v>
      </c>
      <c r="B1911">
        <f t="shared" si="59"/>
        <v>3</v>
      </c>
      <c r="C1911" s="11">
        <v>40246</v>
      </c>
      <c r="D1911" s="19">
        <v>3.5000000000000003E-2</v>
      </c>
    </row>
    <row r="1912" spans="1:4" x14ac:dyDescent="0.25">
      <c r="A1912">
        <f t="shared" si="58"/>
        <v>2010</v>
      </c>
      <c r="B1912">
        <f t="shared" si="59"/>
        <v>3</v>
      </c>
      <c r="C1912" s="9">
        <v>40245</v>
      </c>
      <c r="D1912" s="18">
        <v>3.5000000000000003E-2</v>
      </c>
    </row>
    <row r="1913" spans="1:4" x14ac:dyDescent="0.25">
      <c r="A1913">
        <f t="shared" si="58"/>
        <v>2010</v>
      </c>
      <c r="B1913">
        <f t="shared" si="59"/>
        <v>3</v>
      </c>
      <c r="C1913" s="11">
        <v>40242</v>
      </c>
      <c r="D1913" s="19">
        <v>3.5000000000000003E-2</v>
      </c>
    </row>
    <row r="1914" spans="1:4" x14ac:dyDescent="0.25">
      <c r="A1914">
        <f t="shared" si="58"/>
        <v>2010</v>
      </c>
      <c r="B1914">
        <f t="shared" si="59"/>
        <v>3</v>
      </c>
      <c r="C1914" s="9">
        <v>40241</v>
      </c>
      <c r="D1914" s="18">
        <v>3.5000000000000003E-2</v>
      </c>
    </row>
    <row r="1915" spans="1:4" x14ac:dyDescent="0.25">
      <c r="A1915">
        <f t="shared" si="58"/>
        <v>2010</v>
      </c>
      <c r="B1915">
        <f t="shared" si="59"/>
        <v>3</v>
      </c>
      <c r="C1915" s="11">
        <v>40240</v>
      </c>
      <c r="D1915" s="19">
        <v>3.5000000000000003E-2</v>
      </c>
    </row>
    <row r="1916" spans="1:4" x14ac:dyDescent="0.25">
      <c r="A1916">
        <f t="shared" si="58"/>
        <v>2010</v>
      </c>
      <c r="B1916">
        <f t="shared" si="59"/>
        <v>3</v>
      </c>
      <c r="C1916" s="9">
        <v>40239</v>
      </c>
      <c r="D1916" s="18">
        <v>3.5000000000000003E-2</v>
      </c>
    </row>
    <row r="1917" spans="1:4" x14ac:dyDescent="0.25">
      <c r="A1917">
        <f t="shared" si="58"/>
        <v>2010</v>
      </c>
      <c r="B1917">
        <f t="shared" si="59"/>
        <v>3</v>
      </c>
      <c r="C1917" s="11">
        <v>40238</v>
      </c>
      <c r="D1917" s="19">
        <v>3.5000000000000003E-2</v>
      </c>
    </row>
    <row r="1918" spans="1:4" x14ac:dyDescent="0.25">
      <c r="A1918">
        <f t="shared" si="58"/>
        <v>2010</v>
      </c>
      <c r="B1918">
        <f t="shared" si="59"/>
        <v>2</v>
      </c>
      <c r="C1918" s="9">
        <v>40235</v>
      </c>
      <c r="D1918" s="18">
        <v>3.5000000000000003E-2</v>
      </c>
    </row>
    <row r="1919" spans="1:4" x14ac:dyDescent="0.25">
      <c r="A1919">
        <f t="shared" si="58"/>
        <v>2010</v>
      </c>
      <c r="B1919">
        <f t="shared" si="59"/>
        <v>2</v>
      </c>
      <c r="C1919" s="11">
        <v>40234</v>
      </c>
      <c r="D1919" s="19">
        <v>3.5000000000000003E-2</v>
      </c>
    </row>
    <row r="1920" spans="1:4" x14ac:dyDescent="0.25">
      <c r="A1920">
        <f t="shared" si="58"/>
        <v>2010</v>
      </c>
      <c r="B1920">
        <f t="shared" si="59"/>
        <v>2</v>
      </c>
      <c r="C1920" s="9">
        <v>40233</v>
      </c>
      <c r="D1920" s="18">
        <v>3.5000000000000003E-2</v>
      </c>
    </row>
    <row r="1921" spans="1:4" x14ac:dyDescent="0.25">
      <c r="A1921">
        <f t="shared" si="58"/>
        <v>2010</v>
      </c>
      <c r="B1921">
        <f t="shared" si="59"/>
        <v>2</v>
      </c>
      <c r="C1921" s="11">
        <v>40232</v>
      </c>
      <c r="D1921" s="19">
        <v>3.5000000000000003E-2</v>
      </c>
    </row>
    <row r="1922" spans="1:4" x14ac:dyDescent="0.25">
      <c r="A1922">
        <f t="shared" si="58"/>
        <v>2010</v>
      </c>
      <c r="B1922">
        <f t="shared" si="59"/>
        <v>2</v>
      </c>
      <c r="C1922" s="9">
        <v>40231</v>
      </c>
      <c r="D1922" s="18">
        <v>3.5000000000000003E-2</v>
      </c>
    </row>
    <row r="1923" spans="1:4" x14ac:dyDescent="0.25">
      <c r="A1923">
        <f t="shared" ref="A1923:A1986" si="60">YEAR(C1923)</f>
        <v>2010</v>
      </c>
      <c r="B1923">
        <f t="shared" ref="B1923:B1986" si="61">MONTH(C1923)</f>
        <v>2</v>
      </c>
      <c r="C1923" s="11">
        <v>40228</v>
      </c>
      <c r="D1923" s="19">
        <v>3.5000000000000003E-2</v>
      </c>
    </row>
    <row r="1924" spans="1:4" x14ac:dyDescent="0.25">
      <c r="A1924">
        <f t="shared" si="60"/>
        <v>2010</v>
      </c>
      <c r="B1924">
        <f t="shared" si="61"/>
        <v>2</v>
      </c>
      <c r="C1924" s="9">
        <v>40227</v>
      </c>
      <c r="D1924" s="18">
        <v>3.5000000000000003E-2</v>
      </c>
    </row>
    <row r="1925" spans="1:4" x14ac:dyDescent="0.25">
      <c r="A1925">
        <f t="shared" si="60"/>
        <v>2010</v>
      </c>
      <c r="B1925">
        <f t="shared" si="61"/>
        <v>2</v>
      </c>
      <c r="C1925" s="11">
        <v>40226</v>
      </c>
      <c r="D1925" s="19">
        <v>3.5000000000000003E-2</v>
      </c>
    </row>
    <row r="1926" spans="1:4" x14ac:dyDescent="0.25">
      <c r="A1926">
        <f t="shared" si="60"/>
        <v>2010</v>
      </c>
      <c r="B1926">
        <f t="shared" si="61"/>
        <v>2</v>
      </c>
      <c r="C1926" s="9">
        <v>40225</v>
      </c>
      <c r="D1926" s="18">
        <v>3.5000000000000003E-2</v>
      </c>
    </row>
    <row r="1927" spans="1:4" x14ac:dyDescent="0.25">
      <c r="A1927">
        <f t="shared" si="60"/>
        <v>2010</v>
      </c>
      <c r="B1927">
        <f t="shared" si="61"/>
        <v>2</v>
      </c>
      <c r="C1927" s="11">
        <v>40224</v>
      </c>
      <c r="D1927" s="19">
        <v>3.5000000000000003E-2</v>
      </c>
    </row>
    <row r="1928" spans="1:4" x14ac:dyDescent="0.25">
      <c r="A1928">
        <f t="shared" si="60"/>
        <v>2010</v>
      </c>
      <c r="B1928">
        <f t="shared" si="61"/>
        <v>2</v>
      </c>
      <c r="C1928" s="9">
        <v>40221</v>
      </c>
      <c r="D1928" s="18">
        <v>3.5000000000000003E-2</v>
      </c>
    </row>
    <row r="1929" spans="1:4" x14ac:dyDescent="0.25">
      <c r="A1929">
        <f t="shared" si="60"/>
        <v>2010</v>
      </c>
      <c r="B1929">
        <f t="shared" si="61"/>
        <v>2</v>
      </c>
      <c r="C1929" s="11">
        <v>40220</v>
      </c>
      <c r="D1929" s="19">
        <v>3.5000000000000003E-2</v>
      </c>
    </row>
    <row r="1930" spans="1:4" x14ac:dyDescent="0.25">
      <c r="A1930">
        <f t="shared" si="60"/>
        <v>2010</v>
      </c>
      <c r="B1930">
        <f t="shared" si="61"/>
        <v>2</v>
      </c>
      <c r="C1930" s="9">
        <v>40219</v>
      </c>
      <c r="D1930" s="18">
        <v>3.5000000000000003E-2</v>
      </c>
    </row>
    <row r="1931" spans="1:4" x14ac:dyDescent="0.25">
      <c r="A1931">
        <f t="shared" si="60"/>
        <v>2010</v>
      </c>
      <c r="B1931">
        <f t="shared" si="61"/>
        <v>2</v>
      </c>
      <c r="C1931" s="11">
        <v>40218</v>
      </c>
      <c r="D1931" s="19">
        <v>3.5000000000000003E-2</v>
      </c>
    </row>
    <row r="1932" spans="1:4" x14ac:dyDescent="0.25">
      <c r="A1932">
        <f t="shared" si="60"/>
        <v>2010</v>
      </c>
      <c r="B1932">
        <f t="shared" si="61"/>
        <v>2</v>
      </c>
      <c r="C1932" s="9">
        <v>40217</v>
      </c>
      <c r="D1932" s="18">
        <v>3.5000000000000003E-2</v>
      </c>
    </row>
    <row r="1933" spans="1:4" x14ac:dyDescent="0.25">
      <c r="A1933">
        <f t="shared" si="60"/>
        <v>2010</v>
      </c>
      <c r="B1933">
        <f t="shared" si="61"/>
        <v>2</v>
      </c>
      <c r="C1933" s="11">
        <v>40214</v>
      </c>
      <c r="D1933" s="19">
        <v>3.5000000000000003E-2</v>
      </c>
    </row>
    <row r="1934" spans="1:4" x14ac:dyDescent="0.25">
      <c r="A1934">
        <f t="shared" si="60"/>
        <v>2010</v>
      </c>
      <c r="B1934">
        <f t="shared" si="61"/>
        <v>2</v>
      </c>
      <c r="C1934" s="9">
        <v>40213</v>
      </c>
      <c r="D1934" s="18">
        <v>3.5000000000000003E-2</v>
      </c>
    </row>
    <row r="1935" spans="1:4" x14ac:dyDescent="0.25">
      <c r="A1935">
        <f t="shared" si="60"/>
        <v>2010</v>
      </c>
      <c r="B1935">
        <f t="shared" si="61"/>
        <v>2</v>
      </c>
      <c r="C1935" s="11">
        <v>40212</v>
      </c>
      <c r="D1935" s="19">
        <v>3.5000000000000003E-2</v>
      </c>
    </row>
    <row r="1936" spans="1:4" x14ac:dyDescent="0.25">
      <c r="A1936">
        <f t="shared" si="60"/>
        <v>2010</v>
      </c>
      <c r="B1936">
        <f t="shared" si="61"/>
        <v>2</v>
      </c>
      <c r="C1936" s="9">
        <v>40211</v>
      </c>
      <c r="D1936" s="18">
        <v>3.5000000000000003E-2</v>
      </c>
    </row>
    <row r="1937" spans="1:4" x14ac:dyDescent="0.25">
      <c r="A1937">
        <f t="shared" si="60"/>
        <v>2010</v>
      </c>
      <c r="B1937">
        <f t="shared" si="61"/>
        <v>2</v>
      </c>
      <c r="C1937" s="11">
        <v>40210</v>
      </c>
      <c r="D1937" s="19">
        <v>3.5000000000000003E-2</v>
      </c>
    </row>
    <row r="1938" spans="1:4" x14ac:dyDescent="0.25">
      <c r="A1938">
        <f t="shared" si="60"/>
        <v>2010</v>
      </c>
      <c r="B1938">
        <f t="shared" si="61"/>
        <v>1</v>
      </c>
      <c r="C1938" s="9">
        <v>40207</v>
      </c>
      <c r="D1938" s="18">
        <v>3.5000000000000003E-2</v>
      </c>
    </row>
    <row r="1939" spans="1:4" x14ac:dyDescent="0.25">
      <c r="A1939">
        <f t="shared" si="60"/>
        <v>2010</v>
      </c>
      <c r="B1939">
        <f t="shared" si="61"/>
        <v>1</v>
      </c>
      <c r="C1939" s="11">
        <v>40206</v>
      </c>
      <c r="D1939" s="19">
        <v>3.5000000000000003E-2</v>
      </c>
    </row>
    <row r="1940" spans="1:4" x14ac:dyDescent="0.25">
      <c r="A1940">
        <f t="shared" si="60"/>
        <v>2010</v>
      </c>
      <c r="B1940">
        <f t="shared" si="61"/>
        <v>1</v>
      </c>
      <c r="C1940" s="9">
        <v>40205</v>
      </c>
      <c r="D1940" s="18">
        <v>3.5000000000000003E-2</v>
      </c>
    </row>
    <row r="1941" spans="1:4" x14ac:dyDescent="0.25">
      <c r="A1941">
        <f t="shared" si="60"/>
        <v>2010</v>
      </c>
      <c r="B1941">
        <f t="shared" si="61"/>
        <v>1</v>
      </c>
      <c r="C1941" s="11">
        <v>40204</v>
      </c>
      <c r="D1941" s="19">
        <v>3.5000000000000003E-2</v>
      </c>
    </row>
    <row r="1942" spans="1:4" x14ac:dyDescent="0.25">
      <c r="A1942">
        <f t="shared" si="60"/>
        <v>2010</v>
      </c>
      <c r="B1942">
        <f t="shared" si="61"/>
        <v>1</v>
      </c>
      <c r="C1942" s="9">
        <v>40203</v>
      </c>
      <c r="D1942" s="18">
        <v>3.5000000000000003E-2</v>
      </c>
    </row>
    <row r="1943" spans="1:4" x14ac:dyDescent="0.25">
      <c r="A1943">
        <f t="shared" si="60"/>
        <v>2010</v>
      </c>
      <c r="B1943">
        <f t="shared" si="61"/>
        <v>1</v>
      </c>
      <c r="C1943" s="11">
        <v>40200</v>
      </c>
      <c r="D1943" s="19">
        <v>3.5000000000000003E-2</v>
      </c>
    </row>
    <row r="1944" spans="1:4" x14ac:dyDescent="0.25">
      <c r="A1944">
        <f t="shared" si="60"/>
        <v>2010</v>
      </c>
      <c r="B1944">
        <f t="shared" si="61"/>
        <v>1</v>
      </c>
      <c r="C1944" s="9">
        <v>40199</v>
      </c>
      <c r="D1944" s="18">
        <v>3.5000000000000003E-2</v>
      </c>
    </row>
    <row r="1945" spans="1:4" x14ac:dyDescent="0.25">
      <c r="A1945">
        <f t="shared" si="60"/>
        <v>2010</v>
      </c>
      <c r="B1945">
        <f t="shared" si="61"/>
        <v>1</v>
      </c>
      <c r="C1945" s="11">
        <v>40198</v>
      </c>
      <c r="D1945" s="19">
        <v>3.5000000000000003E-2</v>
      </c>
    </row>
    <row r="1946" spans="1:4" x14ac:dyDescent="0.25">
      <c r="A1946">
        <f t="shared" si="60"/>
        <v>2010</v>
      </c>
      <c r="B1946">
        <f t="shared" si="61"/>
        <v>1</v>
      </c>
      <c r="C1946" s="9">
        <v>40197</v>
      </c>
      <c r="D1946" s="18">
        <v>3.5000000000000003E-2</v>
      </c>
    </row>
    <row r="1947" spans="1:4" x14ac:dyDescent="0.25">
      <c r="A1947">
        <f t="shared" si="60"/>
        <v>2010</v>
      </c>
      <c r="B1947">
        <f t="shared" si="61"/>
        <v>1</v>
      </c>
      <c r="C1947" s="11">
        <v>40196</v>
      </c>
      <c r="D1947" s="19">
        <v>3.5000000000000003E-2</v>
      </c>
    </row>
    <row r="1948" spans="1:4" x14ac:dyDescent="0.25">
      <c r="A1948">
        <f t="shared" si="60"/>
        <v>2010</v>
      </c>
      <c r="B1948">
        <f t="shared" si="61"/>
        <v>1</v>
      </c>
      <c r="C1948" s="9">
        <v>40193</v>
      </c>
      <c r="D1948" s="18">
        <v>3.5000000000000003E-2</v>
      </c>
    </row>
    <row r="1949" spans="1:4" x14ac:dyDescent="0.25">
      <c r="A1949">
        <f t="shared" si="60"/>
        <v>2010</v>
      </c>
      <c r="B1949">
        <f t="shared" si="61"/>
        <v>1</v>
      </c>
      <c r="C1949" s="11">
        <v>40192</v>
      </c>
      <c r="D1949" s="19">
        <v>3.5000000000000003E-2</v>
      </c>
    </row>
    <row r="1950" spans="1:4" x14ac:dyDescent="0.25">
      <c r="A1950">
        <f t="shared" si="60"/>
        <v>2010</v>
      </c>
      <c r="B1950">
        <f t="shared" si="61"/>
        <v>1</v>
      </c>
      <c r="C1950" s="9">
        <v>40191</v>
      </c>
      <c r="D1950" s="18">
        <v>3.5000000000000003E-2</v>
      </c>
    </row>
    <row r="1951" spans="1:4" x14ac:dyDescent="0.25">
      <c r="A1951">
        <f t="shared" si="60"/>
        <v>2010</v>
      </c>
      <c r="B1951">
        <f t="shared" si="61"/>
        <v>1</v>
      </c>
      <c r="C1951" s="11">
        <v>40190</v>
      </c>
      <c r="D1951" s="19">
        <v>3.5000000000000003E-2</v>
      </c>
    </row>
    <row r="1952" spans="1:4" x14ac:dyDescent="0.25">
      <c r="A1952">
        <f t="shared" si="60"/>
        <v>2010</v>
      </c>
      <c r="B1952">
        <f t="shared" si="61"/>
        <v>1</v>
      </c>
      <c r="C1952" s="9">
        <v>40186</v>
      </c>
      <c r="D1952" s="18">
        <v>3.5000000000000003E-2</v>
      </c>
    </row>
    <row r="1953" spans="1:4" x14ac:dyDescent="0.25">
      <c r="A1953">
        <f t="shared" si="60"/>
        <v>2010</v>
      </c>
      <c r="B1953">
        <f t="shared" si="61"/>
        <v>1</v>
      </c>
      <c r="C1953" s="11">
        <v>40185</v>
      </c>
      <c r="D1953" s="19">
        <v>3.5000000000000003E-2</v>
      </c>
    </row>
    <row r="1954" spans="1:4" x14ac:dyDescent="0.25">
      <c r="A1954">
        <f t="shared" si="60"/>
        <v>2010</v>
      </c>
      <c r="B1954">
        <f t="shared" si="61"/>
        <v>1</v>
      </c>
      <c r="C1954" s="9">
        <v>40184</v>
      </c>
      <c r="D1954" s="18">
        <v>3.5000000000000003E-2</v>
      </c>
    </row>
    <row r="1955" spans="1:4" x14ac:dyDescent="0.25">
      <c r="A1955">
        <f t="shared" si="60"/>
        <v>2010</v>
      </c>
      <c r="B1955">
        <f t="shared" si="61"/>
        <v>1</v>
      </c>
      <c r="C1955" s="11">
        <v>40183</v>
      </c>
      <c r="D1955" s="19">
        <v>3.5000000000000003E-2</v>
      </c>
    </row>
    <row r="1956" spans="1:4" x14ac:dyDescent="0.25">
      <c r="A1956">
        <f t="shared" si="60"/>
        <v>2010</v>
      </c>
      <c r="B1956">
        <f t="shared" si="61"/>
        <v>1</v>
      </c>
      <c r="C1956" s="9">
        <v>40182</v>
      </c>
      <c r="D1956" s="18">
        <v>3.5000000000000003E-2</v>
      </c>
    </row>
    <row r="1957" spans="1:4" x14ac:dyDescent="0.25">
      <c r="A1957">
        <f t="shared" si="60"/>
        <v>2009</v>
      </c>
      <c r="B1957">
        <f t="shared" si="61"/>
        <v>12</v>
      </c>
      <c r="C1957" s="11">
        <v>40178</v>
      </c>
      <c r="D1957" s="19">
        <v>3.5000000000000003E-2</v>
      </c>
    </row>
    <row r="1958" spans="1:4" x14ac:dyDescent="0.25">
      <c r="A1958">
        <f t="shared" si="60"/>
        <v>2009</v>
      </c>
      <c r="B1958">
        <f t="shared" si="61"/>
        <v>12</v>
      </c>
      <c r="C1958" s="9">
        <v>40177</v>
      </c>
      <c r="D1958" s="18">
        <v>3.5000000000000003E-2</v>
      </c>
    </row>
    <row r="1959" spans="1:4" x14ac:dyDescent="0.25">
      <c r="A1959">
        <f t="shared" si="60"/>
        <v>2009</v>
      </c>
      <c r="B1959">
        <f t="shared" si="61"/>
        <v>12</v>
      </c>
      <c r="C1959" s="11">
        <v>40176</v>
      </c>
      <c r="D1959" s="19">
        <v>3.5000000000000003E-2</v>
      </c>
    </row>
    <row r="1960" spans="1:4" x14ac:dyDescent="0.25">
      <c r="A1960">
        <f t="shared" si="60"/>
        <v>2009</v>
      </c>
      <c r="B1960">
        <f t="shared" si="61"/>
        <v>12</v>
      </c>
      <c r="C1960" s="9">
        <v>40175</v>
      </c>
      <c r="D1960" s="18">
        <v>3.5000000000000003E-2</v>
      </c>
    </row>
    <row r="1961" spans="1:4" x14ac:dyDescent="0.25">
      <c r="A1961">
        <f t="shared" si="60"/>
        <v>2009</v>
      </c>
      <c r="B1961">
        <f t="shared" si="61"/>
        <v>12</v>
      </c>
      <c r="C1961" s="11">
        <v>40171</v>
      </c>
      <c r="D1961" s="19">
        <v>3.5000000000000003E-2</v>
      </c>
    </row>
    <row r="1962" spans="1:4" x14ac:dyDescent="0.25">
      <c r="A1962">
        <f t="shared" si="60"/>
        <v>2009</v>
      </c>
      <c r="B1962">
        <f t="shared" si="61"/>
        <v>12</v>
      </c>
      <c r="C1962" s="9">
        <v>40170</v>
      </c>
      <c r="D1962" s="18">
        <v>3.5000000000000003E-2</v>
      </c>
    </row>
    <row r="1963" spans="1:4" x14ac:dyDescent="0.25">
      <c r="A1963">
        <f t="shared" si="60"/>
        <v>2009</v>
      </c>
      <c r="B1963">
        <f t="shared" si="61"/>
        <v>12</v>
      </c>
      <c r="C1963" s="11">
        <v>40169</v>
      </c>
      <c r="D1963" s="19">
        <v>3.5000000000000003E-2</v>
      </c>
    </row>
    <row r="1964" spans="1:4" x14ac:dyDescent="0.25">
      <c r="A1964">
        <f t="shared" si="60"/>
        <v>2009</v>
      </c>
      <c r="B1964">
        <f t="shared" si="61"/>
        <v>12</v>
      </c>
      <c r="C1964" s="9">
        <v>40168</v>
      </c>
      <c r="D1964" s="18">
        <v>3.5000000000000003E-2</v>
      </c>
    </row>
    <row r="1965" spans="1:4" x14ac:dyDescent="0.25">
      <c r="A1965">
        <f t="shared" si="60"/>
        <v>2009</v>
      </c>
      <c r="B1965">
        <f t="shared" si="61"/>
        <v>12</v>
      </c>
      <c r="C1965" s="11">
        <v>40165</v>
      </c>
      <c r="D1965" s="19">
        <v>3.5000000000000003E-2</v>
      </c>
    </row>
    <row r="1966" spans="1:4" x14ac:dyDescent="0.25">
      <c r="A1966">
        <f t="shared" si="60"/>
        <v>2009</v>
      </c>
      <c r="B1966">
        <f t="shared" si="61"/>
        <v>12</v>
      </c>
      <c r="C1966" s="9">
        <v>40164</v>
      </c>
      <c r="D1966" s="18">
        <v>3.5000000000000003E-2</v>
      </c>
    </row>
    <row r="1967" spans="1:4" x14ac:dyDescent="0.25">
      <c r="A1967">
        <f t="shared" si="60"/>
        <v>2009</v>
      </c>
      <c r="B1967">
        <f t="shared" si="61"/>
        <v>12</v>
      </c>
      <c r="C1967" s="11">
        <v>40163</v>
      </c>
      <c r="D1967" s="19">
        <v>3.5000000000000003E-2</v>
      </c>
    </row>
    <row r="1968" spans="1:4" x14ac:dyDescent="0.25">
      <c r="A1968">
        <f t="shared" si="60"/>
        <v>2009</v>
      </c>
      <c r="B1968">
        <f t="shared" si="61"/>
        <v>12</v>
      </c>
      <c r="C1968" s="9">
        <v>40162</v>
      </c>
      <c r="D1968" s="18">
        <v>3.5000000000000003E-2</v>
      </c>
    </row>
    <row r="1969" spans="1:4" x14ac:dyDescent="0.25">
      <c r="A1969">
        <f t="shared" si="60"/>
        <v>2009</v>
      </c>
      <c r="B1969">
        <f t="shared" si="61"/>
        <v>12</v>
      </c>
      <c r="C1969" s="11">
        <v>40161</v>
      </c>
      <c r="D1969" s="19">
        <v>3.5000000000000003E-2</v>
      </c>
    </row>
    <row r="1970" spans="1:4" x14ac:dyDescent="0.25">
      <c r="A1970">
        <f t="shared" si="60"/>
        <v>2009</v>
      </c>
      <c r="B1970">
        <f t="shared" si="61"/>
        <v>12</v>
      </c>
      <c r="C1970" s="9">
        <v>40158</v>
      </c>
      <c r="D1970" s="18">
        <v>3.5000000000000003E-2</v>
      </c>
    </row>
    <row r="1971" spans="1:4" x14ac:dyDescent="0.25">
      <c r="A1971">
        <f t="shared" si="60"/>
        <v>2009</v>
      </c>
      <c r="B1971">
        <f t="shared" si="61"/>
        <v>12</v>
      </c>
      <c r="C1971" s="11">
        <v>40157</v>
      </c>
      <c r="D1971" s="19">
        <v>3.5000000000000003E-2</v>
      </c>
    </row>
    <row r="1972" spans="1:4" x14ac:dyDescent="0.25">
      <c r="A1972">
        <f t="shared" si="60"/>
        <v>2009</v>
      </c>
      <c r="B1972">
        <f t="shared" si="61"/>
        <v>12</v>
      </c>
      <c r="C1972" s="9">
        <v>40156</v>
      </c>
      <c r="D1972" s="18">
        <v>3.5000000000000003E-2</v>
      </c>
    </row>
    <row r="1973" spans="1:4" x14ac:dyDescent="0.25">
      <c r="A1973">
        <f t="shared" si="60"/>
        <v>2009</v>
      </c>
      <c r="B1973">
        <f t="shared" si="61"/>
        <v>12</v>
      </c>
      <c r="C1973" s="11">
        <v>40154</v>
      </c>
      <c r="D1973" s="19">
        <v>3.5000000000000003E-2</v>
      </c>
    </row>
    <row r="1974" spans="1:4" x14ac:dyDescent="0.25">
      <c r="A1974">
        <f t="shared" si="60"/>
        <v>2009</v>
      </c>
      <c r="B1974">
        <f t="shared" si="61"/>
        <v>12</v>
      </c>
      <c r="C1974" s="9">
        <v>40151</v>
      </c>
      <c r="D1974" s="18">
        <v>3.5000000000000003E-2</v>
      </c>
    </row>
    <row r="1975" spans="1:4" x14ac:dyDescent="0.25">
      <c r="A1975">
        <f t="shared" si="60"/>
        <v>2009</v>
      </c>
      <c r="B1975">
        <f t="shared" si="61"/>
        <v>12</v>
      </c>
      <c r="C1975" s="11">
        <v>40150</v>
      </c>
      <c r="D1975" s="19">
        <v>3.5000000000000003E-2</v>
      </c>
    </row>
    <row r="1976" spans="1:4" x14ac:dyDescent="0.25">
      <c r="A1976">
        <f t="shared" si="60"/>
        <v>2009</v>
      </c>
      <c r="B1976">
        <f t="shared" si="61"/>
        <v>12</v>
      </c>
      <c r="C1976" s="9">
        <v>40149</v>
      </c>
      <c r="D1976" s="18">
        <v>3.5000000000000003E-2</v>
      </c>
    </row>
    <row r="1977" spans="1:4" x14ac:dyDescent="0.25">
      <c r="A1977">
        <f t="shared" si="60"/>
        <v>2009</v>
      </c>
      <c r="B1977">
        <f t="shared" si="61"/>
        <v>12</v>
      </c>
      <c r="C1977" s="11">
        <v>40148</v>
      </c>
      <c r="D1977" s="19">
        <v>3.5000000000000003E-2</v>
      </c>
    </row>
    <row r="1978" spans="1:4" x14ac:dyDescent="0.25">
      <c r="A1978">
        <f t="shared" si="60"/>
        <v>2009</v>
      </c>
      <c r="B1978">
        <f t="shared" si="61"/>
        <v>11</v>
      </c>
      <c r="C1978" s="9">
        <v>40147</v>
      </c>
      <c r="D1978" s="18">
        <v>3.5000000000000003E-2</v>
      </c>
    </row>
    <row r="1979" spans="1:4" x14ac:dyDescent="0.25">
      <c r="A1979">
        <f t="shared" si="60"/>
        <v>2009</v>
      </c>
      <c r="B1979">
        <f t="shared" si="61"/>
        <v>11</v>
      </c>
      <c r="C1979" s="11">
        <v>40144</v>
      </c>
      <c r="D1979" s="19">
        <v>3.5000000000000003E-2</v>
      </c>
    </row>
    <row r="1980" spans="1:4" x14ac:dyDescent="0.25">
      <c r="A1980">
        <f t="shared" si="60"/>
        <v>2009</v>
      </c>
      <c r="B1980">
        <f t="shared" si="61"/>
        <v>11</v>
      </c>
      <c r="C1980" s="9">
        <v>40143</v>
      </c>
      <c r="D1980" s="18">
        <v>3.5000000000000003E-2</v>
      </c>
    </row>
    <row r="1981" spans="1:4" x14ac:dyDescent="0.25">
      <c r="A1981">
        <f t="shared" si="60"/>
        <v>2009</v>
      </c>
      <c r="B1981">
        <f t="shared" si="61"/>
        <v>11</v>
      </c>
      <c r="C1981" s="11">
        <v>40142</v>
      </c>
      <c r="D1981" s="19">
        <v>3.5000000000000003E-2</v>
      </c>
    </row>
    <row r="1982" spans="1:4" x14ac:dyDescent="0.25">
      <c r="A1982">
        <f t="shared" si="60"/>
        <v>2009</v>
      </c>
      <c r="B1982">
        <f t="shared" si="61"/>
        <v>11</v>
      </c>
      <c r="C1982" s="9">
        <v>40141</v>
      </c>
      <c r="D1982" s="18">
        <v>3.5000000000000003E-2</v>
      </c>
    </row>
    <row r="1983" spans="1:4" x14ac:dyDescent="0.25">
      <c r="A1983">
        <f t="shared" si="60"/>
        <v>2009</v>
      </c>
      <c r="B1983">
        <f t="shared" si="61"/>
        <v>11</v>
      </c>
      <c r="C1983" s="11">
        <v>40140</v>
      </c>
      <c r="D1983" s="19">
        <v>0.04</v>
      </c>
    </row>
    <row r="1984" spans="1:4" x14ac:dyDescent="0.25">
      <c r="A1984">
        <f t="shared" si="60"/>
        <v>2009</v>
      </c>
      <c r="B1984">
        <f t="shared" si="61"/>
        <v>11</v>
      </c>
      <c r="C1984" s="9">
        <v>40137</v>
      </c>
      <c r="D1984" s="18">
        <v>0.04</v>
      </c>
    </row>
    <row r="1985" spans="1:4" x14ac:dyDescent="0.25">
      <c r="A1985">
        <f t="shared" si="60"/>
        <v>2009</v>
      </c>
      <c r="B1985">
        <f t="shared" si="61"/>
        <v>11</v>
      </c>
      <c r="C1985" s="11">
        <v>40136</v>
      </c>
      <c r="D1985" s="19">
        <v>0.04</v>
      </c>
    </row>
    <row r="1986" spans="1:4" x14ac:dyDescent="0.25">
      <c r="A1986">
        <f t="shared" si="60"/>
        <v>2009</v>
      </c>
      <c r="B1986">
        <f t="shared" si="61"/>
        <v>11</v>
      </c>
      <c r="C1986" s="9">
        <v>40135</v>
      </c>
      <c r="D1986" s="18">
        <v>0.04</v>
      </c>
    </row>
    <row r="1987" spans="1:4" x14ac:dyDescent="0.25">
      <c r="A1987">
        <f t="shared" ref="A1987:A2050" si="62">YEAR(C1987)</f>
        <v>2009</v>
      </c>
      <c r="B1987">
        <f t="shared" ref="B1987:B2050" si="63">MONTH(C1987)</f>
        <v>11</v>
      </c>
      <c r="C1987" s="11">
        <v>40134</v>
      </c>
      <c r="D1987" s="19">
        <v>0.04</v>
      </c>
    </row>
    <row r="1988" spans="1:4" x14ac:dyDescent="0.25">
      <c r="A1988">
        <f t="shared" si="62"/>
        <v>2009</v>
      </c>
      <c r="B1988">
        <f t="shared" si="63"/>
        <v>11</v>
      </c>
      <c r="C1988" s="9">
        <v>40130</v>
      </c>
      <c r="D1988" s="18">
        <v>0.04</v>
      </c>
    </row>
    <row r="1989" spans="1:4" x14ac:dyDescent="0.25">
      <c r="A1989">
        <f t="shared" si="62"/>
        <v>2009</v>
      </c>
      <c r="B1989">
        <f t="shared" si="63"/>
        <v>11</v>
      </c>
      <c r="C1989" s="11">
        <v>40129</v>
      </c>
      <c r="D1989" s="19">
        <v>0.04</v>
      </c>
    </row>
    <row r="1990" spans="1:4" x14ac:dyDescent="0.25">
      <c r="A1990">
        <f t="shared" si="62"/>
        <v>2009</v>
      </c>
      <c r="B1990">
        <f t="shared" si="63"/>
        <v>11</v>
      </c>
      <c r="C1990" s="9">
        <v>40128</v>
      </c>
      <c r="D1990" s="18">
        <v>0.04</v>
      </c>
    </row>
    <row r="1991" spans="1:4" x14ac:dyDescent="0.25">
      <c r="A1991">
        <f t="shared" si="62"/>
        <v>2009</v>
      </c>
      <c r="B1991">
        <f t="shared" si="63"/>
        <v>11</v>
      </c>
      <c r="C1991" s="11">
        <v>40127</v>
      </c>
      <c r="D1991" s="19">
        <v>0.04</v>
      </c>
    </row>
    <row r="1992" spans="1:4" x14ac:dyDescent="0.25">
      <c r="A1992">
        <f t="shared" si="62"/>
        <v>2009</v>
      </c>
      <c r="B1992">
        <f t="shared" si="63"/>
        <v>11</v>
      </c>
      <c r="C1992" s="9">
        <v>40126</v>
      </c>
      <c r="D1992" s="18">
        <v>0.04</v>
      </c>
    </row>
    <row r="1993" spans="1:4" x14ac:dyDescent="0.25">
      <c r="A1993">
        <f t="shared" si="62"/>
        <v>2009</v>
      </c>
      <c r="B1993">
        <f t="shared" si="63"/>
        <v>11</v>
      </c>
      <c r="C1993" s="11">
        <v>40123</v>
      </c>
      <c r="D1993" s="19">
        <v>0.04</v>
      </c>
    </row>
    <row r="1994" spans="1:4" x14ac:dyDescent="0.25">
      <c r="A1994">
        <f t="shared" si="62"/>
        <v>2009</v>
      </c>
      <c r="B1994">
        <f t="shared" si="63"/>
        <v>11</v>
      </c>
      <c r="C1994" s="9">
        <v>40122</v>
      </c>
      <c r="D1994" s="18">
        <v>0.04</v>
      </c>
    </row>
    <row r="1995" spans="1:4" x14ac:dyDescent="0.25">
      <c r="A1995">
        <f t="shared" si="62"/>
        <v>2009</v>
      </c>
      <c r="B1995">
        <f t="shared" si="63"/>
        <v>11</v>
      </c>
      <c r="C1995" s="11">
        <v>40121</v>
      </c>
      <c r="D1995" s="19">
        <v>0.04</v>
      </c>
    </row>
    <row r="1996" spans="1:4" x14ac:dyDescent="0.25">
      <c r="A1996">
        <f t="shared" si="62"/>
        <v>2009</v>
      </c>
      <c r="B1996">
        <f t="shared" si="63"/>
        <v>11</v>
      </c>
      <c r="C1996" s="9">
        <v>40120</v>
      </c>
      <c r="D1996" s="18">
        <v>0.04</v>
      </c>
    </row>
    <row r="1997" spans="1:4" x14ac:dyDescent="0.25">
      <c r="A1997">
        <f t="shared" si="62"/>
        <v>2009</v>
      </c>
      <c r="B1997">
        <f t="shared" si="63"/>
        <v>10</v>
      </c>
      <c r="C1997" s="11">
        <v>40116</v>
      </c>
      <c r="D1997" s="19">
        <v>0.04</v>
      </c>
    </row>
    <row r="1998" spans="1:4" x14ac:dyDescent="0.25">
      <c r="A1998">
        <f t="shared" si="62"/>
        <v>2009</v>
      </c>
      <c r="B1998">
        <f t="shared" si="63"/>
        <v>10</v>
      </c>
      <c r="C1998" s="9">
        <v>40115</v>
      </c>
      <c r="D1998" s="18">
        <v>0.04</v>
      </c>
    </row>
    <row r="1999" spans="1:4" x14ac:dyDescent="0.25">
      <c r="A1999">
        <f t="shared" si="62"/>
        <v>2009</v>
      </c>
      <c r="B1999">
        <f t="shared" si="63"/>
        <v>10</v>
      </c>
      <c r="C1999" s="11">
        <v>40114</v>
      </c>
      <c r="D1999" s="19">
        <v>0.04</v>
      </c>
    </row>
    <row r="2000" spans="1:4" x14ac:dyDescent="0.25">
      <c r="A2000">
        <f t="shared" si="62"/>
        <v>2009</v>
      </c>
      <c r="B2000">
        <f t="shared" si="63"/>
        <v>10</v>
      </c>
      <c r="C2000" s="9">
        <v>40113</v>
      </c>
      <c r="D2000" s="18">
        <v>0.04</v>
      </c>
    </row>
    <row r="2001" spans="1:4" x14ac:dyDescent="0.25">
      <c r="A2001">
        <f t="shared" si="62"/>
        <v>2009</v>
      </c>
      <c r="B2001">
        <f t="shared" si="63"/>
        <v>10</v>
      </c>
      <c r="C2001" s="11">
        <v>40112</v>
      </c>
      <c r="D2001" s="19">
        <v>0.04</v>
      </c>
    </row>
    <row r="2002" spans="1:4" x14ac:dyDescent="0.25">
      <c r="A2002">
        <f t="shared" si="62"/>
        <v>2009</v>
      </c>
      <c r="B2002">
        <f t="shared" si="63"/>
        <v>10</v>
      </c>
      <c r="C2002" s="9">
        <v>40109</v>
      </c>
      <c r="D2002" s="18">
        <v>0.04</v>
      </c>
    </row>
    <row r="2003" spans="1:4" x14ac:dyDescent="0.25">
      <c r="A2003">
        <f t="shared" si="62"/>
        <v>2009</v>
      </c>
      <c r="B2003">
        <f t="shared" si="63"/>
        <v>10</v>
      </c>
      <c r="C2003" s="11">
        <v>40108</v>
      </c>
      <c r="D2003" s="19">
        <v>0.04</v>
      </c>
    </row>
    <row r="2004" spans="1:4" x14ac:dyDescent="0.25">
      <c r="A2004">
        <f t="shared" si="62"/>
        <v>2009</v>
      </c>
      <c r="B2004">
        <f t="shared" si="63"/>
        <v>10</v>
      </c>
      <c r="C2004" s="9">
        <v>40107</v>
      </c>
      <c r="D2004" s="18">
        <v>0.04</v>
      </c>
    </row>
    <row r="2005" spans="1:4" x14ac:dyDescent="0.25">
      <c r="A2005">
        <f t="shared" si="62"/>
        <v>2009</v>
      </c>
      <c r="B2005">
        <f t="shared" si="63"/>
        <v>10</v>
      </c>
      <c r="C2005" s="11">
        <v>40106</v>
      </c>
      <c r="D2005" s="19">
        <v>0.04</v>
      </c>
    </row>
    <row r="2006" spans="1:4" x14ac:dyDescent="0.25">
      <c r="A2006">
        <f t="shared" si="62"/>
        <v>2009</v>
      </c>
      <c r="B2006">
        <f t="shared" si="63"/>
        <v>10</v>
      </c>
      <c r="C2006" s="9">
        <v>40105</v>
      </c>
      <c r="D2006" s="18">
        <v>0.04</v>
      </c>
    </row>
    <row r="2007" spans="1:4" x14ac:dyDescent="0.25">
      <c r="A2007">
        <f t="shared" si="62"/>
        <v>2009</v>
      </c>
      <c r="B2007">
        <f t="shared" si="63"/>
        <v>10</v>
      </c>
      <c r="C2007" s="11">
        <v>40102</v>
      </c>
      <c r="D2007" s="19">
        <v>0.04</v>
      </c>
    </row>
    <row r="2008" spans="1:4" x14ac:dyDescent="0.25">
      <c r="A2008">
        <f t="shared" si="62"/>
        <v>2009</v>
      </c>
      <c r="B2008">
        <f t="shared" si="63"/>
        <v>10</v>
      </c>
      <c r="C2008" s="9">
        <v>40101</v>
      </c>
      <c r="D2008" s="18">
        <v>0.04</v>
      </c>
    </row>
    <row r="2009" spans="1:4" x14ac:dyDescent="0.25">
      <c r="A2009">
        <f t="shared" si="62"/>
        <v>2009</v>
      </c>
      <c r="B2009">
        <f t="shared" si="63"/>
        <v>10</v>
      </c>
      <c r="C2009" s="11">
        <v>40100</v>
      </c>
      <c r="D2009" s="19">
        <v>0.04</v>
      </c>
    </row>
    <row r="2010" spans="1:4" x14ac:dyDescent="0.25">
      <c r="A2010">
        <f t="shared" si="62"/>
        <v>2009</v>
      </c>
      <c r="B2010">
        <f t="shared" si="63"/>
        <v>10</v>
      </c>
      <c r="C2010" s="9">
        <v>40099</v>
      </c>
      <c r="D2010" s="18">
        <v>0.04</v>
      </c>
    </row>
    <row r="2011" spans="1:4" x14ac:dyDescent="0.25">
      <c r="A2011">
        <f t="shared" si="62"/>
        <v>2009</v>
      </c>
      <c r="B2011">
        <f t="shared" si="63"/>
        <v>10</v>
      </c>
      <c r="C2011" s="11">
        <v>40095</v>
      </c>
      <c r="D2011" s="19">
        <v>0.04</v>
      </c>
    </row>
    <row r="2012" spans="1:4" x14ac:dyDescent="0.25">
      <c r="A2012">
        <f t="shared" si="62"/>
        <v>2009</v>
      </c>
      <c r="B2012">
        <f t="shared" si="63"/>
        <v>10</v>
      </c>
      <c r="C2012" s="9">
        <v>40094</v>
      </c>
      <c r="D2012" s="18">
        <v>0.04</v>
      </c>
    </row>
    <row r="2013" spans="1:4" x14ac:dyDescent="0.25">
      <c r="A2013">
        <f t="shared" si="62"/>
        <v>2009</v>
      </c>
      <c r="B2013">
        <f t="shared" si="63"/>
        <v>10</v>
      </c>
      <c r="C2013" s="11">
        <v>40093</v>
      </c>
      <c r="D2013" s="19">
        <v>0.04</v>
      </c>
    </row>
    <row r="2014" spans="1:4" x14ac:dyDescent="0.25">
      <c r="A2014">
        <f t="shared" si="62"/>
        <v>2009</v>
      </c>
      <c r="B2014">
        <f t="shared" si="63"/>
        <v>10</v>
      </c>
      <c r="C2014" s="9">
        <v>40092</v>
      </c>
      <c r="D2014" s="18">
        <v>0.04</v>
      </c>
    </row>
    <row r="2015" spans="1:4" x14ac:dyDescent="0.25">
      <c r="A2015">
        <f t="shared" si="62"/>
        <v>2009</v>
      </c>
      <c r="B2015">
        <f t="shared" si="63"/>
        <v>10</v>
      </c>
      <c r="C2015" s="11">
        <v>40091</v>
      </c>
      <c r="D2015" s="19">
        <v>0.04</v>
      </c>
    </row>
    <row r="2016" spans="1:4" x14ac:dyDescent="0.25">
      <c r="A2016">
        <f t="shared" si="62"/>
        <v>2009</v>
      </c>
      <c r="B2016">
        <f t="shared" si="63"/>
        <v>10</v>
      </c>
      <c r="C2016" s="9">
        <v>40088</v>
      </c>
      <c r="D2016" s="18">
        <v>0.04</v>
      </c>
    </row>
    <row r="2017" spans="1:4" x14ac:dyDescent="0.25">
      <c r="A2017">
        <f t="shared" si="62"/>
        <v>2009</v>
      </c>
      <c r="B2017">
        <f t="shared" si="63"/>
        <v>10</v>
      </c>
      <c r="C2017" s="11">
        <v>40087</v>
      </c>
      <c r="D2017" s="19">
        <v>0.04</v>
      </c>
    </row>
    <row r="2018" spans="1:4" x14ac:dyDescent="0.25">
      <c r="A2018">
        <f t="shared" si="62"/>
        <v>2009</v>
      </c>
      <c r="B2018">
        <f t="shared" si="63"/>
        <v>9</v>
      </c>
      <c r="C2018" s="9">
        <v>40086</v>
      </c>
      <c r="D2018" s="18">
        <v>0.04</v>
      </c>
    </row>
    <row r="2019" spans="1:4" x14ac:dyDescent="0.25">
      <c r="A2019">
        <f t="shared" si="62"/>
        <v>2009</v>
      </c>
      <c r="B2019">
        <f t="shared" si="63"/>
        <v>9</v>
      </c>
      <c r="C2019" s="11">
        <v>40085</v>
      </c>
      <c r="D2019" s="19">
        <v>0.04</v>
      </c>
    </row>
    <row r="2020" spans="1:4" x14ac:dyDescent="0.25">
      <c r="A2020">
        <f t="shared" si="62"/>
        <v>2009</v>
      </c>
      <c r="B2020">
        <f t="shared" si="63"/>
        <v>9</v>
      </c>
      <c r="C2020" s="9">
        <v>40084</v>
      </c>
      <c r="D2020" s="18">
        <v>0.04</v>
      </c>
    </row>
    <row r="2021" spans="1:4" x14ac:dyDescent="0.25">
      <c r="A2021">
        <f t="shared" si="62"/>
        <v>2009</v>
      </c>
      <c r="B2021">
        <f t="shared" si="63"/>
        <v>9</v>
      </c>
      <c r="C2021" s="11">
        <v>40081</v>
      </c>
      <c r="D2021" s="19">
        <v>4.4999999999999998E-2</v>
      </c>
    </row>
    <row r="2022" spans="1:4" x14ac:dyDescent="0.25">
      <c r="A2022">
        <f t="shared" si="62"/>
        <v>2009</v>
      </c>
      <c r="B2022">
        <f t="shared" si="63"/>
        <v>9</v>
      </c>
      <c r="C2022" s="9">
        <v>40080</v>
      </c>
      <c r="D2022" s="18">
        <v>4.4999999999999998E-2</v>
      </c>
    </row>
    <row r="2023" spans="1:4" x14ac:dyDescent="0.25">
      <c r="A2023">
        <f t="shared" si="62"/>
        <v>2009</v>
      </c>
      <c r="B2023">
        <f t="shared" si="63"/>
        <v>9</v>
      </c>
      <c r="C2023" s="11">
        <v>40079</v>
      </c>
      <c r="D2023" s="19">
        <v>4.4999999999999998E-2</v>
      </c>
    </row>
    <row r="2024" spans="1:4" x14ac:dyDescent="0.25">
      <c r="A2024">
        <f t="shared" si="62"/>
        <v>2009</v>
      </c>
      <c r="B2024">
        <f t="shared" si="63"/>
        <v>9</v>
      </c>
      <c r="C2024" s="9">
        <v>40078</v>
      </c>
      <c r="D2024" s="18">
        <v>4.4999999999999998E-2</v>
      </c>
    </row>
    <row r="2025" spans="1:4" x14ac:dyDescent="0.25">
      <c r="A2025">
        <f t="shared" si="62"/>
        <v>2009</v>
      </c>
      <c r="B2025">
        <f t="shared" si="63"/>
        <v>9</v>
      </c>
      <c r="C2025" s="11">
        <v>40077</v>
      </c>
      <c r="D2025" s="19">
        <v>4.4999999999999998E-2</v>
      </c>
    </row>
    <row r="2026" spans="1:4" x14ac:dyDescent="0.25">
      <c r="A2026">
        <f t="shared" si="62"/>
        <v>2009</v>
      </c>
      <c r="B2026">
        <f t="shared" si="63"/>
        <v>9</v>
      </c>
      <c r="C2026" s="9">
        <v>40074</v>
      </c>
      <c r="D2026" s="18">
        <v>4.4999999999999998E-2</v>
      </c>
    </row>
    <row r="2027" spans="1:4" x14ac:dyDescent="0.25">
      <c r="A2027">
        <f t="shared" si="62"/>
        <v>2009</v>
      </c>
      <c r="B2027">
        <f t="shared" si="63"/>
        <v>9</v>
      </c>
      <c r="C2027" s="11">
        <v>40073</v>
      </c>
      <c r="D2027" s="19">
        <v>4.4999999999999998E-2</v>
      </c>
    </row>
    <row r="2028" spans="1:4" x14ac:dyDescent="0.25">
      <c r="A2028">
        <f t="shared" si="62"/>
        <v>2009</v>
      </c>
      <c r="B2028">
        <f t="shared" si="63"/>
        <v>9</v>
      </c>
      <c r="C2028" s="9">
        <v>40072</v>
      </c>
      <c r="D2028" s="18">
        <v>4.4999999999999998E-2</v>
      </c>
    </row>
    <row r="2029" spans="1:4" x14ac:dyDescent="0.25">
      <c r="A2029">
        <f t="shared" si="62"/>
        <v>2009</v>
      </c>
      <c r="B2029">
        <f t="shared" si="63"/>
        <v>9</v>
      </c>
      <c r="C2029" s="11">
        <v>40071</v>
      </c>
      <c r="D2029" s="19">
        <v>4.4999999999999998E-2</v>
      </c>
    </row>
    <row r="2030" spans="1:4" x14ac:dyDescent="0.25">
      <c r="A2030">
        <f t="shared" si="62"/>
        <v>2009</v>
      </c>
      <c r="B2030">
        <f t="shared" si="63"/>
        <v>9</v>
      </c>
      <c r="C2030" s="9">
        <v>40070</v>
      </c>
      <c r="D2030" s="18">
        <v>4.4999999999999998E-2</v>
      </c>
    </row>
    <row r="2031" spans="1:4" x14ac:dyDescent="0.25">
      <c r="A2031">
        <f t="shared" si="62"/>
        <v>2009</v>
      </c>
      <c r="B2031">
        <f t="shared" si="63"/>
        <v>9</v>
      </c>
      <c r="C2031" s="11">
        <v>40067</v>
      </c>
      <c r="D2031" s="19">
        <v>4.4999999999999998E-2</v>
      </c>
    </row>
    <row r="2032" spans="1:4" x14ac:dyDescent="0.25">
      <c r="A2032">
        <f t="shared" si="62"/>
        <v>2009</v>
      </c>
      <c r="B2032">
        <f t="shared" si="63"/>
        <v>9</v>
      </c>
      <c r="C2032" s="9">
        <v>40066</v>
      </c>
      <c r="D2032" s="18">
        <v>4.4999999999999998E-2</v>
      </c>
    </row>
    <row r="2033" spans="1:4" x14ac:dyDescent="0.25">
      <c r="A2033">
        <f t="shared" si="62"/>
        <v>2009</v>
      </c>
      <c r="B2033">
        <f t="shared" si="63"/>
        <v>9</v>
      </c>
      <c r="C2033" s="11">
        <v>40065</v>
      </c>
      <c r="D2033" s="19">
        <v>4.4999999999999998E-2</v>
      </c>
    </row>
    <row r="2034" spans="1:4" x14ac:dyDescent="0.25">
      <c r="A2034">
        <f t="shared" si="62"/>
        <v>2009</v>
      </c>
      <c r="B2034">
        <f t="shared" si="63"/>
        <v>9</v>
      </c>
      <c r="C2034" s="9">
        <v>40064</v>
      </c>
      <c r="D2034" s="18">
        <v>4.4999999999999998E-2</v>
      </c>
    </row>
    <row r="2035" spans="1:4" x14ac:dyDescent="0.25">
      <c r="A2035">
        <f t="shared" si="62"/>
        <v>2009</v>
      </c>
      <c r="B2035">
        <f t="shared" si="63"/>
        <v>9</v>
      </c>
      <c r="C2035" s="11">
        <v>40063</v>
      </c>
      <c r="D2035" s="19">
        <v>4.4999999999999998E-2</v>
      </c>
    </row>
    <row r="2036" spans="1:4" x14ac:dyDescent="0.25">
      <c r="A2036">
        <f t="shared" si="62"/>
        <v>2009</v>
      </c>
      <c r="B2036">
        <f t="shared" si="63"/>
        <v>9</v>
      </c>
      <c r="C2036" s="9">
        <v>40060</v>
      </c>
      <c r="D2036" s="18">
        <v>4.4999999999999998E-2</v>
      </c>
    </row>
    <row r="2037" spans="1:4" x14ac:dyDescent="0.25">
      <c r="A2037">
        <f t="shared" si="62"/>
        <v>2009</v>
      </c>
      <c r="B2037">
        <f t="shared" si="63"/>
        <v>9</v>
      </c>
      <c r="C2037" s="11">
        <v>40059</v>
      </c>
      <c r="D2037" s="19">
        <v>4.4999999999999998E-2</v>
      </c>
    </row>
    <row r="2038" spans="1:4" x14ac:dyDescent="0.25">
      <c r="A2038">
        <f t="shared" si="62"/>
        <v>2009</v>
      </c>
      <c r="B2038">
        <f t="shared" si="63"/>
        <v>9</v>
      </c>
      <c r="C2038" s="9">
        <v>40058</v>
      </c>
      <c r="D2038" s="18">
        <v>4.4999999999999998E-2</v>
      </c>
    </row>
    <row r="2039" spans="1:4" x14ac:dyDescent="0.25">
      <c r="A2039">
        <f t="shared" si="62"/>
        <v>2009</v>
      </c>
      <c r="B2039">
        <f t="shared" si="63"/>
        <v>9</v>
      </c>
      <c r="C2039" s="11">
        <v>40057</v>
      </c>
      <c r="D2039" s="19">
        <v>4.4999999999999998E-2</v>
      </c>
    </row>
    <row r="2040" spans="1:4" x14ac:dyDescent="0.25">
      <c r="A2040">
        <f t="shared" si="62"/>
        <v>2009</v>
      </c>
      <c r="B2040">
        <f t="shared" si="63"/>
        <v>8</v>
      </c>
      <c r="C2040" s="9">
        <v>40056</v>
      </c>
      <c r="D2040" s="18">
        <v>4.4999999999999998E-2</v>
      </c>
    </row>
    <row r="2041" spans="1:4" x14ac:dyDescent="0.25">
      <c r="A2041">
        <f t="shared" si="62"/>
        <v>2009</v>
      </c>
      <c r="B2041">
        <f t="shared" si="63"/>
        <v>8</v>
      </c>
      <c r="C2041" s="11">
        <v>40053</v>
      </c>
      <c r="D2041" s="19">
        <v>4.4999999999999998E-2</v>
      </c>
    </row>
    <row r="2042" spans="1:4" x14ac:dyDescent="0.25">
      <c r="A2042">
        <f t="shared" si="62"/>
        <v>2009</v>
      </c>
      <c r="B2042">
        <f t="shared" si="63"/>
        <v>8</v>
      </c>
      <c r="C2042" s="9">
        <v>40052</v>
      </c>
      <c r="D2042" s="18">
        <v>4.4999999999999998E-2</v>
      </c>
    </row>
    <row r="2043" spans="1:4" x14ac:dyDescent="0.25">
      <c r="A2043">
        <f t="shared" si="62"/>
        <v>2009</v>
      </c>
      <c r="B2043">
        <f t="shared" si="63"/>
        <v>8</v>
      </c>
      <c r="C2043" s="11">
        <v>40051</v>
      </c>
      <c r="D2043" s="19">
        <v>4.4999999999999998E-2</v>
      </c>
    </row>
    <row r="2044" spans="1:4" x14ac:dyDescent="0.25">
      <c r="A2044">
        <f t="shared" si="62"/>
        <v>2009</v>
      </c>
      <c r="B2044">
        <f t="shared" si="63"/>
        <v>8</v>
      </c>
      <c r="C2044" s="9">
        <v>40050</v>
      </c>
      <c r="D2044" s="18">
        <v>4.4999999999999998E-2</v>
      </c>
    </row>
    <row r="2045" spans="1:4" x14ac:dyDescent="0.25">
      <c r="A2045">
        <f t="shared" si="62"/>
        <v>2009</v>
      </c>
      <c r="B2045">
        <f t="shared" si="63"/>
        <v>8</v>
      </c>
      <c r="C2045" s="11">
        <v>40049</v>
      </c>
      <c r="D2045" s="19">
        <v>4.4999999999999998E-2</v>
      </c>
    </row>
    <row r="2046" spans="1:4" x14ac:dyDescent="0.25">
      <c r="A2046">
        <f t="shared" si="62"/>
        <v>2009</v>
      </c>
      <c r="B2046">
        <f t="shared" si="63"/>
        <v>8</v>
      </c>
      <c r="C2046" s="9">
        <v>40046</v>
      </c>
      <c r="D2046" s="18">
        <v>4.4999999999999998E-2</v>
      </c>
    </row>
    <row r="2047" spans="1:4" x14ac:dyDescent="0.25">
      <c r="A2047">
        <f t="shared" si="62"/>
        <v>2009</v>
      </c>
      <c r="B2047">
        <f t="shared" si="63"/>
        <v>8</v>
      </c>
      <c r="C2047" s="11">
        <v>40045</v>
      </c>
      <c r="D2047" s="19">
        <v>4.4999999999999998E-2</v>
      </c>
    </row>
    <row r="2048" spans="1:4" x14ac:dyDescent="0.25">
      <c r="A2048">
        <f t="shared" si="62"/>
        <v>2009</v>
      </c>
      <c r="B2048">
        <f t="shared" si="63"/>
        <v>8</v>
      </c>
      <c r="C2048" s="9">
        <v>40044</v>
      </c>
      <c r="D2048" s="18">
        <v>4.4999999999999998E-2</v>
      </c>
    </row>
    <row r="2049" spans="1:4" x14ac:dyDescent="0.25">
      <c r="A2049">
        <f t="shared" si="62"/>
        <v>2009</v>
      </c>
      <c r="B2049">
        <f t="shared" si="63"/>
        <v>8</v>
      </c>
      <c r="C2049" s="11">
        <v>40043</v>
      </c>
      <c r="D2049" s="19">
        <v>4.4999999999999998E-2</v>
      </c>
    </row>
    <row r="2050" spans="1:4" x14ac:dyDescent="0.25">
      <c r="A2050">
        <f t="shared" si="62"/>
        <v>2009</v>
      </c>
      <c r="B2050">
        <f t="shared" si="63"/>
        <v>8</v>
      </c>
      <c r="C2050" s="9">
        <v>40039</v>
      </c>
      <c r="D2050" s="18">
        <v>4.4999999999999998E-2</v>
      </c>
    </row>
    <row r="2051" spans="1:4" x14ac:dyDescent="0.25">
      <c r="A2051">
        <f t="shared" ref="A2051:A2114" si="64">YEAR(C2051)</f>
        <v>2009</v>
      </c>
      <c r="B2051">
        <f t="shared" ref="B2051:B2114" si="65">MONTH(C2051)</f>
        <v>8</v>
      </c>
      <c r="C2051" s="11">
        <v>40038</v>
      </c>
      <c r="D2051" s="19">
        <v>4.4999999999999998E-2</v>
      </c>
    </row>
    <row r="2052" spans="1:4" x14ac:dyDescent="0.25">
      <c r="A2052">
        <f t="shared" si="64"/>
        <v>2009</v>
      </c>
      <c r="B2052">
        <f t="shared" si="65"/>
        <v>8</v>
      </c>
      <c r="C2052" s="9">
        <v>40037</v>
      </c>
      <c r="D2052" s="18">
        <v>4.4999999999999998E-2</v>
      </c>
    </row>
    <row r="2053" spans="1:4" x14ac:dyDescent="0.25">
      <c r="A2053">
        <f t="shared" si="64"/>
        <v>2009</v>
      </c>
      <c r="B2053">
        <f t="shared" si="65"/>
        <v>8</v>
      </c>
      <c r="C2053" s="11">
        <v>40036</v>
      </c>
      <c r="D2053" s="19">
        <v>4.4999999999999998E-2</v>
      </c>
    </row>
    <row r="2054" spans="1:4" x14ac:dyDescent="0.25">
      <c r="A2054">
        <f t="shared" si="64"/>
        <v>2009</v>
      </c>
      <c r="B2054">
        <f t="shared" si="65"/>
        <v>8</v>
      </c>
      <c r="C2054" s="9">
        <v>40035</v>
      </c>
      <c r="D2054" s="18">
        <v>4.4999999999999998E-2</v>
      </c>
    </row>
    <row r="2055" spans="1:4" x14ac:dyDescent="0.25">
      <c r="A2055">
        <f t="shared" si="64"/>
        <v>2009</v>
      </c>
      <c r="B2055">
        <f t="shared" si="65"/>
        <v>8</v>
      </c>
      <c r="C2055" s="11">
        <v>40031</v>
      </c>
      <c r="D2055" s="19">
        <v>4.4999999999999998E-2</v>
      </c>
    </row>
    <row r="2056" spans="1:4" x14ac:dyDescent="0.25">
      <c r="A2056">
        <f t="shared" si="64"/>
        <v>2009</v>
      </c>
      <c r="B2056">
        <f t="shared" si="65"/>
        <v>8</v>
      </c>
      <c r="C2056" s="9">
        <v>40030</v>
      </c>
      <c r="D2056" s="18">
        <v>4.4999999999999998E-2</v>
      </c>
    </row>
    <row r="2057" spans="1:4" x14ac:dyDescent="0.25">
      <c r="A2057">
        <f t="shared" si="64"/>
        <v>2009</v>
      </c>
      <c r="B2057">
        <f t="shared" si="65"/>
        <v>8</v>
      </c>
      <c r="C2057" s="11">
        <v>40029</v>
      </c>
      <c r="D2057" s="19">
        <v>4.4999999999999998E-2</v>
      </c>
    </row>
    <row r="2058" spans="1:4" x14ac:dyDescent="0.25">
      <c r="A2058">
        <f t="shared" si="64"/>
        <v>2009</v>
      </c>
      <c r="B2058">
        <f t="shared" si="65"/>
        <v>8</v>
      </c>
      <c r="C2058" s="9">
        <v>40028</v>
      </c>
      <c r="D2058" s="18">
        <v>4.4999999999999998E-2</v>
      </c>
    </row>
    <row r="2059" spans="1:4" x14ac:dyDescent="0.25">
      <c r="A2059">
        <f t="shared" si="64"/>
        <v>2009</v>
      </c>
      <c r="B2059">
        <f t="shared" si="65"/>
        <v>7</v>
      </c>
      <c r="C2059" s="11">
        <v>40025</v>
      </c>
      <c r="D2059" s="19">
        <v>4.4999999999999998E-2</v>
      </c>
    </row>
    <row r="2060" spans="1:4" x14ac:dyDescent="0.25">
      <c r="A2060">
        <f t="shared" si="64"/>
        <v>2009</v>
      </c>
      <c r="B2060">
        <f t="shared" si="65"/>
        <v>7</v>
      </c>
      <c r="C2060" s="9">
        <v>40024</v>
      </c>
      <c r="D2060" s="18">
        <v>4.4999999999999998E-2</v>
      </c>
    </row>
    <row r="2061" spans="1:4" x14ac:dyDescent="0.25">
      <c r="A2061">
        <f t="shared" si="64"/>
        <v>2009</v>
      </c>
      <c r="B2061">
        <f t="shared" si="65"/>
        <v>7</v>
      </c>
      <c r="C2061" s="11">
        <v>40023</v>
      </c>
      <c r="D2061" s="19">
        <v>4.4999999999999998E-2</v>
      </c>
    </row>
    <row r="2062" spans="1:4" x14ac:dyDescent="0.25">
      <c r="A2062">
        <f t="shared" si="64"/>
        <v>2009</v>
      </c>
      <c r="B2062">
        <f t="shared" si="65"/>
        <v>7</v>
      </c>
      <c r="C2062" s="9">
        <v>40022</v>
      </c>
      <c r="D2062" s="18">
        <v>4.4999999999999998E-2</v>
      </c>
    </row>
    <row r="2063" spans="1:4" x14ac:dyDescent="0.25">
      <c r="A2063">
        <f t="shared" si="64"/>
        <v>2009</v>
      </c>
      <c r="B2063">
        <f t="shared" si="65"/>
        <v>7</v>
      </c>
      <c r="C2063" s="11">
        <v>40021</v>
      </c>
      <c r="D2063" s="19">
        <v>4.4999999999999998E-2</v>
      </c>
    </row>
    <row r="2064" spans="1:4" x14ac:dyDescent="0.25">
      <c r="A2064">
        <f t="shared" si="64"/>
        <v>2009</v>
      </c>
      <c r="B2064">
        <f t="shared" si="65"/>
        <v>7</v>
      </c>
      <c r="C2064" s="9">
        <v>40018</v>
      </c>
      <c r="D2064" s="18">
        <v>4.4999999999999998E-2</v>
      </c>
    </row>
    <row r="2065" spans="1:4" x14ac:dyDescent="0.25">
      <c r="A2065">
        <f t="shared" si="64"/>
        <v>2009</v>
      </c>
      <c r="B2065">
        <f t="shared" si="65"/>
        <v>7</v>
      </c>
      <c r="C2065" s="11">
        <v>40017</v>
      </c>
      <c r="D2065" s="19">
        <v>4.4999999999999998E-2</v>
      </c>
    </row>
    <row r="2066" spans="1:4" x14ac:dyDescent="0.25">
      <c r="A2066">
        <f t="shared" si="64"/>
        <v>2009</v>
      </c>
      <c r="B2066">
        <f t="shared" si="65"/>
        <v>7</v>
      </c>
      <c r="C2066" s="9">
        <v>40016</v>
      </c>
      <c r="D2066" s="18">
        <v>4.4999999999999998E-2</v>
      </c>
    </row>
    <row r="2067" spans="1:4" x14ac:dyDescent="0.25">
      <c r="A2067">
        <f t="shared" si="64"/>
        <v>2009</v>
      </c>
      <c r="B2067">
        <f t="shared" si="65"/>
        <v>7</v>
      </c>
      <c r="C2067" s="11">
        <v>40015</v>
      </c>
      <c r="D2067" s="19">
        <v>4.4999999999999998E-2</v>
      </c>
    </row>
    <row r="2068" spans="1:4" x14ac:dyDescent="0.25">
      <c r="A2068">
        <f t="shared" si="64"/>
        <v>2009</v>
      </c>
      <c r="B2068">
        <f t="shared" si="65"/>
        <v>7</v>
      </c>
      <c r="C2068" s="9">
        <v>40011</v>
      </c>
      <c r="D2068" s="18">
        <v>4.4999999999999998E-2</v>
      </c>
    </row>
    <row r="2069" spans="1:4" x14ac:dyDescent="0.25">
      <c r="A2069">
        <f t="shared" si="64"/>
        <v>2009</v>
      </c>
      <c r="B2069">
        <f t="shared" si="65"/>
        <v>7</v>
      </c>
      <c r="C2069" s="11">
        <v>40010</v>
      </c>
      <c r="D2069" s="19">
        <v>4.4999999999999998E-2</v>
      </c>
    </row>
    <row r="2070" spans="1:4" x14ac:dyDescent="0.25">
      <c r="A2070">
        <f t="shared" si="64"/>
        <v>2009</v>
      </c>
      <c r="B2070">
        <f t="shared" si="65"/>
        <v>7</v>
      </c>
      <c r="C2070" s="9">
        <v>40009</v>
      </c>
      <c r="D2070" s="18">
        <v>4.4999999999999998E-2</v>
      </c>
    </row>
    <row r="2071" spans="1:4" x14ac:dyDescent="0.25">
      <c r="A2071">
        <f t="shared" si="64"/>
        <v>2009</v>
      </c>
      <c r="B2071">
        <f t="shared" si="65"/>
        <v>7</v>
      </c>
      <c r="C2071" s="11">
        <v>40008</v>
      </c>
      <c r="D2071" s="19">
        <v>4.4999999999999998E-2</v>
      </c>
    </row>
    <row r="2072" spans="1:4" x14ac:dyDescent="0.25">
      <c r="A2072">
        <f t="shared" si="64"/>
        <v>2009</v>
      </c>
      <c r="B2072">
        <f t="shared" si="65"/>
        <v>7</v>
      </c>
      <c r="C2072" s="9">
        <v>40007</v>
      </c>
      <c r="D2072" s="18">
        <v>4.4999999999999998E-2</v>
      </c>
    </row>
    <row r="2073" spans="1:4" x14ac:dyDescent="0.25">
      <c r="A2073">
        <f t="shared" si="64"/>
        <v>2009</v>
      </c>
      <c r="B2073">
        <f t="shared" si="65"/>
        <v>7</v>
      </c>
      <c r="C2073" s="11">
        <v>40004</v>
      </c>
      <c r="D2073" s="19">
        <v>4.4999999999999998E-2</v>
      </c>
    </row>
    <row r="2074" spans="1:4" x14ac:dyDescent="0.25">
      <c r="A2074">
        <f t="shared" si="64"/>
        <v>2009</v>
      </c>
      <c r="B2074">
        <f t="shared" si="65"/>
        <v>7</v>
      </c>
      <c r="C2074" s="9">
        <v>40003</v>
      </c>
      <c r="D2074" s="18">
        <v>4.4999999999999998E-2</v>
      </c>
    </row>
    <row r="2075" spans="1:4" x14ac:dyDescent="0.25">
      <c r="A2075">
        <f t="shared" si="64"/>
        <v>2009</v>
      </c>
      <c r="B2075">
        <f t="shared" si="65"/>
        <v>7</v>
      </c>
      <c r="C2075" s="11">
        <v>40002</v>
      </c>
      <c r="D2075" s="19">
        <v>4.4999999999999998E-2</v>
      </c>
    </row>
    <row r="2076" spans="1:4" x14ac:dyDescent="0.25">
      <c r="A2076">
        <f t="shared" si="64"/>
        <v>2009</v>
      </c>
      <c r="B2076">
        <f t="shared" si="65"/>
        <v>7</v>
      </c>
      <c r="C2076" s="9">
        <v>40001</v>
      </c>
      <c r="D2076" s="18">
        <v>4.4999999999999998E-2</v>
      </c>
    </row>
    <row r="2077" spans="1:4" x14ac:dyDescent="0.25">
      <c r="A2077">
        <f t="shared" si="64"/>
        <v>2009</v>
      </c>
      <c r="B2077">
        <f t="shared" si="65"/>
        <v>7</v>
      </c>
      <c r="C2077" s="11">
        <v>40000</v>
      </c>
      <c r="D2077" s="19">
        <v>4.4999999999999998E-2</v>
      </c>
    </row>
    <row r="2078" spans="1:4" x14ac:dyDescent="0.25">
      <c r="A2078">
        <f t="shared" si="64"/>
        <v>2009</v>
      </c>
      <c r="B2078">
        <f t="shared" si="65"/>
        <v>7</v>
      </c>
      <c r="C2078" s="9">
        <v>39997</v>
      </c>
      <c r="D2078" s="18">
        <v>4.4999999999999998E-2</v>
      </c>
    </row>
    <row r="2079" spans="1:4" x14ac:dyDescent="0.25">
      <c r="A2079">
        <f t="shared" si="64"/>
        <v>2009</v>
      </c>
      <c r="B2079">
        <f t="shared" si="65"/>
        <v>7</v>
      </c>
      <c r="C2079" s="11">
        <v>39996</v>
      </c>
      <c r="D2079" s="19">
        <v>4.4999999999999998E-2</v>
      </c>
    </row>
    <row r="2080" spans="1:4" x14ac:dyDescent="0.25">
      <c r="A2080">
        <f t="shared" si="64"/>
        <v>2009</v>
      </c>
      <c r="B2080">
        <f t="shared" si="65"/>
        <v>7</v>
      </c>
      <c r="C2080" s="9">
        <v>39995</v>
      </c>
      <c r="D2080" s="18">
        <v>4.4999999999999998E-2</v>
      </c>
    </row>
    <row r="2081" spans="1:4" x14ac:dyDescent="0.25">
      <c r="A2081">
        <f t="shared" si="64"/>
        <v>2009</v>
      </c>
      <c r="B2081">
        <f t="shared" si="65"/>
        <v>6</v>
      </c>
      <c r="C2081" s="11">
        <v>39994</v>
      </c>
      <c r="D2081" s="19">
        <v>4.4999999999999998E-2</v>
      </c>
    </row>
    <row r="2082" spans="1:4" x14ac:dyDescent="0.25">
      <c r="A2082">
        <f t="shared" si="64"/>
        <v>2009</v>
      </c>
      <c r="B2082">
        <f t="shared" si="65"/>
        <v>6</v>
      </c>
      <c r="C2082" s="9">
        <v>39990</v>
      </c>
      <c r="D2082" s="18">
        <v>4.4999999999999998E-2</v>
      </c>
    </row>
    <row r="2083" spans="1:4" x14ac:dyDescent="0.25">
      <c r="A2083">
        <f t="shared" si="64"/>
        <v>2009</v>
      </c>
      <c r="B2083">
        <f t="shared" si="65"/>
        <v>6</v>
      </c>
      <c r="C2083" s="11">
        <v>39989</v>
      </c>
      <c r="D2083" s="19">
        <v>4.4999999999999998E-2</v>
      </c>
    </row>
    <row r="2084" spans="1:4" x14ac:dyDescent="0.25">
      <c r="A2084">
        <f t="shared" si="64"/>
        <v>2009</v>
      </c>
      <c r="B2084">
        <f t="shared" si="65"/>
        <v>6</v>
      </c>
      <c r="C2084" s="9">
        <v>39988</v>
      </c>
      <c r="D2084" s="18">
        <v>4.4999999999999998E-2</v>
      </c>
    </row>
    <row r="2085" spans="1:4" x14ac:dyDescent="0.25">
      <c r="A2085">
        <f t="shared" si="64"/>
        <v>2009</v>
      </c>
      <c r="B2085">
        <f t="shared" si="65"/>
        <v>6</v>
      </c>
      <c r="C2085" s="11">
        <v>39987</v>
      </c>
      <c r="D2085" s="19">
        <v>4.4999999999999998E-2</v>
      </c>
    </row>
    <row r="2086" spans="1:4" x14ac:dyDescent="0.25">
      <c r="A2086">
        <f t="shared" si="64"/>
        <v>2009</v>
      </c>
      <c r="B2086">
        <f t="shared" si="65"/>
        <v>6</v>
      </c>
      <c r="C2086" s="9">
        <v>39983</v>
      </c>
      <c r="D2086" s="18">
        <v>0.05</v>
      </c>
    </row>
    <row r="2087" spans="1:4" x14ac:dyDescent="0.25">
      <c r="A2087">
        <f t="shared" si="64"/>
        <v>2009</v>
      </c>
      <c r="B2087">
        <f t="shared" si="65"/>
        <v>6</v>
      </c>
      <c r="C2087" s="11">
        <v>39982</v>
      </c>
      <c r="D2087" s="19">
        <v>0.05</v>
      </c>
    </row>
    <row r="2088" spans="1:4" x14ac:dyDescent="0.25">
      <c r="A2088">
        <f t="shared" si="64"/>
        <v>2009</v>
      </c>
      <c r="B2088">
        <f t="shared" si="65"/>
        <v>6</v>
      </c>
      <c r="C2088" s="9">
        <v>39981</v>
      </c>
      <c r="D2088" s="18">
        <v>0.05</v>
      </c>
    </row>
    <row r="2089" spans="1:4" x14ac:dyDescent="0.25">
      <c r="A2089">
        <f t="shared" si="64"/>
        <v>2009</v>
      </c>
      <c r="B2089">
        <f t="shared" si="65"/>
        <v>6</v>
      </c>
      <c r="C2089" s="11">
        <v>39980</v>
      </c>
      <c r="D2089" s="19">
        <v>0.05</v>
      </c>
    </row>
    <row r="2090" spans="1:4" x14ac:dyDescent="0.25">
      <c r="A2090">
        <f t="shared" si="64"/>
        <v>2009</v>
      </c>
      <c r="B2090">
        <f t="shared" si="65"/>
        <v>6</v>
      </c>
      <c r="C2090" s="9">
        <v>39976</v>
      </c>
      <c r="D2090" s="18">
        <v>0.05</v>
      </c>
    </row>
    <row r="2091" spans="1:4" x14ac:dyDescent="0.25">
      <c r="A2091">
        <f t="shared" si="64"/>
        <v>2009</v>
      </c>
      <c r="B2091">
        <f t="shared" si="65"/>
        <v>6</v>
      </c>
      <c r="C2091" s="11">
        <v>39975</v>
      </c>
      <c r="D2091" s="19">
        <v>0.05</v>
      </c>
    </row>
    <row r="2092" spans="1:4" x14ac:dyDescent="0.25">
      <c r="A2092">
        <f t="shared" si="64"/>
        <v>2009</v>
      </c>
      <c r="B2092">
        <f t="shared" si="65"/>
        <v>6</v>
      </c>
      <c r="C2092" s="9">
        <v>39974</v>
      </c>
      <c r="D2092" s="18">
        <v>0.05</v>
      </c>
    </row>
    <row r="2093" spans="1:4" x14ac:dyDescent="0.25">
      <c r="A2093">
        <f t="shared" si="64"/>
        <v>2009</v>
      </c>
      <c r="B2093">
        <f t="shared" si="65"/>
        <v>6</v>
      </c>
      <c r="C2093" s="11">
        <v>39973</v>
      </c>
      <c r="D2093" s="19">
        <v>0.05</v>
      </c>
    </row>
    <row r="2094" spans="1:4" x14ac:dyDescent="0.25">
      <c r="A2094">
        <f t="shared" si="64"/>
        <v>2009</v>
      </c>
      <c r="B2094">
        <f t="shared" si="65"/>
        <v>6</v>
      </c>
      <c r="C2094" s="9">
        <v>39972</v>
      </c>
      <c r="D2094" s="18">
        <v>0.05</v>
      </c>
    </row>
    <row r="2095" spans="1:4" x14ac:dyDescent="0.25">
      <c r="A2095">
        <f t="shared" si="64"/>
        <v>2009</v>
      </c>
      <c r="B2095">
        <f t="shared" si="65"/>
        <v>6</v>
      </c>
      <c r="C2095" s="11">
        <v>39969</v>
      </c>
      <c r="D2095" s="19">
        <v>0.05</v>
      </c>
    </row>
    <row r="2096" spans="1:4" x14ac:dyDescent="0.25">
      <c r="A2096">
        <f t="shared" si="64"/>
        <v>2009</v>
      </c>
      <c r="B2096">
        <f t="shared" si="65"/>
        <v>6</v>
      </c>
      <c r="C2096" s="9">
        <v>39968</v>
      </c>
      <c r="D2096" s="18">
        <v>0.05</v>
      </c>
    </row>
    <row r="2097" spans="1:4" x14ac:dyDescent="0.25">
      <c r="A2097">
        <f t="shared" si="64"/>
        <v>2009</v>
      </c>
      <c r="B2097">
        <f t="shared" si="65"/>
        <v>6</v>
      </c>
      <c r="C2097" s="11">
        <v>39967</v>
      </c>
      <c r="D2097" s="19">
        <v>0.05</v>
      </c>
    </row>
    <row r="2098" spans="1:4" x14ac:dyDescent="0.25">
      <c r="A2098">
        <f t="shared" si="64"/>
        <v>2009</v>
      </c>
      <c r="B2098">
        <f t="shared" si="65"/>
        <v>6</v>
      </c>
      <c r="C2098" s="9">
        <v>39966</v>
      </c>
      <c r="D2098" s="18">
        <v>0.05</v>
      </c>
    </row>
    <row r="2099" spans="1:4" x14ac:dyDescent="0.25">
      <c r="A2099">
        <f t="shared" si="64"/>
        <v>2009</v>
      </c>
      <c r="B2099">
        <f t="shared" si="65"/>
        <v>6</v>
      </c>
      <c r="C2099" s="11">
        <v>39965</v>
      </c>
      <c r="D2099" s="19">
        <v>0.05</v>
      </c>
    </row>
    <row r="2100" spans="1:4" x14ac:dyDescent="0.25">
      <c r="A2100">
        <f t="shared" si="64"/>
        <v>2009</v>
      </c>
      <c r="B2100">
        <f t="shared" si="65"/>
        <v>5</v>
      </c>
      <c r="C2100" s="9">
        <v>39962</v>
      </c>
      <c r="D2100" s="18">
        <v>0.06</v>
      </c>
    </row>
    <row r="2101" spans="1:4" x14ac:dyDescent="0.25">
      <c r="A2101">
        <f t="shared" si="64"/>
        <v>2009</v>
      </c>
      <c r="B2101">
        <f t="shared" si="65"/>
        <v>5</v>
      </c>
      <c r="C2101" s="11">
        <v>39961</v>
      </c>
      <c r="D2101" s="19">
        <v>0.06</v>
      </c>
    </row>
    <row r="2102" spans="1:4" x14ac:dyDescent="0.25">
      <c r="A2102">
        <f t="shared" si="64"/>
        <v>2009</v>
      </c>
      <c r="B2102">
        <f t="shared" si="65"/>
        <v>5</v>
      </c>
      <c r="C2102" s="9">
        <v>39960</v>
      </c>
      <c r="D2102" s="18">
        <v>0.06</v>
      </c>
    </row>
    <row r="2103" spans="1:4" x14ac:dyDescent="0.25">
      <c r="A2103">
        <f t="shared" si="64"/>
        <v>2009</v>
      </c>
      <c r="B2103">
        <f t="shared" si="65"/>
        <v>5</v>
      </c>
      <c r="C2103" s="11">
        <v>39959</v>
      </c>
      <c r="D2103" s="19">
        <v>0.06</v>
      </c>
    </row>
    <row r="2104" spans="1:4" x14ac:dyDescent="0.25">
      <c r="A2104">
        <f t="shared" si="64"/>
        <v>2009</v>
      </c>
      <c r="B2104">
        <f t="shared" si="65"/>
        <v>5</v>
      </c>
      <c r="C2104" s="9">
        <v>39955</v>
      </c>
      <c r="D2104" s="18">
        <v>0.06</v>
      </c>
    </row>
    <row r="2105" spans="1:4" x14ac:dyDescent="0.25">
      <c r="A2105">
        <f t="shared" si="64"/>
        <v>2009</v>
      </c>
      <c r="B2105">
        <f t="shared" si="65"/>
        <v>5</v>
      </c>
      <c r="C2105" s="11">
        <v>39954</v>
      </c>
      <c r="D2105" s="19">
        <v>0.06</v>
      </c>
    </row>
    <row r="2106" spans="1:4" x14ac:dyDescent="0.25">
      <c r="A2106">
        <f t="shared" si="64"/>
        <v>2009</v>
      </c>
      <c r="B2106">
        <f t="shared" si="65"/>
        <v>5</v>
      </c>
      <c r="C2106" s="9">
        <v>39953</v>
      </c>
      <c r="D2106" s="18">
        <v>0.06</v>
      </c>
    </row>
    <row r="2107" spans="1:4" x14ac:dyDescent="0.25">
      <c r="A2107">
        <f t="shared" si="64"/>
        <v>2009</v>
      </c>
      <c r="B2107">
        <f t="shared" si="65"/>
        <v>5</v>
      </c>
      <c r="C2107" s="11">
        <v>39952</v>
      </c>
      <c r="D2107" s="19">
        <v>0.06</v>
      </c>
    </row>
    <row r="2108" spans="1:4" x14ac:dyDescent="0.25">
      <c r="A2108">
        <f t="shared" si="64"/>
        <v>2009</v>
      </c>
      <c r="B2108">
        <f t="shared" si="65"/>
        <v>5</v>
      </c>
      <c r="C2108" s="9">
        <v>39951</v>
      </c>
      <c r="D2108" s="18">
        <v>0.06</v>
      </c>
    </row>
    <row r="2109" spans="1:4" x14ac:dyDescent="0.25">
      <c r="A2109">
        <f t="shared" si="64"/>
        <v>2009</v>
      </c>
      <c r="B2109">
        <f t="shared" si="65"/>
        <v>5</v>
      </c>
      <c r="C2109" s="11">
        <v>39948</v>
      </c>
      <c r="D2109" s="19">
        <v>0.06</v>
      </c>
    </row>
    <row r="2110" spans="1:4" x14ac:dyDescent="0.25">
      <c r="A2110">
        <f t="shared" si="64"/>
        <v>2009</v>
      </c>
      <c r="B2110">
        <f t="shared" si="65"/>
        <v>5</v>
      </c>
      <c r="C2110" s="9">
        <v>39947</v>
      </c>
      <c r="D2110" s="18">
        <v>0.06</v>
      </c>
    </row>
    <row r="2111" spans="1:4" x14ac:dyDescent="0.25">
      <c r="A2111">
        <f t="shared" si="64"/>
        <v>2009</v>
      </c>
      <c r="B2111">
        <f t="shared" si="65"/>
        <v>5</v>
      </c>
      <c r="C2111" s="11">
        <v>39946</v>
      </c>
      <c r="D2111" s="19">
        <v>0.06</v>
      </c>
    </row>
    <row r="2112" spans="1:4" x14ac:dyDescent="0.25">
      <c r="A2112">
        <f t="shared" si="64"/>
        <v>2009</v>
      </c>
      <c r="B2112">
        <f t="shared" si="65"/>
        <v>5</v>
      </c>
      <c r="C2112" s="9">
        <v>39945</v>
      </c>
      <c r="D2112" s="18">
        <v>0.06</v>
      </c>
    </row>
    <row r="2113" spans="1:4" x14ac:dyDescent="0.25">
      <c r="A2113">
        <f t="shared" si="64"/>
        <v>2009</v>
      </c>
      <c r="B2113">
        <f t="shared" si="65"/>
        <v>5</v>
      </c>
      <c r="C2113" s="11">
        <v>39944</v>
      </c>
      <c r="D2113" s="19">
        <v>0.06</v>
      </c>
    </row>
    <row r="2114" spans="1:4" x14ac:dyDescent="0.25">
      <c r="A2114">
        <f t="shared" si="64"/>
        <v>2009</v>
      </c>
      <c r="B2114">
        <f t="shared" si="65"/>
        <v>5</v>
      </c>
      <c r="C2114" s="9">
        <v>39941</v>
      </c>
      <c r="D2114" s="18">
        <v>0.06</v>
      </c>
    </row>
    <row r="2115" spans="1:4" x14ac:dyDescent="0.25">
      <c r="A2115">
        <f t="shared" ref="A2115:A2178" si="66">YEAR(C2115)</f>
        <v>2009</v>
      </c>
      <c r="B2115">
        <f t="shared" ref="B2115:B2178" si="67">MONTH(C2115)</f>
        <v>5</v>
      </c>
      <c r="C2115" s="11">
        <v>39940</v>
      </c>
      <c r="D2115" s="19">
        <v>0.06</v>
      </c>
    </row>
    <row r="2116" spans="1:4" x14ac:dyDescent="0.25">
      <c r="A2116">
        <f t="shared" si="66"/>
        <v>2009</v>
      </c>
      <c r="B2116">
        <f t="shared" si="67"/>
        <v>5</v>
      </c>
      <c r="C2116" s="9">
        <v>39939</v>
      </c>
      <c r="D2116" s="18">
        <v>0.06</v>
      </c>
    </row>
    <row r="2117" spans="1:4" x14ac:dyDescent="0.25">
      <c r="A2117">
        <f t="shared" si="66"/>
        <v>2009</v>
      </c>
      <c r="B2117">
        <f t="shared" si="67"/>
        <v>5</v>
      </c>
      <c r="C2117" s="11">
        <v>39938</v>
      </c>
      <c r="D2117" s="19">
        <v>0.06</v>
      </c>
    </row>
    <row r="2118" spans="1:4" x14ac:dyDescent="0.25">
      <c r="A2118">
        <f t="shared" si="66"/>
        <v>2009</v>
      </c>
      <c r="B2118">
        <f t="shared" si="67"/>
        <v>5</v>
      </c>
      <c r="C2118" s="9">
        <v>39937</v>
      </c>
      <c r="D2118" s="18">
        <v>0.06</v>
      </c>
    </row>
    <row r="2119" spans="1:4" x14ac:dyDescent="0.25">
      <c r="A2119">
        <f t="shared" si="66"/>
        <v>2009</v>
      </c>
      <c r="B2119">
        <f t="shared" si="67"/>
        <v>4</v>
      </c>
      <c r="C2119" s="11">
        <v>39933</v>
      </c>
      <c r="D2119" s="19">
        <v>7.0000000000000007E-2</v>
      </c>
    </row>
    <row r="2120" spans="1:4" x14ac:dyDescent="0.25">
      <c r="A2120">
        <f t="shared" si="66"/>
        <v>2009</v>
      </c>
      <c r="B2120">
        <f t="shared" si="67"/>
        <v>4</v>
      </c>
      <c r="C2120" s="9">
        <v>39932</v>
      </c>
      <c r="D2120" s="18">
        <v>7.0000000000000007E-2</v>
      </c>
    </row>
    <row r="2121" spans="1:4" x14ac:dyDescent="0.25">
      <c r="A2121">
        <f t="shared" si="66"/>
        <v>2009</v>
      </c>
      <c r="B2121">
        <f t="shared" si="67"/>
        <v>4</v>
      </c>
      <c r="C2121" s="11">
        <v>39931</v>
      </c>
      <c r="D2121" s="19">
        <v>7.0000000000000007E-2</v>
      </c>
    </row>
    <row r="2122" spans="1:4" x14ac:dyDescent="0.25">
      <c r="A2122">
        <f t="shared" si="66"/>
        <v>2009</v>
      </c>
      <c r="B2122">
        <f t="shared" si="67"/>
        <v>4</v>
      </c>
      <c r="C2122" s="9">
        <v>39930</v>
      </c>
      <c r="D2122" s="18">
        <v>7.0000000000000007E-2</v>
      </c>
    </row>
    <row r="2123" spans="1:4" x14ac:dyDescent="0.25">
      <c r="A2123">
        <f t="shared" si="66"/>
        <v>2009</v>
      </c>
      <c r="B2123">
        <f t="shared" si="67"/>
        <v>4</v>
      </c>
      <c r="C2123" s="11">
        <v>39927</v>
      </c>
      <c r="D2123" s="19">
        <v>7.0000000000000007E-2</v>
      </c>
    </row>
    <row r="2124" spans="1:4" x14ac:dyDescent="0.25">
      <c r="A2124">
        <f t="shared" si="66"/>
        <v>2009</v>
      </c>
      <c r="B2124">
        <f t="shared" si="67"/>
        <v>4</v>
      </c>
      <c r="C2124" s="9">
        <v>39926</v>
      </c>
      <c r="D2124" s="18">
        <v>7.0000000000000007E-2</v>
      </c>
    </row>
    <row r="2125" spans="1:4" x14ac:dyDescent="0.25">
      <c r="A2125">
        <f t="shared" si="66"/>
        <v>2009</v>
      </c>
      <c r="B2125">
        <f t="shared" si="67"/>
        <v>4</v>
      </c>
      <c r="C2125" s="11">
        <v>39925</v>
      </c>
      <c r="D2125" s="19">
        <v>7.0000000000000007E-2</v>
      </c>
    </row>
    <row r="2126" spans="1:4" x14ac:dyDescent="0.25">
      <c r="A2126">
        <f t="shared" si="66"/>
        <v>2009</v>
      </c>
      <c r="B2126">
        <f t="shared" si="67"/>
        <v>4</v>
      </c>
      <c r="C2126" s="9">
        <v>39924</v>
      </c>
      <c r="D2126" s="18">
        <v>7.0000000000000007E-2</v>
      </c>
    </row>
    <row r="2127" spans="1:4" x14ac:dyDescent="0.25">
      <c r="A2127">
        <f t="shared" si="66"/>
        <v>2009</v>
      </c>
      <c r="B2127">
        <f t="shared" si="67"/>
        <v>4</v>
      </c>
      <c r="C2127" s="11">
        <v>39923</v>
      </c>
      <c r="D2127" s="19">
        <v>7.0000000000000007E-2</v>
      </c>
    </row>
    <row r="2128" spans="1:4" x14ac:dyDescent="0.25">
      <c r="A2128">
        <f t="shared" si="66"/>
        <v>2009</v>
      </c>
      <c r="B2128">
        <f t="shared" si="67"/>
        <v>4</v>
      </c>
      <c r="C2128" s="9">
        <v>39920</v>
      </c>
      <c r="D2128" s="18">
        <v>7.0000000000000007E-2</v>
      </c>
    </row>
    <row r="2129" spans="1:4" x14ac:dyDescent="0.25">
      <c r="A2129">
        <f t="shared" si="66"/>
        <v>2009</v>
      </c>
      <c r="B2129">
        <f t="shared" si="67"/>
        <v>4</v>
      </c>
      <c r="C2129" s="11">
        <v>39919</v>
      </c>
      <c r="D2129" s="19">
        <v>7.0000000000000007E-2</v>
      </c>
    </row>
    <row r="2130" spans="1:4" x14ac:dyDescent="0.25">
      <c r="A2130">
        <f t="shared" si="66"/>
        <v>2009</v>
      </c>
      <c r="B2130">
        <f t="shared" si="67"/>
        <v>4</v>
      </c>
      <c r="C2130" s="9">
        <v>39918</v>
      </c>
      <c r="D2130" s="18">
        <v>7.0000000000000007E-2</v>
      </c>
    </row>
    <row r="2131" spans="1:4" x14ac:dyDescent="0.25">
      <c r="A2131">
        <f t="shared" si="66"/>
        <v>2009</v>
      </c>
      <c r="B2131">
        <f t="shared" si="67"/>
        <v>4</v>
      </c>
      <c r="C2131" s="11">
        <v>39917</v>
      </c>
      <c r="D2131" s="19">
        <v>7.0000000000000007E-2</v>
      </c>
    </row>
    <row r="2132" spans="1:4" x14ac:dyDescent="0.25">
      <c r="A2132">
        <f t="shared" si="66"/>
        <v>2009</v>
      </c>
      <c r="B2132">
        <f t="shared" si="67"/>
        <v>4</v>
      </c>
      <c r="C2132" s="9">
        <v>39916</v>
      </c>
      <c r="D2132" s="18">
        <v>7.0000000000000007E-2</v>
      </c>
    </row>
    <row r="2133" spans="1:4" x14ac:dyDescent="0.25">
      <c r="A2133">
        <f t="shared" si="66"/>
        <v>2009</v>
      </c>
      <c r="B2133">
        <f t="shared" si="67"/>
        <v>4</v>
      </c>
      <c r="C2133" s="11">
        <v>39911</v>
      </c>
      <c r="D2133" s="19">
        <v>7.0000000000000007E-2</v>
      </c>
    </row>
    <row r="2134" spans="1:4" x14ac:dyDescent="0.25">
      <c r="A2134">
        <f t="shared" si="66"/>
        <v>2009</v>
      </c>
      <c r="B2134">
        <f t="shared" si="67"/>
        <v>4</v>
      </c>
      <c r="C2134" s="9">
        <v>39910</v>
      </c>
      <c r="D2134" s="18">
        <v>7.0000000000000007E-2</v>
      </c>
    </row>
    <row r="2135" spans="1:4" x14ac:dyDescent="0.25">
      <c r="A2135">
        <f t="shared" si="66"/>
        <v>2009</v>
      </c>
      <c r="B2135">
        <f t="shared" si="67"/>
        <v>4</v>
      </c>
      <c r="C2135" s="11">
        <v>39909</v>
      </c>
      <c r="D2135" s="19">
        <v>7.0000000000000007E-2</v>
      </c>
    </row>
    <row r="2136" spans="1:4" x14ac:dyDescent="0.25">
      <c r="A2136">
        <f t="shared" si="66"/>
        <v>2009</v>
      </c>
      <c r="B2136">
        <f t="shared" si="67"/>
        <v>4</v>
      </c>
      <c r="C2136" s="9">
        <v>39906</v>
      </c>
      <c r="D2136" s="18">
        <v>7.0000000000000007E-2</v>
      </c>
    </row>
    <row r="2137" spans="1:4" x14ac:dyDescent="0.25">
      <c r="A2137">
        <f t="shared" si="66"/>
        <v>2009</v>
      </c>
      <c r="B2137">
        <f t="shared" si="67"/>
        <v>4</v>
      </c>
      <c r="C2137" s="11">
        <v>39905</v>
      </c>
      <c r="D2137" s="19">
        <v>7.0000000000000007E-2</v>
      </c>
    </row>
    <row r="2138" spans="1:4" x14ac:dyDescent="0.25">
      <c r="A2138">
        <f t="shared" si="66"/>
        <v>2009</v>
      </c>
      <c r="B2138">
        <f t="shared" si="67"/>
        <v>4</v>
      </c>
      <c r="C2138" s="9">
        <v>39904</v>
      </c>
      <c r="D2138" s="18">
        <v>7.0000000000000007E-2</v>
      </c>
    </row>
    <row r="2139" spans="1:4" x14ac:dyDescent="0.25">
      <c r="A2139">
        <f t="shared" si="66"/>
        <v>2009</v>
      </c>
      <c r="B2139">
        <f t="shared" si="67"/>
        <v>3</v>
      </c>
      <c r="C2139" s="11">
        <v>39903</v>
      </c>
      <c r="D2139" s="19">
        <v>7.0000000000000007E-2</v>
      </c>
    </row>
    <row r="2140" spans="1:4" x14ac:dyDescent="0.25">
      <c r="A2140">
        <f t="shared" si="66"/>
        <v>2009</v>
      </c>
      <c r="B2140">
        <f t="shared" si="67"/>
        <v>3</v>
      </c>
      <c r="C2140" s="9">
        <v>39902</v>
      </c>
      <c r="D2140" s="18">
        <v>7.0000000000000007E-2</v>
      </c>
    </row>
    <row r="2141" spans="1:4" x14ac:dyDescent="0.25">
      <c r="A2141">
        <f t="shared" si="66"/>
        <v>2009</v>
      </c>
      <c r="B2141">
        <f t="shared" si="67"/>
        <v>3</v>
      </c>
      <c r="C2141" s="11">
        <v>39899</v>
      </c>
      <c r="D2141" s="19">
        <v>7.0000000000000007E-2</v>
      </c>
    </row>
    <row r="2142" spans="1:4" x14ac:dyDescent="0.25">
      <c r="A2142">
        <f t="shared" si="66"/>
        <v>2009</v>
      </c>
      <c r="B2142">
        <f t="shared" si="67"/>
        <v>3</v>
      </c>
      <c r="C2142" s="9">
        <v>39898</v>
      </c>
      <c r="D2142" s="18">
        <v>7.0000000000000007E-2</v>
      </c>
    </row>
    <row r="2143" spans="1:4" x14ac:dyDescent="0.25">
      <c r="A2143">
        <f t="shared" si="66"/>
        <v>2009</v>
      </c>
      <c r="B2143">
        <f t="shared" si="67"/>
        <v>3</v>
      </c>
      <c r="C2143" s="11">
        <v>39897</v>
      </c>
      <c r="D2143" s="19">
        <v>7.0000000000000007E-2</v>
      </c>
    </row>
    <row r="2144" spans="1:4" x14ac:dyDescent="0.25">
      <c r="A2144">
        <f t="shared" si="66"/>
        <v>2009</v>
      </c>
      <c r="B2144">
        <f t="shared" si="67"/>
        <v>3</v>
      </c>
      <c r="C2144" s="9">
        <v>39896</v>
      </c>
      <c r="D2144" s="18">
        <v>7.0000000000000007E-2</v>
      </c>
    </row>
    <row r="2145" spans="1:4" x14ac:dyDescent="0.25">
      <c r="A2145">
        <f t="shared" si="66"/>
        <v>2009</v>
      </c>
      <c r="B2145">
        <f t="shared" si="67"/>
        <v>3</v>
      </c>
      <c r="C2145" s="11">
        <v>39892</v>
      </c>
      <c r="D2145" s="19">
        <v>0.08</v>
      </c>
    </row>
    <row r="2146" spans="1:4" x14ac:dyDescent="0.25">
      <c r="A2146">
        <f t="shared" si="66"/>
        <v>2009</v>
      </c>
      <c r="B2146">
        <f t="shared" si="67"/>
        <v>3</v>
      </c>
      <c r="C2146" s="9">
        <v>39891</v>
      </c>
      <c r="D2146" s="18">
        <v>0.08</v>
      </c>
    </row>
    <row r="2147" spans="1:4" x14ac:dyDescent="0.25">
      <c r="A2147">
        <f t="shared" si="66"/>
        <v>2009</v>
      </c>
      <c r="B2147">
        <f t="shared" si="67"/>
        <v>3</v>
      </c>
      <c r="C2147" s="11">
        <v>39890</v>
      </c>
      <c r="D2147" s="19">
        <v>0.08</v>
      </c>
    </row>
    <row r="2148" spans="1:4" x14ac:dyDescent="0.25">
      <c r="A2148">
        <f t="shared" si="66"/>
        <v>2009</v>
      </c>
      <c r="B2148">
        <f t="shared" si="67"/>
        <v>3</v>
      </c>
      <c r="C2148" s="9">
        <v>39889</v>
      </c>
      <c r="D2148" s="18">
        <v>0.08</v>
      </c>
    </row>
    <row r="2149" spans="1:4" x14ac:dyDescent="0.25">
      <c r="A2149">
        <f t="shared" si="66"/>
        <v>2009</v>
      </c>
      <c r="B2149">
        <f t="shared" si="67"/>
        <v>3</v>
      </c>
      <c r="C2149" s="11">
        <v>39888</v>
      </c>
      <c r="D2149" s="19">
        <v>0.08</v>
      </c>
    </row>
    <row r="2150" spans="1:4" x14ac:dyDescent="0.25">
      <c r="A2150">
        <f t="shared" si="66"/>
        <v>2009</v>
      </c>
      <c r="B2150">
        <f t="shared" si="67"/>
        <v>3</v>
      </c>
      <c r="C2150" s="9">
        <v>39885</v>
      </c>
      <c r="D2150" s="18">
        <v>0.08</v>
      </c>
    </row>
    <row r="2151" spans="1:4" x14ac:dyDescent="0.25">
      <c r="A2151">
        <f t="shared" si="66"/>
        <v>2009</v>
      </c>
      <c r="B2151">
        <f t="shared" si="67"/>
        <v>3</v>
      </c>
      <c r="C2151" s="11">
        <v>39884</v>
      </c>
      <c r="D2151" s="19">
        <v>0.08</v>
      </c>
    </row>
    <row r="2152" spans="1:4" x14ac:dyDescent="0.25">
      <c r="A2152">
        <f t="shared" si="66"/>
        <v>2009</v>
      </c>
      <c r="B2152">
        <f t="shared" si="67"/>
        <v>3</v>
      </c>
      <c r="C2152" s="9">
        <v>39883</v>
      </c>
      <c r="D2152" s="18">
        <v>0.08</v>
      </c>
    </row>
    <row r="2153" spans="1:4" x14ac:dyDescent="0.25">
      <c r="A2153">
        <f t="shared" si="66"/>
        <v>2009</v>
      </c>
      <c r="B2153">
        <f t="shared" si="67"/>
        <v>3</v>
      </c>
      <c r="C2153" s="11">
        <v>39882</v>
      </c>
      <c r="D2153" s="19">
        <v>0.08</v>
      </c>
    </row>
    <row r="2154" spans="1:4" x14ac:dyDescent="0.25">
      <c r="A2154">
        <f t="shared" si="66"/>
        <v>2009</v>
      </c>
      <c r="B2154">
        <f t="shared" si="67"/>
        <v>3</v>
      </c>
      <c r="C2154" s="9">
        <v>39881</v>
      </c>
      <c r="D2154" s="18">
        <v>0.08</v>
      </c>
    </row>
    <row r="2155" spans="1:4" x14ac:dyDescent="0.25">
      <c r="A2155">
        <f t="shared" si="66"/>
        <v>2009</v>
      </c>
      <c r="B2155">
        <f t="shared" si="67"/>
        <v>3</v>
      </c>
      <c r="C2155" s="11">
        <v>39878</v>
      </c>
      <c r="D2155" s="19">
        <v>0.08</v>
      </c>
    </row>
    <row r="2156" spans="1:4" x14ac:dyDescent="0.25">
      <c r="A2156">
        <f t="shared" si="66"/>
        <v>2009</v>
      </c>
      <c r="B2156">
        <f t="shared" si="67"/>
        <v>3</v>
      </c>
      <c r="C2156" s="9">
        <v>39877</v>
      </c>
      <c r="D2156" s="18">
        <v>0.08</v>
      </c>
    </row>
    <row r="2157" spans="1:4" x14ac:dyDescent="0.25">
      <c r="A2157">
        <f t="shared" si="66"/>
        <v>2009</v>
      </c>
      <c r="B2157">
        <f t="shared" si="67"/>
        <v>3</v>
      </c>
      <c r="C2157" s="11">
        <v>39876</v>
      </c>
      <c r="D2157" s="19">
        <v>0.08</v>
      </c>
    </row>
    <row r="2158" spans="1:4" x14ac:dyDescent="0.25">
      <c r="A2158">
        <f t="shared" si="66"/>
        <v>2009</v>
      </c>
      <c r="B2158">
        <f t="shared" si="67"/>
        <v>3</v>
      </c>
      <c r="C2158" s="9">
        <v>39875</v>
      </c>
      <c r="D2158" s="18">
        <v>0.08</v>
      </c>
    </row>
    <row r="2159" spans="1:4" x14ac:dyDescent="0.25">
      <c r="A2159">
        <f t="shared" si="66"/>
        <v>2009</v>
      </c>
      <c r="B2159">
        <f t="shared" si="67"/>
        <v>3</v>
      </c>
      <c r="C2159" s="11">
        <v>39874</v>
      </c>
      <c r="D2159" s="19">
        <v>0.08</v>
      </c>
    </row>
    <row r="2160" spans="1:4" x14ac:dyDescent="0.25">
      <c r="A2160">
        <f t="shared" si="66"/>
        <v>2009</v>
      </c>
      <c r="B2160">
        <f t="shared" si="67"/>
        <v>2</v>
      </c>
      <c r="C2160" s="9">
        <v>39871</v>
      </c>
      <c r="D2160" s="18">
        <v>0.09</v>
      </c>
    </row>
    <row r="2161" spans="1:4" x14ac:dyDescent="0.25">
      <c r="A2161">
        <f t="shared" si="66"/>
        <v>2009</v>
      </c>
      <c r="B2161">
        <f t="shared" si="67"/>
        <v>2</v>
      </c>
      <c r="C2161" s="11">
        <v>39870</v>
      </c>
      <c r="D2161" s="19">
        <v>0.09</v>
      </c>
    </row>
    <row r="2162" spans="1:4" x14ac:dyDescent="0.25">
      <c r="A2162">
        <f t="shared" si="66"/>
        <v>2009</v>
      </c>
      <c r="B2162">
        <f t="shared" si="67"/>
        <v>2</v>
      </c>
      <c r="C2162" s="9">
        <v>39869</v>
      </c>
      <c r="D2162" s="18">
        <v>0.09</v>
      </c>
    </row>
    <row r="2163" spans="1:4" x14ac:dyDescent="0.25">
      <c r="A2163">
        <f t="shared" si="66"/>
        <v>2009</v>
      </c>
      <c r="B2163">
        <f t="shared" si="67"/>
        <v>2</v>
      </c>
      <c r="C2163" s="11">
        <v>39868</v>
      </c>
      <c r="D2163" s="19">
        <v>0.09</v>
      </c>
    </row>
    <row r="2164" spans="1:4" x14ac:dyDescent="0.25">
      <c r="A2164">
        <f t="shared" si="66"/>
        <v>2009</v>
      </c>
      <c r="B2164">
        <f t="shared" si="67"/>
        <v>2</v>
      </c>
      <c r="C2164" s="9">
        <v>39867</v>
      </c>
      <c r="D2164" s="18">
        <v>0.09</v>
      </c>
    </row>
    <row r="2165" spans="1:4" x14ac:dyDescent="0.25">
      <c r="A2165">
        <f t="shared" si="66"/>
        <v>2009</v>
      </c>
      <c r="B2165">
        <f t="shared" si="67"/>
        <v>2</v>
      </c>
      <c r="C2165" s="11">
        <v>39864</v>
      </c>
      <c r="D2165" s="19">
        <v>0.09</v>
      </c>
    </row>
    <row r="2166" spans="1:4" x14ac:dyDescent="0.25">
      <c r="A2166">
        <f t="shared" si="66"/>
        <v>2009</v>
      </c>
      <c r="B2166">
        <f t="shared" si="67"/>
        <v>2</v>
      </c>
      <c r="C2166" s="9">
        <v>39863</v>
      </c>
      <c r="D2166" s="18">
        <v>0.09</v>
      </c>
    </row>
    <row r="2167" spans="1:4" x14ac:dyDescent="0.25">
      <c r="A2167">
        <f t="shared" si="66"/>
        <v>2009</v>
      </c>
      <c r="B2167">
        <f t="shared" si="67"/>
        <v>2</v>
      </c>
      <c r="C2167" s="11">
        <v>39862</v>
      </c>
      <c r="D2167" s="19">
        <v>0.09</v>
      </c>
    </row>
    <row r="2168" spans="1:4" x14ac:dyDescent="0.25">
      <c r="A2168">
        <f t="shared" si="66"/>
        <v>2009</v>
      </c>
      <c r="B2168">
        <f t="shared" si="67"/>
        <v>2</v>
      </c>
      <c r="C2168" s="9">
        <v>39861</v>
      </c>
      <c r="D2168" s="18">
        <v>0.09</v>
      </c>
    </row>
    <row r="2169" spans="1:4" x14ac:dyDescent="0.25">
      <c r="A2169">
        <f t="shared" si="66"/>
        <v>2009</v>
      </c>
      <c r="B2169">
        <f t="shared" si="67"/>
        <v>2</v>
      </c>
      <c r="C2169" s="11">
        <v>39860</v>
      </c>
      <c r="D2169" s="19">
        <v>0.09</v>
      </c>
    </row>
    <row r="2170" spans="1:4" x14ac:dyDescent="0.25">
      <c r="A2170">
        <f t="shared" si="66"/>
        <v>2009</v>
      </c>
      <c r="B2170">
        <f t="shared" si="67"/>
        <v>2</v>
      </c>
      <c r="C2170" s="9">
        <v>39857</v>
      </c>
      <c r="D2170" s="18">
        <v>0.09</v>
      </c>
    </row>
    <row r="2171" spans="1:4" x14ac:dyDescent="0.25">
      <c r="A2171">
        <f t="shared" si="66"/>
        <v>2009</v>
      </c>
      <c r="B2171">
        <f t="shared" si="67"/>
        <v>2</v>
      </c>
      <c r="C2171" s="11">
        <v>39856</v>
      </c>
      <c r="D2171" s="19">
        <v>0.09</v>
      </c>
    </row>
    <row r="2172" spans="1:4" x14ac:dyDescent="0.25">
      <c r="A2172">
        <f t="shared" si="66"/>
        <v>2009</v>
      </c>
      <c r="B2172">
        <f t="shared" si="67"/>
        <v>2</v>
      </c>
      <c r="C2172" s="9">
        <v>39855</v>
      </c>
      <c r="D2172" s="18">
        <v>0.09</v>
      </c>
    </row>
    <row r="2173" spans="1:4" x14ac:dyDescent="0.25">
      <c r="A2173">
        <f t="shared" si="66"/>
        <v>2009</v>
      </c>
      <c r="B2173">
        <f t="shared" si="67"/>
        <v>2</v>
      </c>
      <c r="C2173" s="11">
        <v>39854</v>
      </c>
      <c r="D2173" s="19">
        <v>0.09</v>
      </c>
    </row>
    <row r="2174" spans="1:4" x14ac:dyDescent="0.25">
      <c r="A2174">
        <f t="shared" si="66"/>
        <v>2009</v>
      </c>
      <c r="B2174">
        <f t="shared" si="67"/>
        <v>2</v>
      </c>
      <c r="C2174" s="9">
        <v>39853</v>
      </c>
      <c r="D2174" s="18">
        <v>0.09</v>
      </c>
    </row>
    <row r="2175" spans="1:4" x14ac:dyDescent="0.25">
      <c r="A2175">
        <f t="shared" si="66"/>
        <v>2009</v>
      </c>
      <c r="B2175">
        <f t="shared" si="67"/>
        <v>2</v>
      </c>
      <c r="C2175" s="11">
        <v>39850</v>
      </c>
      <c r="D2175" s="19">
        <v>0.09</v>
      </c>
    </row>
    <row r="2176" spans="1:4" x14ac:dyDescent="0.25">
      <c r="A2176">
        <f t="shared" si="66"/>
        <v>2009</v>
      </c>
      <c r="B2176">
        <f t="shared" si="67"/>
        <v>2</v>
      </c>
      <c r="C2176" s="9">
        <v>39849</v>
      </c>
      <c r="D2176" s="18">
        <v>0.09</v>
      </c>
    </row>
    <row r="2177" spans="1:4" x14ac:dyDescent="0.25">
      <c r="A2177">
        <f t="shared" si="66"/>
        <v>2009</v>
      </c>
      <c r="B2177">
        <f t="shared" si="67"/>
        <v>2</v>
      </c>
      <c r="C2177" s="11">
        <v>39848</v>
      </c>
      <c r="D2177" s="19">
        <v>0.09</v>
      </c>
    </row>
    <row r="2178" spans="1:4" x14ac:dyDescent="0.25">
      <c r="A2178">
        <f t="shared" si="66"/>
        <v>2009</v>
      </c>
      <c r="B2178">
        <f t="shared" si="67"/>
        <v>2</v>
      </c>
      <c r="C2178" s="9">
        <v>39847</v>
      </c>
      <c r="D2178" s="18">
        <v>0.09</v>
      </c>
    </row>
    <row r="2179" spans="1:4" x14ac:dyDescent="0.25">
      <c r="A2179">
        <f t="shared" ref="A2179:A2242" si="68">YEAR(C2179)</f>
        <v>2009</v>
      </c>
      <c r="B2179">
        <f t="shared" ref="B2179:B2242" si="69">MONTH(C2179)</f>
        <v>2</v>
      </c>
      <c r="C2179" s="11">
        <v>39846</v>
      </c>
      <c r="D2179" s="19">
        <v>0.09</v>
      </c>
    </row>
    <row r="2180" spans="1:4" x14ac:dyDescent="0.25">
      <c r="A2180">
        <f t="shared" si="68"/>
        <v>2009</v>
      </c>
      <c r="B2180">
        <f t="shared" si="69"/>
        <v>1</v>
      </c>
      <c r="C2180" s="9">
        <v>39843</v>
      </c>
      <c r="D2180" s="18">
        <v>9.5000000000000001E-2</v>
      </c>
    </row>
    <row r="2181" spans="1:4" x14ac:dyDescent="0.25">
      <c r="A2181">
        <f t="shared" si="68"/>
        <v>2009</v>
      </c>
      <c r="B2181">
        <f t="shared" si="69"/>
        <v>1</v>
      </c>
      <c r="C2181" s="11">
        <v>39842</v>
      </c>
      <c r="D2181" s="19">
        <v>9.5000000000000001E-2</v>
      </c>
    </row>
    <row r="2182" spans="1:4" x14ac:dyDescent="0.25">
      <c r="A2182">
        <f t="shared" si="68"/>
        <v>2009</v>
      </c>
      <c r="B2182">
        <f t="shared" si="69"/>
        <v>1</v>
      </c>
      <c r="C2182" s="9">
        <v>39841</v>
      </c>
      <c r="D2182" s="18">
        <v>9.5000000000000001E-2</v>
      </c>
    </row>
    <row r="2183" spans="1:4" x14ac:dyDescent="0.25">
      <c r="A2183">
        <f t="shared" si="68"/>
        <v>2009</v>
      </c>
      <c r="B2183">
        <f t="shared" si="69"/>
        <v>1</v>
      </c>
      <c r="C2183" s="11">
        <v>39840</v>
      </c>
      <c r="D2183" s="19">
        <v>9.5000000000000001E-2</v>
      </c>
    </row>
    <row r="2184" spans="1:4" x14ac:dyDescent="0.25">
      <c r="A2184">
        <f t="shared" si="68"/>
        <v>2009</v>
      </c>
      <c r="B2184">
        <f t="shared" si="69"/>
        <v>1</v>
      </c>
      <c r="C2184" s="9">
        <v>39839</v>
      </c>
      <c r="D2184" s="18">
        <v>9.5000000000000001E-2</v>
      </c>
    </row>
    <row r="2185" spans="1:4" x14ac:dyDescent="0.25">
      <c r="A2185">
        <f t="shared" si="68"/>
        <v>2009</v>
      </c>
      <c r="B2185">
        <f t="shared" si="69"/>
        <v>1</v>
      </c>
      <c r="C2185" s="11">
        <v>39836</v>
      </c>
      <c r="D2185" s="19">
        <v>9.5000000000000001E-2</v>
      </c>
    </row>
    <row r="2186" spans="1:4" x14ac:dyDescent="0.25">
      <c r="A2186">
        <f t="shared" si="68"/>
        <v>2009</v>
      </c>
      <c r="B2186">
        <f t="shared" si="69"/>
        <v>1</v>
      </c>
      <c r="C2186" s="9">
        <v>39835</v>
      </c>
      <c r="D2186" s="18">
        <v>9.5000000000000001E-2</v>
      </c>
    </row>
    <row r="2187" spans="1:4" x14ac:dyDescent="0.25">
      <c r="A2187">
        <f t="shared" si="68"/>
        <v>2009</v>
      </c>
      <c r="B2187">
        <f t="shared" si="69"/>
        <v>1</v>
      </c>
      <c r="C2187" s="11">
        <v>39834</v>
      </c>
      <c r="D2187" s="19">
        <v>9.5000000000000001E-2</v>
      </c>
    </row>
    <row r="2188" spans="1:4" x14ac:dyDescent="0.25">
      <c r="A2188">
        <f t="shared" si="68"/>
        <v>2009</v>
      </c>
      <c r="B2188">
        <f t="shared" si="69"/>
        <v>1</v>
      </c>
      <c r="C2188" s="9">
        <v>39833</v>
      </c>
      <c r="D2188" s="18">
        <v>9.5000000000000001E-2</v>
      </c>
    </row>
    <row r="2189" spans="1:4" x14ac:dyDescent="0.25">
      <c r="A2189">
        <f t="shared" si="68"/>
        <v>2009</v>
      </c>
      <c r="B2189">
        <f t="shared" si="69"/>
        <v>1</v>
      </c>
      <c r="C2189" s="11">
        <v>39832</v>
      </c>
      <c r="D2189" s="19">
        <v>9.5000000000000001E-2</v>
      </c>
    </row>
    <row r="2190" spans="1:4" x14ac:dyDescent="0.25">
      <c r="A2190">
        <f t="shared" si="68"/>
        <v>2009</v>
      </c>
      <c r="B2190">
        <f t="shared" si="69"/>
        <v>1</v>
      </c>
      <c r="C2190" s="9">
        <v>39829</v>
      </c>
      <c r="D2190" s="18">
        <v>9.5000000000000001E-2</v>
      </c>
    </row>
    <row r="2191" spans="1:4" x14ac:dyDescent="0.25">
      <c r="A2191">
        <f t="shared" si="68"/>
        <v>2009</v>
      </c>
      <c r="B2191">
        <f t="shared" si="69"/>
        <v>1</v>
      </c>
      <c r="C2191" s="11">
        <v>39828</v>
      </c>
      <c r="D2191" s="19">
        <v>9.5000000000000001E-2</v>
      </c>
    </row>
    <row r="2192" spans="1:4" x14ac:dyDescent="0.25">
      <c r="A2192">
        <f t="shared" si="68"/>
        <v>2009</v>
      </c>
      <c r="B2192">
        <f t="shared" si="69"/>
        <v>1</v>
      </c>
      <c r="C2192" s="9">
        <v>39827</v>
      </c>
      <c r="D2192" s="18">
        <v>9.5000000000000001E-2</v>
      </c>
    </row>
    <row r="2193" spans="1:4" x14ac:dyDescent="0.25">
      <c r="A2193">
        <f t="shared" si="68"/>
        <v>2009</v>
      </c>
      <c r="B2193">
        <f t="shared" si="69"/>
        <v>1</v>
      </c>
      <c r="C2193" s="11">
        <v>39826</v>
      </c>
      <c r="D2193" s="19">
        <v>9.5000000000000001E-2</v>
      </c>
    </row>
    <row r="2194" spans="1:4" x14ac:dyDescent="0.25">
      <c r="A2194">
        <f t="shared" si="68"/>
        <v>2009</v>
      </c>
      <c r="B2194">
        <f t="shared" si="69"/>
        <v>1</v>
      </c>
      <c r="C2194" s="9">
        <v>39822</v>
      </c>
      <c r="D2194" s="18">
        <v>9.5000000000000001E-2</v>
      </c>
    </row>
    <row r="2195" spans="1:4" x14ac:dyDescent="0.25">
      <c r="A2195">
        <f t="shared" si="68"/>
        <v>2009</v>
      </c>
      <c r="B2195">
        <f t="shared" si="69"/>
        <v>1</v>
      </c>
      <c r="C2195" s="11">
        <v>39821</v>
      </c>
      <c r="D2195" s="19">
        <v>9.5000000000000001E-2</v>
      </c>
    </row>
    <row r="2196" spans="1:4" x14ac:dyDescent="0.25">
      <c r="A2196">
        <f t="shared" si="68"/>
        <v>2009</v>
      </c>
      <c r="B2196">
        <f t="shared" si="69"/>
        <v>1</v>
      </c>
      <c r="C2196" s="9">
        <v>39820</v>
      </c>
      <c r="D2196" s="18">
        <v>9.5000000000000001E-2</v>
      </c>
    </row>
    <row r="2197" spans="1:4" x14ac:dyDescent="0.25">
      <c r="A2197">
        <f t="shared" si="68"/>
        <v>2009</v>
      </c>
      <c r="B2197">
        <f t="shared" si="69"/>
        <v>1</v>
      </c>
      <c r="C2197" s="11">
        <v>39819</v>
      </c>
      <c r="D2197" s="19">
        <v>9.5000000000000001E-2</v>
      </c>
    </row>
    <row r="2198" spans="1:4" x14ac:dyDescent="0.25">
      <c r="A2198">
        <f t="shared" si="68"/>
        <v>2009</v>
      </c>
      <c r="B2198">
        <f t="shared" si="69"/>
        <v>1</v>
      </c>
      <c r="C2198" s="9">
        <v>39818</v>
      </c>
      <c r="D2198" s="18">
        <v>9.5000000000000001E-2</v>
      </c>
    </row>
    <row r="2199" spans="1:4" x14ac:dyDescent="0.25">
      <c r="A2199">
        <f t="shared" si="68"/>
        <v>2009</v>
      </c>
      <c r="B2199">
        <f t="shared" si="69"/>
        <v>1</v>
      </c>
      <c r="C2199" s="11">
        <v>39815</v>
      </c>
      <c r="D2199" s="19">
        <v>9.5000000000000001E-2</v>
      </c>
    </row>
    <row r="2200" spans="1:4" x14ac:dyDescent="0.25">
      <c r="A2200">
        <f t="shared" si="68"/>
        <v>2008</v>
      </c>
      <c r="B2200">
        <f t="shared" si="69"/>
        <v>12</v>
      </c>
      <c r="C2200" s="9">
        <v>39812</v>
      </c>
      <c r="D2200" s="18">
        <v>9.5000000000000001E-2</v>
      </c>
    </row>
    <row r="2201" spans="1:4" x14ac:dyDescent="0.25">
      <c r="A2201">
        <f t="shared" si="68"/>
        <v>2008</v>
      </c>
      <c r="B2201">
        <f t="shared" si="69"/>
        <v>12</v>
      </c>
      <c r="C2201" s="11">
        <v>39811</v>
      </c>
      <c r="D2201" s="19">
        <v>9.5000000000000001E-2</v>
      </c>
    </row>
    <row r="2202" spans="1:4" x14ac:dyDescent="0.25">
      <c r="A2202">
        <f t="shared" si="68"/>
        <v>2008</v>
      </c>
      <c r="B2202">
        <f t="shared" si="69"/>
        <v>12</v>
      </c>
      <c r="C2202" s="9">
        <v>39808</v>
      </c>
      <c r="D2202" s="18">
        <v>9.5000000000000001E-2</v>
      </c>
    </row>
    <row r="2203" spans="1:4" x14ac:dyDescent="0.25">
      <c r="A2203">
        <f t="shared" si="68"/>
        <v>2008</v>
      </c>
      <c r="B2203">
        <f t="shared" si="69"/>
        <v>12</v>
      </c>
      <c r="C2203" s="11">
        <v>39807</v>
      </c>
      <c r="D2203" s="19">
        <v>9.5000000000000001E-2</v>
      </c>
    </row>
    <row r="2204" spans="1:4" x14ac:dyDescent="0.25">
      <c r="A2204">
        <f t="shared" si="68"/>
        <v>2008</v>
      </c>
      <c r="B2204">
        <f t="shared" si="69"/>
        <v>12</v>
      </c>
      <c r="C2204" s="9">
        <v>39806</v>
      </c>
      <c r="D2204" s="18">
        <v>9.5000000000000001E-2</v>
      </c>
    </row>
    <row r="2205" spans="1:4" x14ac:dyDescent="0.25">
      <c r="A2205">
        <f t="shared" si="68"/>
        <v>2008</v>
      </c>
      <c r="B2205">
        <f t="shared" si="69"/>
        <v>12</v>
      </c>
      <c r="C2205" s="11">
        <v>39805</v>
      </c>
      <c r="D2205" s="19">
        <v>9.5000000000000001E-2</v>
      </c>
    </row>
    <row r="2206" spans="1:4" x14ac:dyDescent="0.25">
      <c r="A2206">
        <f t="shared" si="68"/>
        <v>2008</v>
      </c>
      <c r="B2206">
        <f t="shared" si="69"/>
        <v>12</v>
      </c>
      <c r="C2206" s="9">
        <v>39804</v>
      </c>
      <c r="D2206" s="18">
        <v>9.5000000000000001E-2</v>
      </c>
    </row>
    <row r="2207" spans="1:4" x14ac:dyDescent="0.25">
      <c r="A2207">
        <f t="shared" si="68"/>
        <v>2008</v>
      </c>
      <c r="B2207">
        <f t="shared" si="69"/>
        <v>12</v>
      </c>
      <c r="C2207" s="11">
        <v>39801</v>
      </c>
      <c r="D2207" s="19">
        <v>0.1</v>
      </c>
    </row>
    <row r="2208" spans="1:4" x14ac:dyDescent="0.25">
      <c r="A2208">
        <f t="shared" si="68"/>
        <v>2008</v>
      </c>
      <c r="B2208">
        <f t="shared" si="69"/>
        <v>12</v>
      </c>
      <c r="C2208" s="9">
        <v>39800</v>
      </c>
      <c r="D2208" s="18">
        <v>0.1</v>
      </c>
    </row>
    <row r="2209" spans="1:4" x14ac:dyDescent="0.25">
      <c r="A2209">
        <f t="shared" si="68"/>
        <v>2008</v>
      </c>
      <c r="B2209">
        <f t="shared" si="69"/>
        <v>12</v>
      </c>
      <c r="C2209" s="11">
        <v>39799</v>
      </c>
      <c r="D2209" s="19">
        <v>0.1</v>
      </c>
    </row>
    <row r="2210" spans="1:4" x14ac:dyDescent="0.25">
      <c r="A2210">
        <f t="shared" si="68"/>
        <v>2008</v>
      </c>
      <c r="B2210">
        <f t="shared" si="69"/>
        <v>12</v>
      </c>
      <c r="C2210" s="9">
        <v>39798</v>
      </c>
      <c r="D2210" s="18">
        <v>0.1</v>
      </c>
    </row>
    <row r="2211" spans="1:4" x14ac:dyDescent="0.25">
      <c r="A2211">
        <f t="shared" si="68"/>
        <v>2008</v>
      </c>
      <c r="B2211">
        <f t="shared" si="69"/>
        <v>12</v>
      </c>
      <c r="C2211" s="11">
        <v>39797</v>
      </c>
      <c r="D2211" s="19">
        <v>0.1</v>
      </c>
    </row>
    <row r="2212" spans="1:4" x14ac:dyDescent="0.25">
      <c r="A2212">
        <f t="shared" si="68"/>
        <v>2008</v>
      </c>
      <c r="B2212">
        <f t="shared" si="69"/>
        <v>12</v>
      </c>
      <c r="C2212" s="9">
        <v>39794</v>
      </c>
      <c r="D2212" s="18">
        <v>0.1</v>
      </c>
    </row>
    <row r="2213" spans="1:4" x14ac:dyDescent="0.25">
      <c r="A2213">
        <f t="shared" si="68"/>
        <v>2008</v>
      </c>
      <c r="B2213">
        <f t="shared" si="69"/>
        <v>12</v>
      </c>
      <c r="C2213" s="11">
        <v>39793</v>
      </c>
      <c r="D2213" s="19">
        <v>0.1</v>
      </c>
    </row>
    <row r="2214" spans="1:4" x14ac:dyDescent="0.25">
      <c r="A2214">
        <f t="shared" si="68"/>
        <v>2008</v>
      </c>
      <c r="B2214">
        <f t="shared" si="69"/>
        <v>12</v>
      </c>
      <c r="C2214" s="9">
        <v>39792</v>
      </c>
      <c r="D2214" s="18">
        <v>0.1</v>
      </c>
    </row>
    <row r="2215" spans="1:4" x14ac:dyDescent="0.25">
      <c r="A2215">
        <f t="shared" si="68"/>
        <v>2008</v>
      </c>
      <c r="B2215">
        <f t="shared" si="69"/>
        <v>12</v>
      </c>
      <c r="C2215" s="11">
        <v>39791</v>
      </c>
      <c r="D2215" s="19">
        <v>0.1</v>
      </c>
    </row>
    <row r="2216" spans="1:4" x14ac:dyDescent="0.25">
      <c r="A2216">
        <f t="shared" si="68"/>
        <v>2008</v>
      </c>
      <c r="B2216">
        <f t="shared" si="69"/>
        <v>12</v>
      </c>
      <c r="C2216" s="9">
        <v>39787</v>
      </c>
      <c r="D2216" s="18">
        <v>0.1</v>
      </c>
    </row>
    <row r="2217" spans="1:4" x14ac:dyDescent="0.25">
      <c r="A2217">
        <f t="shared" si="68"/>
        <v>2008</v>
      </c>
      <c r="B2217">
        <f t="shared" si="69"/>
        <v>12</v>
      </c>
      <c r="C2217" s="11">
        <v>39786</v>
      </c>
      <c r="D2217" s="19">
        <v>0.1</v>
      </c>
    </row>
    <row r="2218" spans="1:4" x14ac:dyDescent="0.25">
      <c r="A2218">
        <f t="shared" si="68"/>
        <v>2008</v>
      </c>
      <c r="B2218">
        <f t="shared" si="69"/>
        <v>12</v>
      </c>
      <c r="C2218" s="9">
        <v>39785</v>
      </c>
      <c r="D2218" s="18">
        <v>0.1</v>
      </c>
    </row>
    <row r="2219" spans="1:4" x14ac:dyDescent="0.25">
      <c r="A2219">
        <f t="shared" si="68"/>
        <v>2008</v>
      </c>
      <c r="B2219">
        <f t="shared" si="69"/>
        <v>12</v>
      </c>
      <c r="C2219" s="11">
        <v>39784</v>
      </c>
      <c r="D2219" s="19">
        <v>0.1</v>
      </c>
    </row>
    <row r="2220" spans="1:4" x14ac:dyDescent="0.25">
      <c r="A2220">
        <f t="shared" si="68"/>
        <v>2008</v>
      </c>
      <c r="B2220">
        <f t="shared" si="69"/>
        <v>12</v>
      </c>
      <c r="C2220" s="9">
        <v>39783</v>
      </c>
      <c r="D2220" s="18">
        <v>0.1</v>
      </c>
    </row>
    <row r="2221" spans="1:4" x14ac:dyDescent="0.25">
      <c r="A2221">
        <f t="shared" si="68"/>
        <v>2008</v>
      </c>
      <c r="B2221">
        <f t="shared" si="69"/>
        <v>11</v>
      </c>
      <c r="C2221" s="11">
        <v>39780</v>
      </c>
      <c r="D2221" s="19">
        <v>0.1</v>
      </c>
    </row>
    <row r="2222" spans="1:4" x14ac:dyDescent="0.25">
      <c r="A2222">
        <f t="shared" si="68"/>
        <v>2008</v>
      </c>
      <c r="B2222">
        <f t="shared" si="69"/>
        <v>11</v>
      </c>
      <c r="C2222" s="9">
        <v>39779</v>
      </c>
      <c r="D2222" s="18">
        <v>0.1</v>
      </c>
    </row>
    <row r="2223" spans="1:4" x14ac:dyDescent="0.25">
      <c r="A2223">
        <f t="shared" si="68"/>
        <v>2008</v>
      </c>
      <c r="B2223">
        <f t="shared" si="69"/>
        <v>11</v>
      </c>
      <c r="C2223" s="11">
        <v>39778</v>
      </c>
      <c r="D2223" s="19">
        <v>0.1</v>
      </c>
    </row>
    <row r="2224" spans="1:4" x14ac:dyDescent="0.25">
      <c r="A2224">
        <f t="shared" si="68"/>
        <v>2008</v>
      </c>
      <c r="B2224">
        <f t="shared" si="69"/>
        <v>11</v>
      </c>
      <c r="C2224" s="9">
        <v>39777</v>
      </c>
      <c r="D2224" s="18">
        <v>0.1</v>
      </c>
    </row>
    <row r="2225" spans="1:4" x14ac:dyDescent="0.25">
      <c r="A2225">
        <f t="shared" si="68"/>
        <v>2008</v>
      </c>
      <c r="B2225">
        <f t="shared" si="69"/>
        <v>11</v>
      </c>
      <c r="C2225" s="11">
        <v>39776</v>
      </c>
      <c r="D2225" s="19">
        <v>0.1</v>
      </c>
    </row>
    <row r="2226" spans="1:4" x14ac:dyDescent="0.25">
      <c r="A2226">
        <f t="shared" si="68"/>
        <v>2008</v>
      </c>
      <c r="B2226">
        <f t="shared" si="69"/>
        <v>11</v>
      </c>
      <c r="C2226" s="9">
        <v>39773</v>
      </c>
      <c r="D2226" s="18">
        <v>0.1</v>
      </c>
    </row>
    <row r="2227" spans="1:4" x14ac:dyDescent="0.25">
      <c r="A2227">
        <f t="shared" si="68"/>
        <v>2008</v>
      </c>
      <c r="B2227">
        <f t="shared" si="69"/>
        <v>11</v>
      </c>
      <c r="C2227" s="11">
        <v>39772</v>
      </c>
      <c r="D2227" s="19">
        <v>0.1</v>
      </c>
    </row>
    <row r="2228" spans="1:4" x14ac:dyDescent="0.25">
      <c r="A2228">
        <f t="shared" si="68"/>
        <v>2008</v>
      </c>
      <c r="B2228">
        <f t="shared" si="69"/>
        <v>11</v>
      </c>
      <c r="C2228" s="9">
        <v>39771</v>
      </c>
      <c r="D2228" s="18">
        <v>0.1</v>
      </c>
    </row>
    <row r="2229" spans="1:4" x14ac:dyDescent="0.25">
      <c r="A2229">
        <f t="shared" si="68"/>
        <v>2008</v>
      </c>
      <c r="B2229">
        <f t="shared" si="69"/>
        <v>11</v>
      </c>
      <c r="C2229" s="11">
        <v>39770</v>
      </c>
      <c r="D2229" s="19">
        <v>0.1</v>
      </c>
    </row>
    <row r="2230" spans="1:4" x14ac:dyDescent="0.25">
      <c r="A2230">
        <f t="shared" si="68"/>
        <v>2008</v>
      </c>
      <c r="B2230">
        <f t="shared" si="69"/>
        <v>11</v>
      </c>
      <c r="C2230" s="9">
        <v>39766</v>
      </c>
      <c r="D2230" s="18">
        <v>0.1</v>
      </c>
    </row>
    <row r="2231" spans="1:4" x14ac:dyDescent="0.25">
      <c r="A2231">
        <f t="shared" si="68"/>
        <v>2008</v>
      </c>
      <c r="B2231">
        <f t="shared" si="69"/>
        <v>11</v>
      </c>
      <c r="C2231" s="11">
        <v>39765</v>
      </c>
      <c r="D2231" s="19">
        <v>0.1</v>
      </c>
    </row>
    <row r="2232" spans="1:4" x14ac:dyDescent="0.25">
      <c r="A2232">
        <f t="shared" si="68"/>
        <v>2008</v>
      </c>
      <c r="B2232">
        <f t="shared" si="69"/>
        <v>11</v>
      </c>
      <c r="C2232" s="9">
        <v>39764</v>
      </c>
      <c r="D2232" s="18">
        <v>0.1</v>
      </c>
    </row>
    <row r="2233" spans="1:4" x14ac:dyDescent="0.25">
      <c r="A2233">
        <f t="shared" si="68"/>
        <v>2008</v>
      </c>
      <c r="B2233">
        <f t="shared" si="69"/>
        <v>11</v>
      </c>
      <c r="C2233" s="11">
        <v>39763</v>
      </c>
      <c r="D2233" s="19">
        <v>0.1</v>
      </c>
    </row>
    <row r="2234" spans="1:4" x14ac:dyDescent="0.25">
      <c r="A2234">
        <f t="shared" si="68"/>
        <v>2008</v>
      </c>
      <c r="B2234">
        <f t="shared" si="69"/>
        <v>11</v>
      </c>
      <c r="C2234" s="9">
        <v>39762</v>
      </c>
      <c r="D2234" s="18">
        <v>0.1</v>
      </c>
    </row>
    <row r="2235" spans="1:4" x14ac:dyDescent="0.25">
      <c r="A2235">
        <f t="shared" si="68"/>
        <v>2008</v>
      </c>
      <c r="B2235">
        <f t="shared" si="69"/>
        <v>11</v>
      </c>
      <c r="C2235" s="11">
        <v>39759</v>
      </c>
      <c r="D2235" s="19">
        <v>0.1</v>
      </c>
    </row>
    <row r="2236" spans="1:4" x14ac:dyDescent="0.25">
      <c r="A2236">
        <f t="shared" si="68"/>
        <v>2008</v>
      </c>
      <c r="B2236">
        <f t="shared" si="69"/>
        <v>11</v>
      </c>
      <c r="C2236" s="9">
        <v>39758</v>
      </c>
      <c r="D2236" s="18">
        <v>0.1</v>
      </c>
    </row>
    <row r="2237" spans="1:4" x14ac:dyDescent="0.25">
      <c r="A2237">
        <f t="shared" si="68"/>
        <v>2008</v>
      </c>
      <c r="B2237">
        <f t="shared" si="69"/>
        <v>11</v>
      </c>
      <c r="C2237" s="11">
        <v>39757</v>
      </c>
      <c r="D2237" s="19">
        <v>0.1</v>
      </c>
    </row>
    <row r="2238" spans="1:4" x14ac:dyDescent="0.25">
      <c r="A2238">
        <f t="shared" si="68"/>
        <v>2008</v>
      </c>
      <c r="B2238">
        <f t="shared" si="69"/>
        <v>11</v>
      </c>
      <c r="C2238" s="9">
        <v>39756</v>
      </c>
      <c r="D2238" s="18">
        <v>0.1</v>
      </c>
    </row>
    <row r="2239" spans="1:4" x14ac:dyDescent="0.25">
      <c r="A2239">
        <f t="shared" si="68"/>
        <v>2008</v>
      </c>
      <c r="B2239">
        <f t="shared" si="69"/>
        <v>10</v>
      </c>
      <c r="C2239" s="11">
        <v>39752</v>
      </c>
      <c r="D2239" s="19">
        <v>0.1</v>
      </c>
    </row>
    <row r="2240" spans="1:4" x14ac:dyDescent="0.25">
      <c r="A2240">
        <f t="shared" si="68"/>
        <v>2008</v>
      </c>
      <c r="B2240">
        <f t="shared" si="69"/>
        <v>10</v>
      </c>
      <c r="C2240" s="9">
        <v>39751</v>
      </c>
      <c r="D2240" s="18">
        <v>0.1</v>
      </c>
    </row>
    <row r="2241" spans="1:4" x14ac:dyDescent="0.25">
      <c r="A2241">
        <f t="shared" si="68"/>
        <v>2008</v>
      </c>
      <c r="B2241">
        <f t="shared" si="69"/>
        <v>10</v>
      </c>
      <c r="C2241" s="11">
        <v>39750</v>
      </c>
      <c r="D2241" s="19">
        <v>0.1</v>
      </c>
    </row>
    <row r="2242" spans="1:4" x14ac:dyDescent="0.25">
      <c r="A2242">
        <f t="shared" si="68"/>
        <v>2008</v>
      </c>
      <c r="B2242">
        <f t="shared" si="69"/>
        <v>10</v>
      </c>
      <c r="C2242" s="9">
        <v>39749</v>
      </c>
      <c r="D2242" s="18">
        <v>0.1</v>
      </c>
    </row>
    <row r="2243" spans="1:4" x14ac:dyDescent="0.25">
      <c r="A2243">
        <f t="shared" ref="A2243:A2306" si="70">YEAR(C2243)</f>
        <v>2008</v>
      </c>
      <c r="B2243">
        <f t="shared" ref="B2243:B2306" si="71">MONTH(C2243)</f>
        <v>10</v>
      </c>
      <c r="C2243" s="11">
        <v>39748</v>
      </c>
      <c r="D2243" s="19">
        <v>0.1</v>
      </c>
    </row>
    <row r="2244" spans="1:4" x14ac:dyDescent="0.25">
      <c r="A2244">
        <f t="shared" si="70"/>
        <v>2008</v>
      </c>
      <c r="B2244">
        <f t="shared" si="71"/>
        <v>10</v>
      </c>
      <c r="C2244" s="9">
        <v>39745</v>
      </c>
      <c r="D2244" s="18">
        <v>0.1</v>
      </c>
    </row>
    <row r="2245" spans="1:4" x14ac:dyDescent="0.25">
      <c r="A2245">
        <f t="shared" si="70"/>
        <v>2008</v>
      </c>
      <c r="B2245">
        <f t="shared" si="71"/>
        <v>10</v>
      </c>
      <c r="C2245" s="11">
        <v>39744</v>
      </c>
      <c r="D2245" s="19">
        <v>0.1</v>
      </c>
    </row>
    <row r="2246" spans="1:4" x14ac:dyDescent="0.25">
      <c r="A2246">
        <f t="shared" si="70"/>
        <v>2008</v>
      </c>
      <c r="B2246">
        <f t="shared" si="71"/>
        <v>10</v>
      </c>
      <c r="C2246" s="9">
        <v>39743</v>
      </c>
      <c r="D2246" s="18">
        <v>0.1</v>
      </c>
    </row>
    <row r="2247" spans="1:4" x14ac:dyDescent="0.25">
      <c r="A2247">
        <f t="shared" si="70"/>
        <v>2008</v>
      </c>
      <c r="B2247">
        <f t="shared" si="71"/>
        <v>10</v>
      </c>
      <c r="C2247" s="11">
        <v>39742</v>
      </c>
      <c r="D2247" s="19">
        <v>0.1</v>
      </c>
    </row>
    <row r="2248" spans="1:4" x14ac:dyDescent="0.25">
      <c r="A2248">
        <f t="shared" si="70"/>
        <v>2008</v>
      </c>
      <c r="B2248">
        <f t="shared" si="71"/>
        <v>10</v>
      </c>
      <c r="C2248" s="9">
        <v>39741</v>
      </c>
      <c r="D2248" s="18">
        <v>0.1</v>
      </c>
    </row>
    <row r="2249" spans="1:4" x14ac:dyDescent="0.25">
      <c r="A2249">
        <f t="shared" si="70"/>
        <v>2008</v>
      </c>
      <c r="B2249">
        <f t="shared" si="71"/>
        <v>10</v>
      </c>
      <c r="C2249" s="11">
        <v>39738</v>
      </c>
      <c r="D2249" s="19">
        <v>0.1</v>
      </c>
    </row>
    <row r="2250" spans="1:4" x14ac:dyDescent="0.25">
      <c r="A2250">
        <f t="shared" si="70"/>
        <v>2008</v>
      </c>
      <c r="B2250">
        <f t="shared" si="71"/>
        <v>10</v>
      </c>
      <c r="C2250" s="9">
        <v>39737</v>
      </c>
      <c r="D2250" s="18">
        <v>0.1</v>
      </c>
    </row>
    <row r="2251" spans="1:4" x14ac:dyDescent="0.25">
      <c r="A2251">
        <f t="shared" si="70"/>
        <v>2008</v>
      </c>
      <c r="B2251">
        <f t="shared" si="71"/>
        <v>10</v>
      </c>
      <c r="C2251" s="11">
        <v>39736</v>
      </c>
      <c r="D2251" s="19">
        <v>0.1</v>
      </c>
    </row>
    <row r="2252" spans="1:4" x14ac:dyDescent="0.25">
      <c r="A2252">
        <f t="shared" si="70"/>
        <v>2008</v>
      </c>
      <c r="B2252">
        <f t="shared" si="71"/>
        <v>10</v>
      </c>
      <c r="C2252" s="9">
        <v>39735</v>
      </c>
      <c r="D2252" s="18">
        <v>0.1</v>
      </c>
    </row>
    <row r="2253" spans="1:4" x14ac:dyDescent="0.25">
      <c r="A2253">
        <f t="shared" si="70"/>
        <v>2008</v>
      </c>
      <c r="B2253">
        <f t="shared" si="71"/>
        <v>10</v>
      </c>
      <c r="C2253" s="11">
        <v>39731</v>
      </c>
      <c r="D2253" s="19">
        <v>0.1</v>
      </c>
    </row>
    <row r="2254" spans="1:4" x14ac:dyDescent="0.25">
      <c r="A2254">
        <f t="shared" si="70"/>
        <v>2008</v>
      </c>
      <c r="B2254">
        <f t="shared" si="71"/>
        <v>10</v>
      </c>
      <c r="C2254" s="9">
        <v>39730</v>
      </c>
      <c r="D2254" s="18">
        <v>0.1</v>
      </c>
    </row>
    <row r="2255" spans="1:4" x14ac:dyDescent="0.25">
      <c r="A2255">
        <f t="shared" si="70"/>
        <v>2008</v>
      </c>
      <c r="B2255">
        <f t="shared" si="71"/>
        <v>10</v>
      </c>
      <c r="C2255" s="11">
        <v>39729</v>
      </c>
      <c r="D2255" s="19">
        <v>0.1</v>
      </c>
    </row>
    <row r="2256" spans="1:4" x14ac:dyDescent="0.25">
      <c r="A2256">
        <f t="shared" si="70"/>
        <v>2008</v>
      </c>
      <c r="B2256">
        <f t="shared" si="71"/>
        <v>10</v>
      </c>
      <c r="C2256" s="9">
        <v>39728</v>
      </c>
      <c r="D2256" s="18">
        <v>0.1</v>
      </c>
    </row>
    <row r="2257" spans="1:4" x14ac:dyDescent="0.25">
      <c r="A2257">
        <f t="shared" si="70"/>
        <v>2008</v>
      </c>
      <c r="B2257">
        <f t="shared" si="71"/>
        <v>10</v>
      </c>
      <c r="C2257" s="11">
        <v>39727</v>
      </c>
      <c r="D2257" s="19">
        <v>0.1</v>
      </c>
    </row>
    <row r="2258" spans="1:4" x14ac:dyDescent="0.25">
      <c r="A2258">
        <f t="shared" si="70"/>
        <v>2008</v>
      </c>
      <c r="B2258">
        <f t="shared" si="71"/>
        <v>10</v>
      </c>
      <c r="C2258" s="9">
        <v>39724</v>
      </c>
      <c r="D2258" s="18">
        <v>0.1</v>
      </c>
    </row>
    <row r="2259" spans="1:4" x14ac:dyDescent="0.25">
      <c r="A2259">
        <f t="shared" si="70"/>
        <v>2008</v>
      </c>
      <c r="B2259">
        <f t="shared" si="71"/>
        <v>10</v>
      </c>
      <c r="C2259" s="11">
        <v>39723</v>
      </c>
      <c r="D2259" s="19">
        <v>0.1</v>
      </c>
    </row>
    <row r="2260" spans="1:4" x14ac:dyDescent="0.25">
      <c r="A2260">
        <f t="shared" si="70"/>
        <v>2008</v>
      </c>
      <c r="B2260">
        <f t="shared" si="71"/>
        <v>10</v>
      </c>
      <c r="C2260" s="9">
        <v>39722</v>
      </c>
      <c r="D2260" s="18">
        <v>0.1</v>
      </c>
    </row>
    <row r="2261" spans="1:4" x14ac:dyDescent="0.25">
      <c r="A2261">
        <f t="shared" si="70"/>
        <v>2008</v>
      </c>
      <c r="B2261">
        <f t="shared" si="71"/>
        <v>9</v>
      </c>
      <c r="C2261" s="11">
        <v>39721</v>
      </c>
      <c r="D2261" s="19">
        <v>0.1</v>
      </c>
    </row>
    <row r="2262" spans="1:4" x14ac:dyDescent="0.25">
      <c r="A2262">
        <f t="shared" si="70"/>
        <v>2008</v>
      </c>
      <c r="B2262">
        <f t="shared" si="71"/>
        <v>9</v>
      </c>
      <c r="C2262" s="9">
        <v>39720</v>
      </c>
      <c r="D2262" s="18">
        <v>0.1</v>
      </c>
    </row>
    <row r="2263" spans="1:4" x14ac:dyDescent="0.25">
      <c r="A2263">
        <f t="shared" si="70"/>
        <v>2008</v>
      </c>
      <c r="B2263">
        <f t="shared" si="71"/>
        <v>9</v>
      </c>
      <c r="C2263" s="11">
        <v>39717</v>
      </c>
      <c r="D2263" s="19">
        <v>0.1</v>
      </c>
    </row>
    <row r="2264" spans="1:4" x14ac:dyDescent="0.25">
      <c r="A2264">
        <f t="shared" si="70"/>
        <v>2008</v>
      </c>
      <c r="B2264">
        <f t="shared" si="71"/>
        <v>9</v>
      </c>
      <c r="C2264" s="9">
        <v>39716</v>
      </c>
      <c r="D2264" s="18">
        <v>0.1</v>
      </c>
    </row>
    <row r="2265" spans="1:4" x14ac:dyDescent="0.25">
      <c r="A2265">
        <f t="shared" si="70"/>
        <v>2008</v>
      </c>
      <c r="B2265">
        <f t="shared" si="71"/>
        <v>9</v>
      </c>
      <c r="C2265" s="11">
        <v>39715</v>
      </c>
      <c r="D2265" s="19">
        <v>0.1</v>
      </c>
    </row>
    <row r="2266" spans="1:4" x14ac:dyDescent="0.25">
      <c r="A2266">
        <f t="shared" si="70"/>
        <v>2008</v>
      </c>
      <c r="B2266">
        <f t="shared" si="71"/>
        <v>9</v>
      </c>
      <c r="C2266" s="9">
        <v>39714</v>
      </c>
      <c r="D2266" s="18">
        <v>0.1</v>
      </c>
    </row>
    <row r="2267" spans="1:4" x14ac:dyDescent="0.25">
      <c r="A2267">
        <f t="shared" si="70"/>
        <v>2008</v>
      </c>
      <c r="B2267">
        <f t="shared" si="71"/>
        <v>9</v>
      </c>
      <c r="C2267" s="11">
        <v>39713</v>
      </c>
      <c r="D2267" s="19">
        <v>0.1</v>
      </c>
    </row>
    <row r="2268" spans="1:4" x14ac:dyDescent="0.25">
      <c r="A2268">
        <f t="shared" si="70"/>
        <v>2008</v>
      </c>
      <c r="B2268">
        <f t="shared" si="71"/>
        <v>9</v>
      </c>
      <c r="C2268" s="9">
        <v>39710</v>
      </c>
      <c r="D2268" s="18">
        <v>0.1</v>
      </c>
    </row>
    <row r="2269" spans="1:4" x14ac:dyDescent="0.25">
      <c r="A2269">
        <f t="shared" si="70"/>
        <v>2008</v>
      </c>
      <c r="B2269">
        <f t="shared" si="71"/>
        <v>9</v>
      </c>
      <c r="C2269" s="11">
        <v>39709</v>
      </c>
      <c r="D2269" s="19">
        <v>0.1</v>
      </c>
    </row>
    <row r="2270" spans="1:4" x14ac:dyDescent="0.25">
      <c r="A2270">
        <f t="shared" si="70"/>
        <v>2008</v>
      </c>
      <c r="B2270">
        <f t="shared" si="71"/>
        <v>9</v>
      </c>
      <c r="C2270" s="9">
        <v>39708</v>
      </c>
      <c r="D2270" s="18">
        <v>0.1</v>
      </c>
    </row>
    <row r="2271" spans="1:4" x14ac:dyDescent="0.25">
      <c r="A2271">
        <f t="shared" si="70"/>
        <v>2008</v>
      </c>
      <c r="B2271">
        <f t="shared" si="71"/>
        <v>9</v>
      </c>
      <c r="C2271" s="11">
        <v>39707</v>
      </c>
      <c r="D2271" s="19">
        <v>0.1</v>
      </c>
    </row>
    <row r="2272" spans="1:4" x14ac:dyDescent="0.25">
      <c r="A2272">
        <f t="shared" si="70"/>
        <v>2008</v>
      </c>
      <c r="B2272">
        <f t="shared" si="71"/>
        <v>9</v>
      </c>
      <c r="C2272" s="9">
        <v>39706</v>
      </c>
      <c r="D2272" s="18">
        <v>0.1</v>
      </c>
    </row>
    <row r="2273" spans="1:4" x14ac:dyDescent="0.25">
      <c r="A2273">
        <f t="shared" si="70"/>
        <v>2008</v>
      </c>
      <c r="B2273">
        <f t="shared" si="71"/>
        <v>9</v>
      </c>
      <c r="C2273" s="11">
        <v>39703</v>
      </c>
      <c r="D2273" s="19">
        <v>0.1</v>
      </c>
    </row>
    <row r="2274" spans="1:4" x14ac:dyDescent="0.25">
      <c r="A2274">
        <f t="shared" si="70"/>
        <v>2008</v>
      </c>
      <c r="B2274">
        <f t="shared" si="71"/>
        <v>9</v>
      </c>
      <c r="C2274" s="9">
        <v>39702</v>
      </c>
      <c r="D2274" s="18">
        <v>0.1</v>
      </c>
    </row>
    <row r="2275" spans="1:4" x14ac:dyDescent="0.25">
      <c r="A2275">
        <f t="shared" si="70"/>
        <v>2008</v>
      </c>
      <c r="B2275">
        <f t="shared" si="71"/>
        <v>9</v>
      </c>
      <c r="C2275" s="11">
        <v>39701</v>
      </c>
      <c r="D2275" s="19">
        <v>0.1</v>
      </c>
    </row>
    <row r="2276" spans="1:4" x14ac:dyDescent="0.25">
      <c r="A2276">
        <f t="shared" si="70"/>
        <v>2008</v>
      </c>
      <c r="B2276">
        <f t="shared" si="71"/>
        <v>9</v>
      </c>
      <c r="C2276" s="9">
        <v>39700</v>
      </c>
      <c r="D2276" s="18">
        <v>0.1</v>
      </c>
    </row>
    <row r="2277" spans="1:4" x14ac:dyDescent="0.25">
      <c r="A2277">
        <f t="shared" si="70"/>
        <v>2008</v>
      </c>
      <c r="B2277">
        <f t="shared" si="71"/>
        <v>9</v>
      </c>
      <c r="C2277" s="11">
        <v>39699</v>
      </c>
      <c r="D2277" s="19">
        <v>0.1</v>
      </c>
    </row>
    <row r="2278" spans="1:4" x14ac:dyDescent="0.25">
      <c r="A2278">
        <f t="shared" si="70"/>
        <v>2008</v>
      </c>
      <c r="B2278">
        <f t="shared" si="71"/>
        <v>9</v>
      </c>
      <c r="C2278" s="9">
        <v>39696</v>
      </c>
      <c r="D2278" s="18">
        <v>0.1</v>
      </c>
    </row>
    <row r="2279" spans="1:4" x14ac:dyDescent="0.25">
      <c r="A2279">
        <f t="shared" si="70"/>
        <v>2008</v>
      </c>
      <c r="B2279">
        <f t="shared" si="71"/>
        <v>9</v>
      </c>
      <c r="C2279" s="11">
        <v>39695</v>
      </c>
      <c r="D2279" s="19">
        <v>0.1</v>
      </c>
    </row>
    <row r="2280" spans="1:4" x14ac:dyDescent="0.25">
      <c r="A2280">
        <f t="shared" si="70"/>
        <v>2008</v>
      </c>
      <c r="B2280">
        <f t="shared" si="71"/>
        <v>9</v>
      </c>
      <c r="C2280" s="9">
        <v>39694</v>
      </c>
      <c r="D2280" s="18">
        <v>0.1</v>
      </c>
    </row>
    <row r="2281" spans="1:4" x14ac:dyDescent="0.25">
      <c r="A2281">
        <f t="shared" si="70"/>
        <v>2008</v>
      </c>
      <c r="B2281">
        <f t="shared" si="71"/>
        <v>9</v>
      </c>
      <c r="C2281" s="11">
        <v>39693</v>
      </c>
      <c r="D2281" s="19">
        <v>0.1</v>
      </c>
    </row>
    <row r="2282" spans="1:4" x14ac:dyDescent="0.25">
      <c r="A2282">
        <f t="shared" si="70"/>
        <v>2008</v>
      </c>
      <c r="B2282">
        <f t="shared" si="71"/>
        <v>9</v>
      </c>
      <c r="C2282" s="9">
        <v>39692</v>
      </c>
      <c r="D2282" s="18">
        <v>0.1</v>
      </c>
    </row>
    <row r="2283" spans="1:4" x14ac:dyDescent="0.25">
      <c r="A2283">
        <f t="shared" si="70"/>
        <v>2008</v>
      </c>
      <c r="B2283">
        <f t="shared" si="71"/>
        <v>8</v>
      </c>
      <c r="C2283" s="11">
        <v>39689</v>
      </c>
      <c r="D2283" s="19">
        <v>0.1</v>
      </c>
    </row>
    <row r="2284" spans="1:4" x14ac:dyDescent="0.25">
      <c r="A2284">
        <f t="shared" si="70"/>
        <v>2008</v>
      </c>
      <c r="B2284">
        <f t="shared" si="71"/>
        <v>8</v>
      </c>
      <c r="C2284" s="9">
        <v>39688</v>
      </c>
      <c r="D2284" s="18">
        <v>0.1</v>
      </c>
    </row>
    <row r="2285" spans="1:4" x14ac:dyDescent="0.25">
      <c r="A2285">
        <f t="shared" si="70"/>
        <v>2008</v>
      </c>
      <c r="B2285">
        <f t="shared" si="71"/>
        <v>8</v>
      </c>
      <c r="C2285" s="11">
        <v>39687</v>
      </c>
      <c r="D2285" s="19">
        <v>0.1</v>
      </c>
    </row>
    <row r="2286" spans="1:4" x14ac:dyDescent="0.25">
      <c r="A2286">
        <f t="shared" si="70"/>
        <v>2008</v>
      </c>
      <c r="B2286">
        <f t="shared" si="71"/>
        <v>8</v>
      </c>
      <c r="C2286" s="9">
        <v>39686</v>
      </c>
      <c r="D2286" s="18">
        <v>0.1</v>
      </c>
    </row>
    <row r="2287" spans="1:4" x14ac:dyDescent="0.25">
      <c r="A2287">
        <f t="shared" si="70"/>
        <v>2008</v>
      </c>
      <c r="B2287">
        <f t="shared" si="71"/>
        <v>8</v>
      </c>
      <c r="C2287" s="11">
        <v>39685</v>
      </c>
      <c r="D2287" s="19">
        <v>0.1</v>
      </c>
    </row>
    <row r="2288" spans="1:4" x14ac:dyDescent="0.25">
      <c r="A2288">
        <f t="shared" si="70"/>
        <v>2008</v>
      </c>
      <c r="B2288">
        <f t="shared" si="71"/>
        <v>8</v>
      </c>
      <c r="C2288" s="9">
        <v>39682</v>
      </c>
      <c r="D2288" s="18">
        <v>0.1</v>
      </c>
    </row>
    <row r="2289" spans="1:4" x14ac:dyDescent="0.25">
      <c r="A2289">
        <f t="shared" si="70"/>
        <v>2008</v>
      </c>
      <c r="B2289">
        <f t="shared" si="71"/>
        <v>8</v>
      </c>
      <c r="C2289" s="11">
        <v>39681</v>
      </c>
      <c r="D2289" s="19">
        <v>0.1</v>
      </c>
    </row>
    <row r="2290" spans="1:4" x14ac:dyDescent="0.25">
      <c r="A2290">
        <f t="shared" si="70"/>
        <v>2008</v>
      </c>
      <c r="B2290">
        <f t="shared" si="71"/>
        <v>8</v>
      </c>
      <c r="C2290" s="9">
        <v>39680</v>
      </c>
      <c r="D2290" s="18">
        <v>0.1</v>
      </c>
    </row>
    <row r="2291" spans="1:4" x14ac:dyDescent="0.25">
      <c r="A2291">
        <f t="shared" si="70"/>
        <v>2008</v>
      </c>
      <c r="B2291">
        <f t="shared" si="71"/>
        <v>8</v>
      </c>
      <c r="C2291" s="11">
        <v>39679</v>
      </c>
      <c r="D2291" s="19">
        <v>0.1</v>
      </c>
    </row>
    <row r="2292" spans="1:4" x14ac:dyDescent="0.25">
      <c r="A2292">
        <f t="shared" si="70"/>
        <v>2008</v>
      </c>
      <c r="B2292">
        <f t="shared" si="71"/>
        <v>8</v>
      </c>
      <c r="C2292" s="9">
        <v>39675</v>
      </c>
      <c r="D2292" s="18">
        <v>0.1</v>
      </c>
    </row>
    <row r="2293" spans="1:4" x14ac:dyDescent="0.25">
      <c r="A2293">
        <f t="shared" si="70"/>
        <v>2008</v>
      </c>
      <c r="B2293">
        <f t="shared" si="71"/>
        <v>8</v>
      </c>
      <c r="C2293" s="11">
        <v>39674</v>
      </c>
      <c r="D2293" s="19">
        <v>0.1</v>
      </c>
    </row>
    <row r="2294" spans="1:4" x14ac:dyDescent="0.25">
      <c r="A2294">
        <f t="shared" si="70"/>
        <v>2008</v>
      </c>
      <c r="B2294">
        <f t="shared" si="71"/>
        <v>8</v>
      </c>
      <c r="C2294" s="9">
        <v>39673</v>
      </c>
      <c r="D2294" s="18">
        <v>0.1</v>
      </c>
    </row>
    <row r="2295" spans="1:4" x14ac:dyDescent="0.25">
      <c r="A2295">
        <f t="shared" si="70"/>
        <v>2008</v>
      </c>
      <c r="B2295">
        <f t="shared" si="71"/>
        <v>8</v>
      </c>
      <c r="C2295" s="11">
        <v>39672</v>
      </c>
      <c r="D2295" s="19">
        <v>0.1</v>
      </c>
    </row>
    <row r="2296" spans="1:4" x14ac:dyDescent="0.25">
      <c r="A2296">
        <f t="shared" si="70"/>
        <v>2008</v>
      </c>
      <c r="B2296">
        <f t="shared" si="71"/>
        <v>8</v>
      </c>
      <c r="C2296" s="9">
        <v>39671</v>
      </c>
      <c r="D2296" s="18">
        <v>0.1</v>
      </c>
    </row>
    <row r="2297" spans="1:4" x14ac:dyDescent="0.25">
      <c r="A2297">
        <f t="shared" si="70"/>
        <v>2008</v>
      </c>
      <c r="B2297">
        <f t="shared" si="71"/>
        <v>8</v>
      </c>
      <c r="C2297" s="11">
        <v>39668</v>
      </c>
      <c r="D2297" s="19">
        <v>0.1</v>
      </c>
    </row>
    <row r="2298" spans="1:4" x14ac:dyDescent="0.25">
      <c r="A2298">
        <f t="shared" si="70"/>
        <v>2008</v>
      </c>
      <c r="B2298">
        <f t="shared" si="71"/>
        <v>8</v>
      </c>
      <c r="C2298" s="9">
        <v>39666</v>
      </c>
      <c r="D2298" s="18">
        <v>0.1</v>
      </c>
    </row>
    <row r="2299" spans="1:4" x14ac:dyDescent="0.25">
      <c r="A2299">
        <f t="shared" si="70"/>
        <v>2008</v>
      </c>
      <c r="B2299">
        <f t="shared" si="71"/>
        <v>8</v>
      </c>
      <c r="C2299" s="11">
        <v>39665</v>
      </c>
      <c r="D2299" s="19">
        <v>0.1</v>
      </c>
    </row>
    <row r="2300" spans="1:4" x14ac:dyDescent="0.25">
      <c r="A2300">
        <f t="shared" si="70"/>
        <v>2008</v>
      </c>
      <c r="B2300">
        <f t="shared" si="71"/>
        <v>8</v>
      </c>
      <c r="C2300" s="9">
        <v>39664</v>
      </c>
      <c r="D2300" s="18">
        <v>0.1</v>
      </c>
    </row>
    <row r="2301" spans="1:4" x14ac:dyDescent="0.25">
      <c r="A2301">
        <f t="shared" si="70"/>
        <v>2008</v>
      </c>
      <c r="B2301">
        <f t="shared" si="71"/>
        <v>8</v>
      </c>
      <c r="C2301" s="11">
        <v>39661</v>
      </c>
      <c r="D2301" s="19">
        <v>0.1</v>
      </c>
    </row>
    <row r="2302" spans="1:4" x14ac:dyDescent="0.25">
      <c r="A2302">
        <f t="shared" si="70"/>
        <v>2008</v>
      </c>
      <c r="B2302">
        <f t="shared" si="71"/>
        <v>7</v>
      </c>
      <c r="C2302" s="9">
        <v>39660</v>
      </c>
      <c r="D2302" s="18">
        <v>0.1</v>
      </c>
    </row>
    <row r="2303" spans="1:4" x14ac:dyDescent="0.25">
      <c r="A2303">
        <f t="shared" si="70"/>
        <v>2008</v>
      </c>
      <c r="B2303">
        <f t="shared" si="71"/>
        <v>7</v>
      </c>
      <c r="C2303" s="11">
        <v>39659</v>
      </c>
      <c r="D2303" s="19">
        <v>0.1</v>
      </c>
    </row>
    <row r="2304" spans="1:4" x14ac:dyDescent="0.25">
      <c r="A2304">
        <f t="shared" si="70"/>
        <v>2008</v>
      </c>
      <c r="B2304">
        <f t="shared" si="71"/>
        <v>7</v>
      </c>
      <c r="C2304" s="9">
        <v>39658</v>
      </c>
      <c r="D2304" s="18">
        <v>0.1</v>
      </c>
    </row>
    <row r="2305" spans="1:4" x14ac:dyDescent="0.25">
      <c r="A2305">
        <f t="shared" si="70"/>
        <v>2008</v>
      </c>
      <c r="B2305">
        <f t="shared" si="71"/>
        <v>7</v>
      </c>
      <c r="C2305" s="11">
        <v>39657</v>
      </c>
      <c r="D2305" s="19">
        <v>0.1</v>
      </c>
    </row>
    <row r="2306" spans="1:4" x14ac:dyDescent="0.25">
      <c r="A2306">
        <f t="shared" si="70"/>
        <v>2008</v>
      </c>
      <c r="B2306">
        <f t="shared" si="71"/>
        <v>7</v>
      </c>
      <c r="C2306" s="9">
        <v>39654</v>
      </c>
      <c r="D2306" s="18">
        <v>9.7500000000000003E-2</v>
      </c>
    </row>
    <row r="2307" spans="1:4" x14ac:dyDescent="0.25">
      <c r="A2307">
        <f t="shared" ref="A2307:A2370" si="72">YEAR(C2307)</f>
        <v>2008</v>
      </c>
      <c r="B2307">
        <f t="shared" ref="B2307:B2370" si="73">MONTH(C2307)</f>
        <v>7</v>
      </c>
      <c r="C2307" s="11">
        <v>39653</v>
      </c>
      <c r="D2307" s="19">
        <v>9.7500000000000003E-2</v>
      </c>
    </row>
    <row r="2308" spans="1:4" x14ac:dyDescent="0.25">
      <c r="A2308">
        <f t="shared" si="72"/>
        <v>2008</v>
      </c>
      <c r="B2308">
        <f t="shared" si="73"/>
        <v>7</v>
      </c>
      <c r="C2308" s="9">
        <v>39652</v>
      </c>
      <c r="D2308" s="18">
        <v>9.7500000000000003E-2</v>
      </c>
    </row>
    <row r="2309" spans="1:4" x14ac:dyDescent="0.25">
      <c r="A2309">
        <f t="shared" si="72"/>
        <v>2008</v>
      </c>
      <c r="B2309">
        <f t="shared" si="73"/>
        <v>7</v>
      </c>
      <c r="C2309" s="11">
        <v>39651</v>
      </c>
      <c r="D2309" s="19">
        <v>9.7500000000000003E-2</v>
      </c>
    </row>
    <row r="2310" spans="1:4" x14ac:dyDescent="0.25">
      <c r="A2310">
        <f t="shared" si="72"/>
        <v>2008</v>
      </c>
      <c r="B2310">
        <f t="shared" si="73"/>
        <v>7</v>
      </c>
      <c r="C2310" s="9">
        <v>39650</v>
      </c>
      <c r="D2310" s="18">
        <v>9.7500000000000003E-2</v>
      </c>
    </row>
    <row r="2311" spans="1:4" x14ac:dyDescent="0.25">
      <c r="A2311">
        <f t="shared" si="72"/>
        <v>2008</v>
      </c>
      <c r="B2311">
        <f t="shared" si="73"/>
        <v>7</v>
      </c>
      <c r="C2311" s="11">
        <v>39647</v>
      </c>
      <c r="D2311" s="19">
        <v>9.7500000000000003E-2</v>
      </c>
    </row>
    <row r="2312" spans="1:4" x14ac:dyDescent="0.25">
      <c r="A2312">
        <f t="shared" si="72"/>
        <v>2008</v>
      </c>
      <c r="B2312">
        <f t="shared" si="73"/>
        <v>7</v>
      </c>
      <c r="C2312" s="9">
        <v>39646</v>
      </c>
      <c r="D2312" s="18">
        <v>9.7500000000000003E-2</v>
      </c>
    </row>
    <row r="2313" spans="1:4" x14ac:dyDescent="0.25">
      <c r="A2313">
        <f t="shared" si="72"/>
        <v>2008</v>
      </c>
      <c r="B2313">
        <f t="shared" si="73"/>
        <v>7</v>
      </c>
      <c r="C2313" s="11">
        <v>39645</v>
      </c>
      <c r="D2313" s="19">
        <v>9.7500000000000003E-2</v>
      </c>
    </row>
    <row r="2314" spans="1:4" x14ac:dyDescent="0.25">
      <c r="A2314">
        <f t="shared" si="72"/>
        <v>2008</v>
      </c>
      <c r="B2314">
        <f t="shared" si="73"/>
        <v>7</v>
      </c>
      <c r="C2314" s="9">
        <v>39644</v>
      </c>
      <c r="D2314" s="18">
        <v>9.7500000000000003E-2</v>
      </c>
    </row>
    <row r="2315" spans="1:4" x14ac:dyDescent="0.25">
      <c r="A2315">
        <f t="shared" si="72"/>
        <v>2008</v>
      </c>
      <c r="B2315">
        <f t="shared" si="73"/>
        <v>7</v>
      </c>
      <c r="C2315" s="11">
        <v>39643</v>
      </c>
      <c r="D2315" s="19">
        <v>9.7500000000000003E-2</v>
      </c>
    </row>
    <row r="2316" spans="1:4" x14ac:dyDescent="0.25">
      <c r="A2316">
        <f t="shared" si="72"/>
        <v>2008</v>
      </c>
      <c r="B2316">
        <f t="shared" si="73"/>
        <v>7</v>
      </c>
      <c r="C2316" s="9">
        <v>39640</v>
      </c>
      <c r="D2316" s="18">
        <v>9.7500000000000003E-2</v>
      </c>
    </row>
    <row r="2317" spans="1:4" x14ac:dyDescent="0.25">
      <c r="A2317">
        <f t="shared" si="72"/>
        <v>2008</v>
      </c>
      <c r="B2317">
        <f t="shared" si="73"/>
        <v>7</v>
      </c>
      <c r="C2317" s="11">
        <v>39639</v>
      </c>
      <c r="D2317" s="19">
        <v>9.7500000000000003E-2</v>
      </c>
    </row>
    <row r="2318" spans="1:4" x14ac:dyDescent="0.25">
      <c r="A2318">
        <f t="shared" si="72"/>
        <v>2008</v>
      </c>
      <c r="B2318">
        <f t="shared" si="73"/>
        <v>7</v>
      </c>
      <c r="C2318" s="9">
        <v>39638</v>
      </c>
      <c r="D2318" s="18">
        <v>9.7500000000000003E-2</v>
      </c>
    </row>
    <row r="2319" spans="1:4" x14ac:dyDescent="0.25">
      <c r="A2319">
        <f t="shared" si="72"/>
        <v>2008</v>
      </c>
      <c r="B2319">
        <f t="shared" si="73"/>
        <v>7</v>
      </c>
      <c r="C2319" s="11">
        <v>39637</v>
      </c>
      <c r="D2319" s="19">
        <v>9.7500000000000003E-2</v>
      </c>
    </row>
    <row r="2320" spans="1:4" x14ac:dyDescent="0.25">
      <c r="A2320">
        <f t="shared" si="72"/>
        <v>2008</v>
      </c>
      <c r="B2320">
        <f t="shared" si="73"/>
        <v>7</v>
      </c>
      <c r="C2320" s="9">
        <v>39636</v>
      </c>
      <c r="D2320" s="18">
        <v>9.7500000000000003E-2</v>
      </c>
    </row>
    <row r="2321" spans="1:4" x14ac:dyDescent="0.25">
      <c r="A2321">
        <f t="shared" si="72"/>
        <v>2008</v>
      </c>
      <c r="B2321">
        <f t="shared" si="73"/>
        <v>7</v>
      </c>
      <c r="C2321" s="11">
        <v>39633</v>
      </c>
      <c r="D2321" s="19">
        <v>9.7500000000000003E-2</v>
      </c>
    </row>
    <row r="2322" spans="1:4" x14ac:dyDescent="0.25">
      <c r="A2322">
        <f t="shared" si="72"/>
        <v>2008</v>
      </c>
      <c r="B2322">
        <f t="shared" si="73"/>
        <v>7</v>
      </c>
      <c r="C2322" s="9">
        <v>39632</v>
      </c>
      <c r="D2322" s="18">
        <v>9.7500000000000003E-2</v>
      </c>
    </row>
    <row r="2323" spans="1:4" x14ac:dyDescent="0.25">
      <c r="A2323">
        <f t="shared" si="72"/>
        <v>2008</v>
      </c>
      <c r="B2323">
        <f t="shared" si="73"/>
        <v>7</v>
      </c>
      <c r="C2323" s="11">
        <v>39631</v>
      </c>
      <c r="D2323" s="19">
        <v>9.7500000000000003E-2</v>
      </c>
    </row>
    <row r="2324" spans="1:4" x14ac:dyDescent="0.25">
      <c r="A2324">
        <f t="shared" si="72"/>
        <v>2008</v>
      </c>
      <c r="B2324">
        <f t="shared" si="73"/>
        <v>7</v>
      </c>
      <c r="C2324" s="9">
        <v>39630</v>
      </c>
      <c r="D2324" s="18">
        <v>9.7500000000000003E-2</v>
      </c>
    </row>
    <row r="2325" spans="1:4" x14ac:dyDescent="0.25">
      <c r="A2325">
        <f t="shared" si="72"/>
        <v>2008</v>
      </c>
      <c r="B2325">
        <f t="shared" si="73"/>
        <v>6</v>
      </c>
      <c r="C2325" s="11">
        <v>39626</v>
      </c>
      <c r="D2325" s="19">
        <v>9.7500000000000003E-2</v>
      </c>
    </row>
    <row r="2326" spans="1:4" x14ac:dyDescent="0.25">
      <c r="A2326">
        <f t="shared" si="72"/>
        <v>2008</v>
      </c>
      <c r="B2326">
        <f t="shared" si="73"/>
        <v>6</v>
      </c>
      <c r="C2326" s="9">
        <v>39625</v>
      </c>
      <c r="D2326" s="18">
        <v>9.7500000000000003E-2</v>
      </c>
    </row>
    <row r="2327" spans="1:4" x14ac:dyDescent="0.25">
      <c r="A2327">
        <f t="shared" si="72"/>
        <v>2008</v>
      </c>
      <c r="B2327">
        <f t="shared" si="73"/>
        <v>6</v>
      </c>
      <c r="C2327" s="11">
        <v>39624</v>
      </c>
      <c r="D2327" s="19">
        <v>9.7500000000000003E-2</v>
      </c>
    </row>
    <row r="2328" spans="1:4" x14ac:dyDescent="0.25">
      <c r="A2328">
        <f t="shared" si="72"/>
        <v>2008</v>
      </c>
      <c r="B2328">
        <f t="shared" si="73"/>
        <v>6</v>
      </c>
      <c r="C2328" s="9">
        <v>39623</v>
      </c>
      <c r="D2328" s="18">
        <v>9.7500000000000003E-2</v>
      </c>
    </row>
    <row r="2329" spans="1:4" x14ac:dyDescent="0.25">
      <c r="A2329">
        <f t="shared" si="72"/>
        <v>2008</v>
      </c>
      <c r="B2329">
        <f t="shared" si="73"/>
        <v>6</v>
      </c>
      <c r="C2329" s="11">
        <v>39622</v>
      </c>
      <c r="D2329" s="19">
        <v>9.7500000000000003E-2</v>
      </c>
    </row>
    <row r="2330" spans="1:4" x14ac:dyDescent="0.25">
      <c r="A2330">
        <f t="shared" si="72"/>
        <v>2008</v>
      </c>
      <c r="B2330">
        <f t="shared" si="73"/>
        <v>6</v>
      </c>
      <c r="C2330" s="9">
        <v>39619</v>
      </c>
      <c r="D2330" s="18">
        <v>9.7500000000000003E-2</v>
      </c>
    </row>
    <row r="2331" spans="1:4" x14ac:dyDescent="0.25">
      <c r="A2331">
        <f t="shared" si="72"/>
        <v>2008</v>
      </c>
      <c r="B2331">
        <f t="shared" si="73"/>
        <v>6</v>
      </c>
      <c r="C2331" s="11">
        <v>39618</v>
      </c>
      <c r="D2331" s="19">
        <v>9.7500000000000003E-2</v>
      </c>
    </row>
    <row r="2332" spans="1:4" x14ac:dyDescent="0.25">
      <c r="A2332">
        <f t="shared" si="72"/>
        <v>2008</v>
      </c>
      <c r="B2332">
        <f t="shared" si="73"/>
        <v>6</v>
      </c>
      <c r="C2332" s="9">
        <v>39617</v>
      </c>
      <c r="D2332" s="18">
        <v>9.7500000000000003E-2</v>
      </c>
    </row>
    <row r="2333" spans="1:4" x14ac:dyDescent="0.25">
      <c r="A2333">
        <f t="shared" si="72"/>
        <v>2008</v>
      </c>
      <c r="B2333">
        <f t="shared" si="73"/>
        <v>6</v>
      </c>
      <c r="C2333" s="11">
        <v>39616</v>
      </c>
      <c r="D2333" s="19">
        <v>9.7500000000000003E-2</v>
      </c>
    </row>
    <row r="2334" spans="1:4" x14ac:dyDescent="0.25">
      <c r="A2334">
        <f t="shared" si="72"/>
        <v>2008</v>
      </c>
      <c r="B2334">
        <f t="shared" si="73"/>
        <v>6</v>
      </c>
      <c r="C2334" s="9">
        <v>39615</v>
      </c>
      <c r="D2334" s="18">
        <v>9.7500000000000003E-2</v>
      </c>
    </row>
    <row r="2335" spans="1:4" x14ac:dyDescent="0.25">
      <c r="A2335">
        <f t="shared" si="72"/>
        <v>2008</v>
      </c>
      <c r="B2335">
        <f t="shared" si="73"/>
        <v>6</v>
      </c>
      <c r="C2335" s="11">
        <v>39612</v>
      </c>
      <c r="D2335" s="19">
        <v>9.7500000000000003E-2</v>
      </c>
    </row>
    <row r="2336" spans="1:4" x14ac:dyDescent="0.25">
      <c r="A2336">
        <f t="shared" si="72"/>
        <v>2008</v>
      </c>
      <c r="B2336">
        <f t="shared" si="73"/>
        <v>6</v>
      </c>
      <c r="C2336" s="9">
        <v>39611</v>
      </c>
      <c r="D2336" s="18">
        <v>9.7500000000000003E-2</v>
      </c>
    </row>
    <row r="2337" spans="1:4" x14ac:dyDescent="0.25">
      <c r="A2337">
        <f t="shared" si="72"/>
        <v>2008</v>
      </c>
      <c r="B2337">
        <f t="shared" si="73"/>
        <v>6</v>
      </c>
      <c r="C2337" s="11">
        <v>39610</v>
      </c>
      <c r="D2337" s="19">
        <v>9.7500000000000003E-2</v>
      </c>
    </row>
    <row r="2338" spans="1:4" x14ac:dyDescent="0.25">
      <c r="A2338">
        <f t="shared" si="72"/>
        <v>2008</v>
      </c>
      <c r="B2338">
        <f t="shared" si="73"/>
        <v>6</v>
      </c>
      <c r="C2338" s="9">
        <v>39609</v>
      </c>
      <c r="D2338" s="18">
        <v>9.7500000000000003E-2</v>
      </c>
    </row>
    <row r="2339" spans="1:4" x14ac:dyDescent="0.25">
      <c r="A2339">
        <f t="shared" si="72"/>
        <v>2008</v>
      </c>
      <c r="B2339">
        <f t="shared" si="73"/>
        <v>6</v>
      </c>
      <c r="C2339" s="11">
        <v>39608</v>
      </c>
      <c r="D2339" s="19">
        <v>9.7500000000000003E-2</v>
      </c>
    </row>
    <row r="2340" spans="1:4" x14ac:dyDescent="0.25">
      <c r="A2340">
        <f t="shared" si="72"/>
        <v>2008</v>
      </c>
      <c r="B2340">
        <f t="shared" si="73"/>
        <v>6</v>
      </c>
      <c r="C2340" s="9">
        <v>39605</v>
      </c>
      <c r="D2340" s="18">
        <v>9.7500000000000003E-2</v>
      </c>
    </row>
    <row r="2341" spans="1:4" x14ac:dyDescent="0.25">
      <c r="A2341">
        <f t="shared" si="72"/>
        <v>2008</v>
      </c>
      <c r="B2341">
        <f t="shared" si="73"/>
        <v>6</v>
      </c>
      <c r="C2341" s="11">
        <v>39604</v>
      </c>
      <c r="D2341" s="19">
        <v>9.7500000000000003E-2</v>
      </c>
    </row>
    <row r="2342" spans="1:4" x14ac:dyDescent="0.25">
      <c r="A2342">
        <f t="shared" si="72"/>
        <v>2008</v>
      </c>
      <c r="B2342">
        <f t="shared" si="73"/>
        <v>6</v>
      </c>
      <c r="C2342" s="9">
        <v>39603</v>
      </c>
      <c r="D2342" s="18">
        <v>9.7500000000000003E-2</v>
      </c>
    </row>
    <row r="2343" spans="1:4" x14ac:dyDescent="0.25">
      <c r="A2343">
        <f t="shared" si="72"/>
        <v>2008</v>
      </c>
      <c r="B2343">
        <f t="shared" si="73"/>
        <v>6</v>
      </c>
      <c r="C2343" s="11">
        <v>39602</v>
      </c>
      <c r="D2343" s="19">
        <v>9.7500000000000003E-2</v>
      </c>
    </row>
    <row r="2344" spans="1:4" x14ac:dyDescent="0.25">
      <c r="A2344">
        <f t="shared" si="72"/>
        <v>2008</v>
      </c>
      <c r="B2344">
        <f t="shared" si="73"/>
        <v>5</v>
      </c>
      <c r="C2344" s="9">
        <v>39598</v>
      </c>
      <c r="D2344" s="18">
        <v>9.7500000000000003E-2</v>
      </c>
    </row>
    <row r="2345" spans="1:4" x14ac:dyDescent="0.25">
      <c r="A2345">
        <f t="shared" si="72"/>
        <v>2008</v>
      </c>
      <c r="B2345">
        <f t="shared" si="73"/>
        <v>5</v>
      </c>
      <c r="C2345" s="11">
        <v>39597</v>
      </c>
      <c r="D2345" s="19">
        <v>9.7500000000000003E-2</v>
      </c>
    </row>
    <row r="2346" spans="1:4" x14ac:dyDescent="0.25">
      <c r="A2346">
        <f t="shared" si="72"/>
        <v>2008</v>
      </c>
      <c r="B2346">
        <f t="shared" si="73"/>
        <v>5</v>
      </c>
      <c r="C2346" s="9">
        <v>39596</v>
      </c>
      <c r="D2346" s="18">
        <v>9.7500000000000003E-2</v>
      </c>
    </row>
    <row r="2347" spans="1:4" x14ac:dyDescent="0.25">
      <c r="A2347">
        <f t="shared" si="72"/>
        <v>2008</v>
      </c>
      <c r="B2347">
        <f t="shared" si="73"/>
        <v>5</v>
      </c>
      <c r="C2347" s="11">
        <v>39595</v>
      </c>
      <c r="D2347" s="19">
        <v>9.7500000000000003E-2</v>
      </c>
    </row>
    <row r="2348" spans="1:4" x14ac:dyDescent="0.25">
      <c r="A2348">
        <f t="shared" si="72"/>
        <v>2008</v>
      </c>
      <c r="B2348">
        <f t="shared" si="73"/>
        <v>5</v>
      </c>
      <c r="C2348" s="9">
        <v>39591</v>
      </c>
      <c r="D2348" s="18">
        <v>9.7500000000000003E-2</v>
      </c>
    </row>
    <row r="2349" spans="1:4" x14ac:dyDescent="0.25">
      <c r="A2349">
        <f t="shared" si="72"/>
        <v>2008</v>
      </c>
      <c r="B2349">
        <f t="shared" si="73"/>
        <v>5</v>
      </c>
      <c r="C2349" s="11">
        <v>39590</v>
      </c>
      <c r="D2349" s="19">
        <v>9.7500000000000003E-2</v>
      </c>
    </row>
    <row r="2350" spans="1:4" x14ac:dyDescent="0.25">
      <c r="A2350">
        <f t="shared" si="72"/>
        <v>2008</v>
      </c>
      <c r="B2350">
        <f t="shared" si="73"/>
        <v>5</v>
      </c>
      <c r="C2350" s="9">
        <v>39589</v>
      </c>
      <c r="D2350" s="18">
        <v>9.7500000000000003E-2</v>
      </c>
    </row>
    <row r="2351" spans="1:4" x14ac:dyDescent="0.25">
      <c r="A2351">
        <f t="shared" si="72"/>
        <v>2008</v>
      </c>
      <c r="B2351">
        <f t="shared" si="73"/>
        <v>5</v>
      </c>
      <c r="C2351" s="11">
        <v>39588</v>
      </c>
      <c r="D2351" s="19">
        <v>9.7500000000000003E-2</v>
      </c>
    </row>
    <row r="2352" spans="1:4" x14ac:dyDescent="0.25">
      <c r="A2352">
        <f t="shared" si="72"/>
        <v>2008</v>
      </c>
      <c r="B2352">
        <f t="shared" si="73"/>
        <v>5</v>
      </c>
      <c r="C2352" s="9">
        <v>39587</v>
      </c>
      <c r="D2352" s="18">
        <v>9.7500000000000003E-2</v>
      </c>
    </row>
    <row r="2353" spans="1:4" x14ac:dyDescent="0.25">
      <c r="A2353">
        <f t="shared" si="72"/>
        <v>2008</v>
      </c>
      <c r="B2353">
        <f t="shared" si="73"/>
        <v>5</v>
      </c>
      <c r="C2353" s="11">
        <v>39584</v>
      </c>
      <c r="D2353" s="19">
        <v>9.7500000000000003E-2</v>
      </c>
    </row>
    <row r="2354" spans="1:4" x14ac:dyDescent="0.25">
      <c r="A2354">
        <f t="shared" si="72"/>
        <v>2008</v>
      </c>
      <c r="B2354">
        <f t="shared" si="73"/>
        <v>5</v>
      </c>
      <c r="C2354" s="9">
        <v>39583</v>
      </c>
      <c r="D2354" s="18">
        <v>9.7500000000000003E-2</v>
      </c>
    </row>
    <row r="2355" spans="1:4" x14ac:dyDescent="0.25">
      <c r="A2355">
        <f t="shared" si="72"/>
        <v>2008</v>
      </c>
      <c r="B2355">
        <f t="shared" si="73"/>
        <v>5</v>
      </c>
      <c r="C2355" s="11">
        <v>39582</v>
      </c>
      <c r="D2355" s="19">
        <v>9.7500000000000003E-2</v>
      </c>
    </row>
    <row r="2356" spans="1:4" x14ac:dyDescent="0.25">
      <c r="A2356">
        <f t="shared" si="72"/>
        <v>2008</v>
      </c>
      <c r="B2356">
        <f t="shared" si="73"/>
        <v>5</v>
      </c>
      <c r="C2356" s="9">
        <v>39581</v>
      </c>
      <c r="D2356" s="18">
        <v>9.7500000000000003E-2</v>
      </c>
    </row>
    <row r="2357" spans="1:4" x14ac:dyDescent="0.25">
      <c r="A2357">
        <f t="shared" si="72"/>
        <v>2008</v>
      </c>
      <c r="B2357">
        <f t="shared" si="73"/>
        <v>5</v>
      </c>
      <c r="C2357" s="11">
        <v>39580</v>
      </c>
      <c r="D2357" s="19">
        <v>9.7500000000000003E-2</v>
      </c>
    </row>
    <row r="2358" spans="1:4" x14ac:dyDescent="0.25">
      <c r="A2358">
        <f t="shared" si="72"/>
        <v>2008</v>
      </c>
      <c r="B2358">
        <f t="shared" si="73"/>
        <v>5</v>
      </c>
      <c r="C2358" s="9">
        <v>39577</v>
      </c>
      <c r="D2358" s="18">
        <v>9.7500000000000003E-2</v>
      </c>
    </row>
    <row r="2359" spans="1:4" x14ac:dyDescent="0.25">
      <c r="A2359">
        <f t="shared" si="72"/>
        <v>2008</v>
      </c>
      <c r="B2359">
        <f t="shared" si="73"/>
        <v>5</v>
      </c>
      <c r="C2359" s="11">
        <v>39576</v>
      </c>
      <c r="D2359" s="19">
        <v>9.7500000000000003E-2</v>
      </c>
    </row>
    <row r="2360" spans="1:4" x14ac:dyDescent="0.25">
      <c r="A2360">
        <f t="shared" si="72"/>
        <v>2008</v>
      </c>
      <c r="B2360">
        <f t="shared" si="73"/>
        <v>5</v>
      </c>
      <c r="C2360" s="9">
        <v>39575</v>
      </c>
      <c r="D2360" s="18">
        <v>9.7500000000000003E-2</v>
      </c>
    </row>
    <row r="2361" spans="1:4" x14ac:dyDescent="0.25">
      <c r="A2361">
        <f t="shared" si="72"/>
        <v>2008</v>
      </c>
      <c r="B2361">
        <f t="shared" si="73"/>
        <v>5</v>
      </c>
      <c r="C2361" s="11">
        <v>39574</v>
      </c>
      <c r="D2361" s="19">
        <v>9.7500000000000003E-2</v>
      </c>
    </row>
    <row r="2362" spans="1:4" x14ac:dyDescent="0.25">
      <c r="A2362">
        <f t="shared" si="72"/>
        <v>2008</v>
      </c>
      <c r="B2362">
        <f t="shared" si="73"/>
        <v>5</v>
      </c>
      <c r="C2362" s="9">
        <v>39570</v>
      </c>
      <c r="D2362" s="18">
        <v>9.7500000000000003E-2</v>
      </c>
    </row>
    <row r="2363" spans="1:4" x14ac:dyDescent="0.25">
      <c r="A2363">
        <f t="shared" si="72"/>
        <v>2008</v>
      </c>
      <c r="B2363">
        <f t="shared" si="73"/>
        <v>4</v>
      </c>
      <c r="C2363" s="11">
        <v>39568</v>
      </c>
      <c r="D2363" s="19">
        <v>9.7500000000000003E-2</v>
      </c>
    </row>
    <row r="2364" spans="1:4" x14ac:dyDescent="0.25">
      <c r="A2364">
        <f t="shared" si="72"/>
        <v>2008</v>
      </c>
      <c r="B2364">
        <f t="shared" si="73"/>
        <v>4</v>
      </c>
      <c r="C2364" s="9">
        <v>39567</v>
      </c>
      <c r="D2364" s="18">
        <v>9.7500000000000003E-2</v>
      </c>
    </row>
    <row r="2365" spans="1:4" x14ac:dyDescent="0.25">
      <c r="A2365">
        <f t="shared" si="72"/>
        <v>2008</v>
      </c>
      <c r="B2365">
        <f t="shared" si="73"/>
        <v>4</v>
      </c>
      <c r="C2365" s="11">
        <v>39566</v>
      </c>
      <c r="D2365" s="19">
        <v>9.7500000000000003E-2</v>
      </c>
    </row>
    <row r="2366" spans="1:4" x14ac:dyDescent="0.25">
      <c r="A2366">
        <f t="shared" si="72"/>
        <v>2008</v>
      </c>
      <c r="B2366">
        <f t="shared" si="73"/>
        <v>4</v>
      </c>
      <c r="C2366" s="9">
        <v>39563</v>
      </c>
      <c r="D2366" s="18">
        <v>9.7500000000000003E-2</v>
      </c>
    </row>
    <row r="2367" spans="1:4" x14ac:dyDescent="0.25">
      <c r="A2367">
        <f t="shared" si="72"/>
        <v>2008</v>
      </c>
      <c r="B2367">
        <f t="shared" si="73"/>
        <v>4</v>
      </c>
      <c r="C2367" s="11">
        <v>39562</v>
      </c>
      <c r="D2367" s="19">
        <v>9.7500000000000003E-2</v>
      </c>
    </row>
    <row r="2368" spans="1:4" x14ac:dyDescent="0.25">
      <c r="A2368">
        <f t="shared" si="72"/>
        <v>2008</v>
      </c>
      <c r="B2368">
        <f t="shared" si="73"/>
        <v>4</v>
      </c>
      <c r="C2368" s="9">
        <v>39561</v>
      </c>
      <c r="D2368" s="18">
        <v>9.7500000000000003E-2</v>
      </c>
    </row>
    <row r="2369" spans="1:4" x14ac:dyDescent="0.25">
      <c r="A2369">
        <f t="shared" si="72"/>
        <v>2008</v>
      </c>
      <c r="B2369">
        <f t="shared" si="73"/>
        <v>4</v>
      </c>
      <c r="C2369" s="11">
        <v>39560</v>
      </c>
      <c r="D2369" s="19">
        <v>9.7500000000000003E-2</v>
      </c>
    </row>
    <row r="2370" spans="1:4" x14ac:dyDescent="0.25">
      <c r="A2370">
        <f t="shared" si="72"/>
        <v>2008</v>
      </c>
      <c r="B2370">
        <f t="shared" si="73"/>
        <v>4</v>
      </c>
      <c r="C2370" s="9">
        <v>39559</v>
      </c>
      <c r="D2370" s="18">
        <v>9.7500000000000003E-2</v>
      </c>
    </row>
    <row r="2371" spans="1:4" x14ac:dyDescent="0.25">
      <c r="A2371">
        <f t="shared" ref="A2371:A2434" si="74">YEAR(C2371)</f>
        <v>2008</v>
      </c>
      <c r="B2371">
        <f t="shared" ref="B2371:B2434" si="75">MONTH(C2371)</f>
        <v>4</v>
      </c>
      <c r="C2371" s="11">
        <v>39556</v>
      </c>
      <c r="D2371" s="19">
        <v>9.7500000000000003E-2</v>
      </c>
    </row>
    <row r="2372" spans="1:4" x14ac:dyDescent="0.25">
      <c r="A2372">
        <f t="shared" si="74"/>
        <v>2008</v>
      </c>
      <c r="B2372">
        <f t="shared" si="75"/>
        <v>4</v>
      </c>
      <c r="C2372" s="9">
        <v>39555</v>
      </c>
      <c r="D2372" s="18">
        <v>9.7500000000000003E-2</v>
      </c>
    </row>
    <row r="2373" spans="1:4" x14ac:dyDescent="0.25">
      <c r="A2373">
        <f t="shared" si="74"/>
        <v>2008</v>
      </c>
      <c r="B2373">
        <f t="shared" si="75"/>
        <v>4</v>
      </c>
      <c r="C2373" s="11">
        <v>39554</v>
      </c>
      <c r="D2373" s="19">
        <v>9.7500000000000003E-2</v>
      </c>
    </row>
    <row r="2374" spans="1:4" x14ac:dyDescent="0.25">
      <c r="A2374">
        <f t="shared" si="74"/>
        <v>2008</v>
      </c>
      <c r="B2374">
        <f t="shared" si="75"/>
        <v>4</v>
      </c>
      <c r="C2374" s="9">
        <v>39553</v>
      </c>
      <c r="D2374" s="18">
        <v>9.7500000000000003E-2</v>
      </c>
    </row>
    <row r="2375" spans="1:4" x14ac:dyDescent="0.25">
      <c r="A2375">
        <f t="shared" si="74"/>
        <v>2008</v>
      </c>
      <c r="B2375">
        <f t="shared" si="75"/>
        <v>4</v>
      </c>
      <c r="C2375" s="11">
        <v>39552</v>
      </c>
      <c r="D2375" s="19">
        <v>9.7500000000000003E-2</v>
      </c>
    </row>
    <row r="2376" spans="1:4" x14ac:dyDescent="0.25">
      <c r="A2376">
        <f t="shared" si="74"/>
        <v>2008</v>
      </c>
      <c r="B2376">
        <f t="shared" si="75"/>
        <v>4</v>
      </c>
      <c r="C2376" s="9">
        <v>39549</v>
      </c>
      <c r="D2376" s="18">
        <v>9.7500000000000003E-2</v>
      </c>
    </row>
    <row r="2377" spans="1:4" x14ac:dyDescent="0.25">
      <c r="A2377">
        <f t="shared" si="74"/>
        <v>2008</v>
      </c>
      <c r="B2377">
        <f t="shared" si="75"/>
        <v>4</v>
      </c>
      <c r="C2377" s="11">
        <v>39548</v>
      </c>
      <c r="D2377" s="19">
        <v>9.7500000000000003E-2</v>
      </c>
    </row>
    <row r="2378" spans="1:4" x14ac:dyDescent="0.25">
      <c r="A2378">
        <f t="shared" si="74"/>
        <v>2008</v>
      </c>
      <c r="B2378">
        <f t="shared" si="75"/>
        <v>4</v>
      </c>
      <c r="C2378" s="9">
        <v>39547</v>
      </c>
      <c r="D2378" s="18">
        <v>9.7500000000000003E-2</v>
      </c>
    </row>
    <row r="2379" spans="1:4" x14ac:dyDescent="0.25">
      <c r="A2379">
        <f t="shared" si="74"/>
        <v>2008</v>
      </c>
      <c r="B2379">
        <f t="shared" si="75"/>
        <v>4</v>
      </c>
      <c r="C2379" s="11">
        <v>39546</v>
      </c>
      <c r="D2379" s="19">
        <v>9.7500000000000003E-2</v>
      </c>
    </row>
    <row r="2380" spans="1:4" x14ac:dyDescent="0.25">
      <c r="A2380">
        <f t="shared" si="74"/>
        <v>2008</v>
      </c>
      <c r="B2380">
        <f t="shared" si="75"/>
        <v>4</v>
      </c>
      <c r="C2380" s="9">
        <v>39545</v>
      </c>
      <c r="D2380" s="18">
        <v>9.7500000000000003E-2</v>
      </c>
    </row>
    <row r="2381" spans="1:4" x14ac:dyDescent="0.25">
      <c r="A2381">
        <f t="shared" si="74"/>
        <v>2008</v>
      </c>
      <c r="B2381">
        <f t="shared" si="75"/>
        <v>4</v>
      </c>
      <c r="C2381" s="11">
        <v>39542</v>
      </c>
      <c r="D2381" s="19">
        <v>9.7500000000000003E-2</v>
      </c>
    </row>
    <row r="2382" spans="1:4" x14ac:dyDescent="0.25">
      <c r="A2382">
        <f t="shared" si="74"/>
        <v>2008</v>
      </c>
      <c r="B2382">
        <f t="shared" si="75"/>
        <v>4</v>
      </c>
      <c r="C2382" s="9">
        <v>39541</v>
      </c>
      <c r="D2382" s="18">
        <v>9.7500000000000003E-2</v>
      </c>
    </row>
    <row r="2383" spans="1:4" x14ac:dyDescent="0.25">
      <c r="A2383">
        <f t="shared" si="74"/>
        <v>2008</v>
      </c>
      <c r="B2383">
        <f t="shared" si="75"/>
        <v>4</v>
      </c>
      <c r="C2383" s="11">
        <v>39540</v>
      </c>
      <c r="D2383" s="19">
        <v>9.7500000000000003E-2</v>
      </c>
    </row>
    <row r="2384" spans="1:4" x14ac:dyDescent="0.25">
      <c r="A2384">
        <f t="shared" si="74"/>
        <v>2008</v>
      </c>
      <c r="B2384">
        <f t="shared" si="75"/>
        <v>4</v>
      </c>
      <c r="C2384" s="9">
        <v>39539</v>
      </c>
      <c r="D2384" s="18">
        <v>9.7500000000000003E-2</v>
      </c>
    </row>
    <row r="2385" spans="1:4" x14ac:dyDescent="0.25">
      <c r="A2385">
        <f t="shared" si="74"/>
        <v>2008</v>
      </c>
      <c r="B2385">
        <f t="shared" si="75"/>
        <v>3</v>
      </c>
      <c r="C2385" s="11">
        <v>39538</v>
      </c>
      <c r="D2385" s="19">
        <v>9.7500000000000003E-2</v>
      </c>
    </row>
    <row r="2386" spans="1:4" x14ac:dyDescent="0.25">
      <c r="A2386">
        <f t="shared" si="74"/>
        <v>2008</v>
      </c>
      <c r="B2386">
        <f t="shared" si="75"/>
        <v>3</v>
      </c>
      <c r="C2386" s="9">
        <v>39535</v>
      </c>
      <c r="D2386" s="18">
        <v>9.7500000000000003E-2</v>
      </c>
    </row>
    <row r="2387" spans="1:4" x14ac:dyDescent="0.25">
      <c r="A2387">
        <f t="shared" si="74"/>
        <v>2008</v>
      </c>
      <c r="B2387">
        <f t="shared" si="75"/>
        <v>3</v>
      </c>
      <c r="C2387" s="11">
        <v>39534</v>
      </c>
      <c r="D2387" s="19">
        <v>9.7500000000000003E-2</v>
      </c>
    </row>
    <row r="2388" spans="1:4" x14ac:dyDescent="0.25">
      <c r="A2388">
        <f t="shared" si="74"/>
        <v>2008</v>
      </c>
      <c r="B2388">
        <f t="shared" si="75"/>
        <v>3</v>
      </c>
      <c r="C2388" s="9">
        <v>39533</v>
      </c>
      <c r="D2388" s="18">
        <v>9.7500000000000003E-2</v>
      </c>
    </row>
    <row r="2389" spans="1:4" x14ac:dyDescent="0.25">
      <c r="A2389">
        <f t="shared" si="74"/>
        <v>2008</v>
      </c>
      <c r="B2389">
        <f t="shared" si="75"/>
        <v>3</v>
      </c>
      <c r="C2389" s="11">
        <v>39532</v>
      </c>
      <c r="D2389" s="19">
        <v>9.7500000000000003E-2</v>
      </c>
    </row>
    <row r="2390" spans="1:4" x14ac:dyDescent="0.25">
      <c r="A2390">
        <f t="shared" si="74"/>
        <v>2008</v>
      </c>
      <c r="B2390">
        <f t="shared" si="75"/>
        <v>3</v>
      </c>
      <c r="C2390" s="9">
        <v>39526</v>
      </c>
      <c r="D2390" s="18">
        <v>9.7500000000000003E-2</v>
      </c>
    </row>
    <row r="2391" spans="1:4" x14ac:dyDescent="0.25">
      <c r="A2391">
        <f t="shared" si="74"/>
        <v>2008</v>
      </c>
      <c r="B2391">
        <f t="shared" si="75"/>
        <v>3</v>
      </c>
      <c r="C2391" s="11">
        <v>39525</v>
      </c>
      <c r="D2391" s="19">
        <v>9.7500000000000003E-2</v>
      </c>
    </row>
    <row r="2392" spans="1:4" x14ac:dyDescent="0.25">
      <c r="A2392">
        <f t="shared" si="74"/>
        <v>2008</v>
      </c>
      <c r="B2392">
        <f t="shared" si="75"/>
        <v>3</v>
      </c>
      <c r="C2392" s="9">
        <v>39524</v>
      </c>
      <c r="D2392" s="18">
        <v>9.7500000000000003E-2</v>
      </c>
    </row>
    <row r="2393" spans="1:4" x14ac:dyDescent="0.25">
      <c r="A2393">
        <f t="shared" si="74"/>
        <v>2008</v>
      </c>
      <c r="B2393">
        <f t="shared" si="75"/>
        <v>3</v>
      </c>
      <c r="C2393" s="11">
        <v>39521</v>
      </c>
      <c r="D2393" s="19">
        <v>9.7500000000000003E-2</v>
      </c>
    </row>
    <row r="2394" spans="1:4" x14ac:dyDescent="0.25">
      <c r="A2394">
        <f t="shared" si="74"/>
        <v>2008</v>
      </c>
      <c r="B2394">
        <f t="shared" si="75"/>
        <v>3</v>
      </c>
      <c r="C2394" s="9">
        <v>39520</v>
      </c>
      <c r="D2394" s="18">
        <v>9.7500000000000003E-2</v>
      </c>
    </row>
    <row r="2395" spans="1:4" x14ac:dyDescent="0.25">
      <c r="A2395">
        <f t="shared" si="74"/>
        <v>2008</v>
      </c>
      <c r="B2395">
        <f t="shared" si="75"/>
        <v>3</v>
      </c>
      <c r="C2395" s="11">
        <v>39519</v>
      </c>
      <c r="D2395" s="19">
        <v>9.7500000000000003E-2</v>
      </c>
    </row>
    <row r="2396" spans="1:4" x14ac:dyDescent="0.25">
      <c r="A2396">
        <f t="shared" si="74"/>
        <v>2008</v>
      </c>
      <c r="B2396">
        <f t="shared" si="75"/>
        <v>3</v>
      </c>
      <c r="C2396" s="9">
        <v>39518</v>
      </c>
      <c r="D2396" s="18">
        <v>9.7500000000000003E-2</v>
      </c>
    </row>
    <row r="2397" spans="1:4" x14ac:dyDescent="0.25">
      <c r="A2397">
        <f t="shared" si="74"/>
        <v>2008</v>
      </c>
      <c r="B2397">
        <f t="shared" si="75"/>
        <v>3</v>
      </c>
      <c r="C2397" s="11">
        <v>39517</v>
      </c>
      <c r="D2397" s="19">
        <v>9.7500000000000003E-2</v>
      </c>
    </row>
    <row r="2398" spans="1:4" x14ac:dyDescent="0.25">
      <c r="A2398">
        <f t="shared" si="74"/>
        <v>2008</v>
      </c>
      <c r="B2398">
        <f t="shared" si="75"/>
        <v>3</v>
      </c>
      <c r="C2398" s="9">
        <v>39514</v>
      </c>
      <c r="D2398" s="18">
        <v>9.7500000000000003E-2</v>
      </c>
    </row>
    <row r="2399" spans="1:4" x14ac:dyDescent="0.25">
      <c r="A2399">
        <f t="shared" si="74"/>
        <v>2008</v>
      </c>
      <c r="B2399">
        <f t="shared" si="75"/>
        <v>3</v>
      </c>
      <c r="C2399" s="11">
        <v>39513</v>
      </c>
      <c r="D2399" s="19">
        <v>9.7500000000000003E-2</v>
      </c>
    </row>
    <row r="2400" spans="1:4" x14ac:dyDescent="0.25">
      <c r="A2400">
        <f t="shared" si="74"/>
        <v>2008</v>
      </c>
      <c r="B2400">
        <f t="shared" si="75"/>
        <v>3</v>
      </c>
      <c r="C2400" s="9">
        <v>39512</v>
      </c>
      <c r="D2400" s="18">
        <v>9.7500000000000003E-2</v>
      </c>
    </row>
    <row r="2401" spans="1:4" x14ac:dyDescent="0.25">
      <c r="A2401">
        <f t="shared" si="74"/>
        <v>2008</v>
      </c>
      <c r="B2401">
        <f t="shared" si="75"/>
        <v>3</v>
      </c>
      <c r="C2401" s="11">
        <v>39511</v>
      </c>
      <c r="D2401" s="19">
        <v>9.7500000000000003E-2</v>
      </c>
    </row>
    <row r="2402" spans="1:4" x14ac:dyDescent="0.25">
      <c r="A2402">
        <f t="shared" si="74"/>
        <v>2008</v>
      </c>
      <c r="B2402">
        <f t="shared" si="75"/>
        <v>3</v>
      </c>
      <c r="C2402" s="9">
        <v>39510</v>
      </c>
      <c r="D2402" s="18">
        <v>9.7500000000000003E-2</v>
      </c>
    </row>
    <row r="2403" spans="1:4" x14ac:dyDescent="0.25">
      <c r="A2403">
        <f t="shared" si="74"/>
        <v>2008</v>
      </c>
      <c r="B2403">
        <f t="shared" si="75"/>
        <v>2</v>
      </c>
      <c r="C2403" s="11">
        <v>39507</v>
      </c>
      <c r="D2403" s="19">
        <v>9.7500000000000003E-2</v>
      </c>
    </row>
    <row r="2404" spans="1:4" x14ac:dyDescent="0.25">
      <c r="A2404">
        <f t="shared" si="74"/>
        <v>2008</v>
      </c>
      <c r="B2404">
        <f t="shared" si="75"/>
        <v>2</v>
      </c>
      <c r="C2404" s="9">
        <v>39506</v>
      </c>
      <c r="D2404" s="18">
        <v>9.7500000000000003E-2</v>
      </c>
    </row>
    <row r="2405" spans="1:4" x14ac:dyDescent="0.25">
      <c r="A2405">
        <f t="shared" si="74"/>
        <v>2008</v>
      </c>
      <c r="B2405">
        <f t="shared" si="75"/>
        <v>2</v>
      </c>
      <c r="C2405" s="11">
        <v>39505</v>
      </c>
      <c r="D2405" s="19">
        <v>9.7500000000000003E-2</v>
      </c>
    </row>
    <row r="2406" spans="1:4" x14ac:dyDescent="0.25">
      <c r="A2406">
        <f t="shared" si="74"/>
        <v>2008</v>
      </c>
      <c r="B2406">
        <f t="shared" si="75"/>
        <v>2</v>
      </c>
      <c r="C2406" s="9">
        <v>39504</v>
      </c>
      <c r="D2406" s="18">
        <v>9.7500000000000003E-2</v>
      </c>
    </row>
    <row r="2407" spans="1:4" x14ac:dyDescent="0.25">
      <c r="A2407">
        <f t="shared" si="74"/>
        <v>2008</v>
      </c>
      <c r="B2407">
        <f t="shared" si="75"/>
        <v>2</v>
      </c>
      <c r="C2407" s="11">
        <v>39503</v>
      </c>
      <c r="D2407" s="19">
        <v>9.7500000000000003E-2</v>
      </c>
    </row>
    <row r="2408" spans="1:4" x14ac:dyDescent="0.25">
      <c r="A2408">
        <f t="shared" si="74"/>
        <v>2008</v>
      </c>
      <c r="B2408">
        <f t="shared" si="75"/>
        <v>2</v>
      </c>
      <c r="C2408" s="9">
        <v>39500</v>
      </c>
      <c r="D2408" s="18">
        <v>9.5000000000000001E-2</v>
      </c>
    </row>
    <row r="2409" spans="1:4" x14ac:dyDescent="0.25">
      <c r="A2409">
        <f t="shared" si="74"/>
        <v>2008</v>
      </c>
      <c r="B2409">
        <f t="shared" si="75"/>
        <v>2</v>
      </c>
      <c r="C2409" s="11">
        <v>39499</v>
      </c>
      <c r="D2409" s="19">
        <v>9.5000000000000001E-2</v>
      </c>
    </row>
    <row r="2410" spans="1:4" x14ac:dyDescent="0.25">
      <c r="A2410">
        <f t="shared" si="74"/>
        <v>2008</v>
      </c>
      <c r="B2410">
        <f t="shared" si="75"/>
        <v>2</v>
      </c>
      <c r="C2410" s="9">
        <v>39498</v>
      </c>
      <c r="D2410" s="18">
        <v>9.5000000000000001E-2</v>
      </c>
    </row>
    <row r="2411" spans="1:4" x14ac:dyDescent="0.25">
      <c r="A2411">
        <f t="shared" si="74"/>
        <v>2008</v>
      </c>
      <c r="B2411">
        <f t="shared" si="75"/>
        <v>2</v>
      </c>
      <c r="C2411" s="11">
        <v>39497</v>
      </c>
      <c r="D2411" s="19">
        <v>9.5000000000000001E-2</v>
      </c>
    </row>
    <row r="2412" spans="1:4" x14ac:dyDescent="0.25">
      <c r="A2412">
        <f t="shared" si="74"/>
        <v>2008</v>
      </c>
      <c r="B2412">
        <f t="shared" si="75"/>
        <v>2</v>
      </c>
      <c r="C2412" s="9">
        <v>39496</v>
      </c>
      <c r="D2412" s="18">
        <v>9.5000000000000001E-2</v>
      </c>
    </row>
    <row r="2413" spans="1:4" x14ac:dyDescent="0.25">
      <c r="A2413">
        <f t="shared" si="74"/>
        <v>2008</v>
      </c>
      <c r="B2413">
        <f t="shared" si="75"/>
        <v>2</v>
      </c>
      <c r="C2413" s="11">
        <v>39493</v>
      </c>
      <c r="D2413" s="19">
        <v>9.5000000000000001E-2</v>
      </c>
    </row>
    <row r="2414" spans="1:4" x14ac:dyDescent="0.25">
      <c r="A2414">
        <f t="shared" si="74"/>
        <v>2008</v>
      </c>
      <c r="B2414">
        <f t="shared" si="75"/>
        <v>2</v>
      </c>
      <c r="C2414" s="9">
        <v>39492</v>
      </c>
      <c r="D2414" s="18">
        <v>9.5000000000000001E-2</v>
      </c>
    </row>
    <row r="2415" spans="1:4" x14ac:dyDescent="0.25">
      <c r="A2415">
        <f t="shared" si="74"/>
        <v>2008</v>
      </c>
      <c r="B2415">
        <f t="shared" si="75"/>
        <v>2</v>
      </c>
      <c r="C2415" s="11">
        <v>39491</v>
      </c>
      <c r="D2415" s="19">
        <v>9.5000000000000001E-2</v>
      </c>
    </row>
    <row r="2416" spans="1:4" x14ac:dyDescent="0.25">
      <c r="A2416">
        <f t="shared" si="74"/>
        <v>2008</v>
      </c>
      <c r="B2416">
        <f t="shared" si="75"/>
        <v>2</v>
      </c>
      <c r="C2416" s="9">
        <v>39490</v>
      </c>
      <c r="D2416" s="18">
        <v>9.5000000000000001E-2</v>
      </c>
    </row>
    <row r="2417" spans="1:4" x14ac:dyDescent="0.25">
      <c r="A2417">
        <f t="shared" si="74"/>
        <v>2008</v>
      </c>
      <c r="B2417">
        <f t="shared" si="75"/>
        <v>2</v>
      </c>
      <c r="C2417" s="11">
        <v>39489</v>
      </c>
      <c r="D2417" s="19">
        <v>9.5000000000000001E-2</v>
      </c>
    </row>
    <row r="2418" spans="1:4" x14ac:dyDescent="0.25">
      <c r="A2418">
        <f t="shared" si="74"/>
        <v>2008</v>
      </c>
      <c r="B2418">
        <f t="shared" si="75"/>
        <v>2</v>
      </c>
      <c r="C2418" s="9">
        <v>39486</v>
      </c>
      <c r="D2418" s="18">
        <v>9.5000000000000001E-2</v>
      </c>
    </row>
    <row r="2419" spans="1:4" x14ac:dyDescent="0.25">
      <c r="A2419">
        <f t="shared" si="74"/>
        <v>2008</v>
      </c>
      <c r="B2419">
        <f t="shared" si="75"/>
        <v>2</v>
      </c>
      <c r="C2419" s="11">
        <v>39485</v>
      </c>
      <c r="D2419" s="19">
        <v>9.5000000000000001E-2</v>
      </c>
    </row>
    <row r="2420" spans="1:4" x14ac:dyDescent="0.25">
      <c r="A2420">
        <f t="shared" si="74"/>
        <v>2008</v>
      </c>
      <c r="B2420">
        <f t="shared" si="75"/>
        <v>2</v>
      </c>
      <c r="C2420" s="9">
        <v>39484</v>
      </c>
      <c r="D2420" s="18">
        <v>9.5000000000000001E-2</v>
      </c>
    </row>
    <row r="2421" spans="1:4" x14ac:dyDescent="0.25">
      <c r="A2421">
        <f t="shared" si="74"/>
        <v>2008</v>
      </c>
      <c r="B2421">
        <f t="shared" si="75"/>
        <v>2</v>
      </c>
      <c r="C2421" s="11">
        <v>39483</v>
      </c>
      <c r="D2421" s="19">
        <v>9.5000000000000001E-2</v>
      </c>
    </row>
    <row r="2422" spans="1:4" x14ac:dyDescent="0.25">
      <c r="A2422">
        <f t="shared" si="74"/>
        <v>2008</v>
      </c>
      <c r="B2422">
        <f t="shared" si="75"/>
        <v>2</v>
      </c>
      <c r="C2422" s="9">
        <v>39482</v>
      </c>
      <c r="D2422" s="18">
        <v>9.5000000000000001E-2</v>
      </c>
    </row>
    <row r="2423" spans="1:4" x14ac:dyDescent="0.25">
      <c r="A2423">
        <f t="shared" si="74"/>
        <v>2008</v>
      </c>
      <c r="B2423">
        <f t="shared" si="75"/>
        <v>2</v>
      </c>
      <c r="C2423" s="11">
        <v>39479</v>
      </c>
      <c r="D2423" s="19">
        <v>9.5000000000000001E-2</v>
      </c>
    </row>
    <row r="2424" spans="1:4" x14ac:dyDescent="0.25">
      <c r="A2424">
        <f t="shared" si="74"/>
        <v>2008</v>
      </c>
      <c r="B2424">
        <f t="shared" si="75"/>
        <v>1</v>
      </c>
      <c r="C2424" s="9">
        <v>39478</v>
      </c>
      <c r="D2424" s="18">
        <v>9.5000000000000001E-2</v>
      </c>
    </row>
    <row r="2425" spans="1:4" x14ac:dyDescent="0.25">
      <c r="A2425">
        <f t="shared" si="74"/>
        <v>2008</v>
      </c>
      <c r="B2425">
        <f t="shared" si="75"/>
        <v>1</v>
      </c>
      <c r="C2425" s="11">
        <v>39477</v>
      </c>
      <c r="D2425" s="19">
        <v>9.5000000000000001E-2</v>
      </c>
    </row>
    <row r="2426" spans="1:4" x14ac:dyDescent="0.25">
      <c r="A2426">
        <f t="shared" si="74"/>
        <v>2008</v>
      </c>
      <c r="B2426">
        <f t="shared" si="75"/>
        <v>1</v>
      </c>
      <c r="C2426" s="9">
        <v>39476</v>
      </c>
      <c r="D2426" s="18">
        <v>9.5000000000000001E-2</v>
      </c>
    </row>
    <row r="2427" spans="1:4" x14ac:dyDescent="0.25">
      <c r="A2427">
        <f t="shared" si="74"/>
        <v>2008</v>
      </c>
      <c r="B2427">
        <f t="shared" si="75"/>
        <v>1</v>
      </c>
      <c r="C2427" s="11">
        <v>39475</v>
      </c>
      <c r="D2427" s="19">
        <v>9.5000000000000001E-2</v>
      </c>
    </row>
    <row r="2428" spans="1:4" x14ac:dyDescent="0.25">
      <c r="A2428">
        <f t="shared" si="74"/>
        <v>2008</v>
      </c>
      <c r="B2428">
        <f t="shared" si="75"/>
        <v>1</v>
      </c>
      <c r="C2428" s="9">
        <v>39472</v>
      </c>
      <c r="D2428" s="18">
        <v>9.5000000000000001E-2</v>
      </c>
    </row>
    <row r="2429" spans="1:4" x14ac:dyDescent="0.25">
      <c r="A2429">
        <f t="shared" si="74"/>
        <v>2008</v>
      </c>
      <c r="B2429">
        <f t="shared" si="75"/>
        <v>1</v>
      </c>
      <c r="C2429" s="11">
        <v>39471</v>
      </c>
      <c r="D2429" s="19">
        <v>9.5000000000000001E-2</v>
      </c>
    </row>
    <row r="2430" spans="1:4" x14ac:dyDescent="0.25">
      <c r="A2430">
        <f t="shared" si="74"/>
        <v>2008</v>
      </c>
      <c r="B2430">
        <f t="shared" si="75"/>
        <v>1</v>
      </c>
      <c r="C2430" s="9">
        <v>39470</v>
      </c>
      <c r="D2430" s="18">
        <v>9.5000000000000001E-2</v>
      </c>
    </row>
    <row r="2431" spans="1:4" x14ac:dyDescent="0.25">
      <c r="A2431">
        <f t="shared" si="74"/>
        <v>2008</v>
      </c>
      <c r="B2431">
        <f t="shared" si="75"/>
        <v>1</v>
      </c>
      <c r="C2431" s="11">
        <v>39469</v>
      </c>
      <c r="D2431" s="19">
        <v>9.5000000000000001E-2</v>
      </c>
    </row>
    <row r="2432" spans="1:4" x14ac:dyDescent="0.25">
      <c r="A2432">
        <f t="shared" si="74"/>
        <v>2008</v>
      </c>
      <c r="B2432">
        <f t="shared" si="75"/>
        <v>1</v>
      </c>
      <c r="C2432" s="9">
        <v>39468</v>
      </c>
      <c r="D2432" s="18">
        <v>9.5000000000000001E-2</v>
      </c>
    </row>
    <row r="2433" spans="1:4" x14ac:dyDescent="0.25">
      <c r="A2433">
        <f t="shared" si="74"/>
        <v>2008</v>
      </c>
      <c r="B2433">
        <f t="shared" si="75"/>
        <v>1</v>
      </c>
      <c r="C2433" s="11">
        <v>39465</v>
      </c>
      <c r="D2433" s="19">
        <v>9.5000000000000001E-2</v>
      </c>
    </row>
    <row r="2434" spans="1:4" x14ac:dyDescent="0.25">
      <c r="A2434">
        <f t="shared" si="74"/>
        <v>2008</v>
      </c>
      <c r="B2434">
        <f t="shared" si="75"/>
        <v>1</v>
      </c>
      <c r="C2434" s="9">
        <v>39464</v>
      </c>
      <c r="D2434" s="18">
        <v>9.5000000000000001E-2</v>
      </c>
    </row>
    <row r="2435" spans="1:4" x14ac:dyDescent="0.25">
      <c r="A2435">
        <f t="shared" ref="A2435:A2498" si="76">YEAR(C2435)</f>
        <v>2008</v>
      </c>
      <c r="B2435">
        <f t="shared" ref="B2435:B2498" si="77">MONTH(C2435)</f>
        <v>1</v>
      </c>
      <c r="C2435" s="11">
        <v>39463</v>
      </c>
      <c r="D2435" s="19">
        <v>9.5000000000000001E-2</v>
      </c>
    </row>
    <row r="2436" spans="1:4" x14ac:dyDescent="0.25">
      <c r="A2436">
        <f t="shared" si="76"/>
        <v>2008</v>
      </c>
      <c r="B2436">
        <f t="shared" si="77"/>
        <v>1</v>
      </c>
      <c r="C2436" s="9">
        <v>39462</v>
      </c>
      <c r="D2436" s="18">
        <v>9.5000000000000001E-2</v>
      </c>
    </row>
    <row r="2437" spans="1:4" x14ac:dyDescent="0.25">
      <c r="A2437">
        <f t="shared" si="76"/>
        <v>2008</v>
      </c>
      <c r="B2437">
        <f t="shared" si="77"/>
        <v>1</v>
      </c>
      <c r="C2437" s="11">
        <v>39461</v>
      </c>
      <c r="D2437" s="19">
        <v>9.5000000000000001E-2</v>
      </c>
    </row>
    <row r="2438" spans="1:4" x14ac:dyDescent="0.25">
      <c r="A2438">
        <f t="shared" si="76"/>
        <v>2008</v>
      </c>
      <c r="B2438">
        <f t="shared" si="77"/>
        <v>1</v>
      </c>
      <c r="C2438" s="9">
        <v>39458</v>
      </c>
      <c r="D2438" s="18">
        <v>9.5000000000000001E-2</v>
      </c>
    </row>
    <row r="2439" spans="1:4" x14ac:dyDescent="0.25">
      <c r="A2439">
        <f t="shared" si="76"/>
        <v>2008</v>
      </c>
      <c r="B2439">
        <f t="shared" si="77"/>
        <v>1</v>
      </c>
      <c r="C2439" s="11">
        <v>39457</v>
      </c>
      <c r="D2439" s="19">
        <v>9.5000000000000001E-2</v>
      </c>
    </row>
    <row r="2440" spans="1:4" x14ac:dyDescent="0.25">
      <c r="A2440">
        <f t="shared" si="76"/>
        <v>2008</v>
      </c>
      <c r="B2440">
        <f t="shared" si="77"/>
        <v>1</v>
      </c>
      <c r="C2440" s="9">
        <v>39456</v>
      </c>
      <c r="D2440" s="18">
        <v>9.5000000000000001E-2</v>
      </c>
    </row>
    <row r="2441" spans="1:4" x14ac:dyDescent="0.25">
      <c r="A2441">
        <f t="shared" si="76"/>
        <v>2008</v>
      </c>
      <c r="B2441">
        <f t="shared" si="77"/>
        <v>1</v>
      </c>
      <c r="C2441" s="11">
        <v>39455</v>
      </c>
      <c r="D2441" s="19">
        <v>9.5000000000000001E-2</v>
      </c>
    </row>
    <row r="2442" spans="1:4" x14ac:dyDescent="0.25">
      <c r="A2442">
        <f t="shared" si="76"/>
        <v>2008</v>
      </c>
      <c r="B2442">
        <f t="shared" si="77"/>
        <v>1</v>
      </c>
      <c r="C2442" s="9">
        <v>39451</v>
      </c>
      <c r="D2442" s="18">
        <v>9.5000000000000001E-2</v>
      </c>
    </row>
    <row r="2443" spans="1:4" x14ac:dyDescent="0.25">
      <c r="A2443">
        <f t="shared" si="76"/>
        <v>2008</v>
      </c>
      <c r="B2443">
        <f t="shared" si="77"/>
        <v>1</v>
      </c>
      <c r="C2443" s="11">
        <v>39450</v>
      </c>
      <c r="D2443" s="19">
        <v>9.5000000000000001E-2</v>
      </c>
    </row>
    <row r="2444" spans="1:4" x14ac:dyDescent="0.25">
      <c r="A2444">
        <f t="shared" si="76"/>
        <v>2008</v>
      </c>
      <c r="B2444">
        <f t="shared" si="77"/>
        <v>1</v>
      </c>
      <c r="C2444" s="9">
        <v>39449</v>
      </c>
      <c r="D2444" s="18">
        <v>9.5000000000000001E-2</v>
      </c>
    </row>
    <row r="2445" spans="1:4" x14ac:dyDescent="0.25">
      <c r="A2445">
        <f t="shared" si="76"/>
        <v>2007</v>
      </c>
      <c r="B2445">
        <f t="shared" si="77"/>
        <v>12</v>
      </c>
      <c r="C2445" s="11">
        <v>39444</v>
      </c>
      <c r="D2445" s="19">
        <v>9.5000000000000001E-2</v>
      </c>
    </row>
    <row r="2446" spans="1:4" x14ac:dyDescent="0.25">
      <c r="A2446">
        <f t="shared" si="76"/>
        <v>2007</v>
      </c>
      <c r="B2446">
        <f t="shared" si="77"/>
        <v>12</v>
      </c>
      <c r="C2446" s="9">
        <v>39443</v>
      </c>
      <c r="D2446" s="18">
        <v>9.5000000000000001E-2</v>
      </c>
    </row>
    <row r="2447" spans="1:4" x14ac:dyDescent="0.25">
      <c r="A2447">
        <f t="shared" si="76"/>
        <v>2007</v>
      </c>
      <c r="B2447">
        <f t="shared" si="77"/>
        <v>12</v>
      </c>
      <c r="C2447" s="11">
        <v>39442</v>
      </c>
      <c r="D2447" s="19">
        <v>9.5000000000000001E-2</v>
      </c>
    </row>
    <row r="2448" spans="1:4" x14ac:dyDescent="0.25">
      <c r="A2448">
        <f t="shared" si="76"/>
        <v>2007</v>
      </c>
      <c r="B2448">
        <f t="shared" si="77"/>
        <v>12</v>
      </c>
      <c r="C2448" s="9">
        <v>39441</v>
      </c>
      <c r="D2448" s="18">
        <v>9.5000000000000001E-2</v>
      </c>
    </row>
    <row r="2449" spans="1:4" x14ac:dyDescent="0.25">
      <c r="A2449">
        <f t="shared" si="76"/>
        <v>2007</v>
      </c>
      <c r="B2449">
        <f t="shared" si="77"/>
        <v>12</v>
      </c>
      <c r="C2449" s="11">
        <v>39440</v>
      </c>
      <c r="D2449" s="19">
        <v>9.5000000000000001E-2</v>
      </c>
    </row>
    <row r="2450" spans="1:4" x14ac:dyDescent="0.25">
      <c r="A2450">
        <f t="shared" si="76"/>
        <v>2007</v>
      </c>
      <c r="B2450">
        <f t="shared" si="77"/>
        <v>12</v>
      </c>
      <c r="C2450" s="9">
        <v>39437</v>
      </c>
      <c r="D2450" s="18">
        <v>9.5000000000000001E-2</v>
      </c>
    </row>
    <row r="2451" spans="1:4" x14ac:dyDescent="0.25">
      <c r="A2451">
        <f t="shared" si="76"/>
        <v>2007</v>
      </c>
      <c r="B2451">
        <f t="shared" si="77"/>
        <v>12</v>
      </c>
      <c r="C2451" s="11">
        <v>39436</v>
      </c>
      <c r="D2451" s="19">
        <v>9.5000000000000001E-2</v>
      </c>
    </row>
    <row r="2452" spans="1:4" x14ac:dyDescent="0.25">
      <c r="A2452">
        <f t="shared" si="76"/>
        <v>2007</v>
      </c>
      <c r="B2452">
        <f t="shared" si="77"/>
        <v>12</v>
      </c>
      <c r="C2452" s="9">
        <v>39435</v>
      </c>
      <c r="D2452" s="18">
        <v>9.5000000000000001E-2</v>
      </c>
    </row>
    <row r="2453" spans="1:4" x14ac:dyDescent="0.25">
      <c r="A2453">
        <f t="shared" si="76"/>
        <v>2007</v>
      </c>
      <c r="B2453">
        <f t="shared" si="77"/>
        <v>12</v>
      </c>
      <c r="C2453" s="11">
        <v>39434</v>
      </c>
      <c r="D2453" s="19">
        <v>9.5000000000000001E-2</v>
      </c>
    </row>
    <row r="2454" spans="1:4" x14ac:dyDescent="0.25">
      <c r="A2454">
        <f t="shared" si="76"/>
        <v>2007</v>
      </c>
      <c r="B2454">
        <f t="shared" si="77"/>
        <v>12</v>
      </c>
      <c r="C2454" s="9">
        <v>39433</v>
      </c>
      <c r="D2454" s="18">
        <v>9.5000000000000001E-2</v>
      </c>
    </row>
    <row r="2455" spans="1:4" x14ac:dyDescent="0.25">
      <c r="A2455">
        <f t="shared" si="76"/>
        <v>2007</v>
      </c>
      <c r="B2455">
        <f t="shared" si="77"/>
        <v>12</v>
      </c>
      <c r="C2455" s="11">
        <v>39430</v>
      </c>
      <c r="D2455" s="19">
        <v>9.5000000000000001E-2</v>
      </c>
    </row>
    <row r="2456" spans="1:4" x14ac:dyDescent="0.25">
      <c r="A2456">
        <f t="shared" si="76"/>
        <v>2007</v>
      </c>
      <c r="B2456">
        <f t="shared" si="77"/>
        <v>12</v>
      </c>
      <c r="C2456" s="9">
        <v>39429</v>
      </c>
      <c r="D2456" s="18">
        <v>9.5000000000000001E-2</v>
      </c>
    </row>
    <row r="2457" spans="1:4" x14ac:dyDescent="0.25">
      <c r="A2457">
        <f t="shared" si="76"/>
        <v>2007</v>
      </c>
      <c r="B2457">
        <f t="shared" si="77"/>
        <v>12</v>
      </c>
      <c r="C2457" s="11">
        <v>39428</v>
      </c>
      <c r="D2457" s="19">
        <v>9.5000000000000001E-2</v>
      </c>
    </row>
    <row r="2458" spans="1:4" x14ac:dyDescent="0.25">
      <c r="A2458">
        <f t="shared" si="76"/>
        <v>2007</v>
      </c>
      <c r="B2458">
        <f t="shared" si="77"/>
        <v>12</v>
      </c>
      <c r="C2458" s="9">
        <v>39427</v>
      </c>
      <c r="D2458" s="18">
        <v>9.5000000000000001E-2</v>
      </c>
    </row>
    <row r="2459" spans="1:4" x14ac:dyDescent="0.25">
      <c r="A2459">
        <f t="shared" si="76"/>
        <v>2007</v>
      </c>
      <c r="B2459">
        <f t="shared" si="77"/>
        <v>12</v>
      </c>
      <c r="C2459" s="11">
        <v>39426</v>
      </c>
      <c r="D2459" s="19">
        <v>9.5000000000000001E-2</v>
      </c>
    </row>
    <row r="2460" spans="1:4" x14ac:dyDescent="0.25">
      <c r="A2460">
        <f t="shared" si="76"/>
        <v>2007</v>
      </c>
      <c r="B2460">
        <f t="shared" si="77"/>
        <v>12</v>
      </c>
      <c r="C2460" s="9">
        <v>39423</v>
      </c>
      <c r="D2460" s="18">
        <v>9.5000000000000001E-2</v>
      </c>
    </row>
    <row r="2461" spans="1:4" x14ac:dyDescent="0.25">
      <c r="A2461">
        <f t="shared" si="76"/>
        <v>2007</v>
      </c>
      <c r="B2461">
        <f t="shared" si="77"/>
        <v>12</v>
      </c>
      <c r="C2461" s="11">
        <v>39422</v>
      </c>
      <c r="D2461" s="19">
        <v>9.5000000000000001E-2</v>
      </c>
    </row>
    <row r="2462" spans="1:4" x14ac:dyDescent="0.25">
      <c r="A2462">
        <f t="shared" si="76"/>
        <v>2007</v>
      </c>
      <c r="B2462">
        <f t="shared" si="77"/>
        <v>12</v>
      </c>
      <c r="C2462" s="9">
        <v>39421</v>
      </c>
      <c r="D2462" s="18">
        <v>9.5000000000000001E-2</v>
      </c>
    </row>
    <row r="2463" spans="1:4" x14ac:dyDescent="0.25">
      <c r="A2463">
        <f t="shared" si="76"/>
        <v>2007</v>
      </c>
      <c r="B2463">
        <f t="shared" si="77"/>
        <v>12</v>
      </c>
      <c r="C2463" s="11">
        <v>39420</v>
      </c>
      <c r="D2463" s="19">
        <v>9.5000000000000001E-2</v>
      </c>
    </row>
    <row r="2464" spans="1:4" x14ac:dyDescent="0.25">
      <c r="A2464">
        <f t="shared" si="76"/>
        <v>2007</v>
      </c>
      <c r="B2464">
        <f t="shared" si="77"/>
        <v>12</v>
      </c>
      <c r="C2464" s="9">
        <v>39419</v>
      </c>
      <c r="D2464" s="18">
        <v>9.5000000000000001E-2</v>
      </c>
    </row>
    <row r="2465" spans="1:4" x14ac:dyDescent="0.25">
      <c r="A2465">
        <f t="shared" si="76"/>
        <v>2007</v>
      </c>
      <c r="B2465">
        <f t="shared" si="77"/>
        <v>11</v>
      </c>
      <c r="C2465" s="11">
        <v>39416</v>
      </c>
      <c r="D2465" s="19">
        <v>9.5000000000000001E-2</v>
      </c>
    </row>
    <row r="2466" spans="1:4" x14ac:dyDescent="0.25">
      <c r="A2466">
        <f t="shared" si="76"/>
        <v>2007</v>
      </c>
      <c r="B2466">
        <f t="shared" si="77"/>
        <v>11</v>
      </c>
      <c r="C2466" s="9">
        <v>39415</v>
      </c>
      <c r="D2466" s="18">
        <v>9.5000000000000001E-2</v>
      </c>
    </row>
    <row r="2467" spans="1:4" x14ac:dyDescent="0.25">
      <c r="A2467">
        <f t="shared" si="76"/>
        <v>2007</v>
      </c>
      <c r="B2467">
        <f t="shared" si="77"/>
        <v>11</v>
      </c>
      <c r="C2467" s="11">
        <v>39414</v>
      </c>
      <c r="D2467" s="19">
        <v>9.5000000000000001E-2</v>
      </c>
    </row>
    <row r="2468" spans="1:4" x14ac:dyDescent="0.25">
      <c r="A2468">
        <f t="shared" si="76"/>
        <v>2007</v>
      </c>
      <c r="B2468">
        <f t="shared" si="77"/>
        <v>11</v>
      </c>
      <c r="C2468" s="9">
        <v>39413</v>
      </c>
      <c r="D2468" s="18">
        <v>9.5000000000000001E-2</v>
      </c>
    </row>
    <row r="2469" spans="1:4" x14ac:dyDescent="0.25">
      <c r="A2469">
        <f t="shared" si="76"/>
        <v>2007</v>
      </c>
      <c r="B2469">
        <f t="shared" si="77"/>
        <v>11</v>
      </c>
      <c r="C2469" s="11">
        <v>39412</v>
      </c>
      <c r="D2469" s="19">
        <v>9.5000000000000001E-2</v>
      </c>
    </row>
    <row r="2470" spans="1:4" x14ac:dyDescent="0.25">
      <c r="A2470">
        <f t="shared" si="76"/>
        <v>2007</v>
      </c>
      <c r="B2470">
        <f t="shared" si="77"/>
        <v>11</v>
      </c>
      <c r="C2470" s="9">
        <v>39409</v>
      </c>
      <c r="D2470" s="18">
        <v>9.2499999999999999E-2</v>
      </c>
    </row>
    <row r="2471" spans="1:4" x14ac:dyDescent="0.25">
      <c r="A2471">
        <f t="shared" si="76"/>
        <v>2007</v>
      </c>
      <c r="B2471">
        <f t="shared" si="77"/>
        <v>11</v>
      </c>
      <c r="C2471" s="11">
        <v>39408</v>
      </c>
      <c r="D2471" s="19">
        <v>9.2499999999999999E-2</v>
      </c>
    </row>
    <row r="2472" spans="1:4" x14ac:dyDescent="0.25">
      <c r="A2472">
        <f t="shared" si="76"/>
        <v>2007</v>
      </c>
      <c r="B2472">
        <f t="shared" si="77"/>
        <v>11</v>
      </c>
      <c r="C2472" s="9">
        <v>39407</v>
      </c>
      <c r="D2472" s="18">
        <v>9.2499999999999999E-2</v>
      </c>
    </row>
    <row r="2473" spans="1:4" x14ac:dyDescent="0.25">
      <c r="A2473">
        <f t="shared" si="76"/>
        <v>2007</v>
      </c>
      <c r="B2473">
        <f t="shared" si="77"/>
        <v>11</v>
      </c>
      <c r="C2473" s="11">
        <v>39406</v>
      </c>
      <c r="D2473" s="19">
        <v>9.2499999999999999E-2</v>
      </c>
    </row>
    <row r="2474" spans="1:4" x14ac:dyDescent="0.25">
      <c r="A2474">
        <f t="shared" si="76"/>
        <v>2007</v>
      </c>
      <c r="B2474">
        <f t="shared" si="77"/>
        <v>11</v>
      </c>
      <c r="C2474" s="9">
        <v>39405</v>
      </c>
      <c r="D2474" s="18">
        <v>9.2499999999999999E-2</v>
      </c>
    </row>
    <row r="2475" spans="1:4" x14ac:dyDescent="0.25">
      <c r="A2475">
        <f t="shared" si="76"/>
        <v>2007</v>
      </c>
      <c r="B2475">
        <f t="shared" si="77"/>
        <v>11</v>
      </c>
      <c r="C2475" s="11">
        <v>39402</v>
      </c>
      <c r="D2475" s="19">
        <v>9.2499999999999999E-2</v>
      </c>
    </row>
    <row r="2476" spans="1:4" x14ac:dyDescent="0.25">
      <c r="A2476">
        <f t="shared" si="76"/>
        <v>2007</v>
      </c>
      <c r="B2476">
        <f t="shared" si="77"/>
        <v>11</v>
      </c>
      <c r="C2476" s="9">
        <v>39401</v>
      </c>
      <c r="D2476" s="18">
        <v>9.2499999999999999E-2</v>
      </c>
    </row>
    <row r="2477" spans="1:4" x14ac:dyDescent="0.25">
      <c r="A2477">
        <f t="shared" si="76"/>
        <v>2007</v>
      </c>
      <c r="B2477">
        <f t="shared" si="77"/>
        <v>11</v>
      </c>
      <c r="C2477" s="11">
        <v>39400</v>
      </c>
      <c r="D2477" s="19">
        <v>9.2499999999999999E-2</v>
      </c>
    </row>
    <row r="2478" spans="1:4" x14ac:dyDescent="0.25">
      <c r="A2478">
        <f t="shared" si="76"/>
        <v>2007</v>
      </c>
      <c r="B2478">
        <f t="shared" si="77"/>
        <v>11</v>
      </c>
      <c r="C2478" s="9">
        <v>39399</v>
      </c>
      <c r="D2478" s="18">
        <v>9.2499999999999999E-2</v>
      </c>
    </row>
    <row r="2479" spans="1:4" x14ac:dyDescent="0.25">
      <c r="A2479">
        <f t="shared" si="76"/>
        <v>2007</v>
      </c>
      <c r="B2479">
        <f t="shared" si="77"/>
        <v>11</v>
      </c>
      <c r="C2479" s="11">
        <v>39395</v>
      </c>
      <c r="D2479" s="19">
        <v>9.2499999999999999E-2</v>
      </c>
    </row>
    <row r="2480" spans="1:4" x14ac:dyDescent="0.25">
      <c r="A2480">
        <f t="shared" si="76"/>
        <v>2007</v>
      </c>
      <c r="B2480">
        <f t="shared" si="77"/>
        <v>11</v>
      </c>
      <c r="C2480" s="9">
        <v>39394</v>
      </c>
      <c r="D2480" s="18">
        <v>9.2499999999999999E-2</v>
      </c>
    </row>
    <row r="2481" spans="1:4" x14ac:dyDescent="0.25">
      <c r="A2481">
        <f t="shared" si="76"/>
        <v>2007</v>
      </c>
      <c r="B2481">
        <f t="shared" si="77"/>
        <v>11</v>
      </c>
      <c r="C2481" s="11">
        <v>39393</v>
      </c>
      <c r="D2481" s="19">
        <v>9.2499999999999999E-2</v>
      </c>
    </row>
    <row r="2482" spans="1:4" x14ac:dyDescent="0.25">
      <c r="A2482">
        <f t="shared" si="76"/>
        <v>2007</v>
      </c>
      <c r="B2482">
        <f t="shared" si="77"/>
        <v>11</v>
      </c>
      <c r="C2482" s="9">
        <v>39392</v>
      </c>
      <c r="D2482" s="18">
        <v>9.2499999999999999E-2</v>
      </c>
    </row>
    <row r="2483" spans="1:4" x14ac:dyDescent="0.25">
      <c r="A2483">
        <f t="shared" si="76"/>
        <v>2007</v>
      </c>
      <c r="B2483">
        <f t="shared" si="77"/>
        <v>11</v>
      </c>
      <c r="C2483" s="11">
        <v>39388</v>
      </c>
      <c r="D2483" s="19">
        <v>9.2499999999999999E-2</v>
      </c>
    </row>
    <row r="2484" spans="1:4" x14ac:dyDescent="0.25">
      <c r="A2484">
        <f t="shared" si="76"/>
        <v>2007</v>
      </c>
      <c r="B2484">
        <f t="shared" si="77"/>
        <v>11</v>
      </c>
      <c r="C2484" s="9">
        <v>39387</v>
      </c>
      <c r="D2484" s="18">
        <v>9.2499999999999999E-2</v>
      </c>
    </row>
    <row r="2485" spans="1:4" x14ac:dyDescent="0.25">
      <c r="A2485">
        <f t="shared" si="76"/>
        <v>2007</v>
      </c>
      <c r="B2485">
        <f t="shared" si="77"/>
        <v>10</v>
      </c>
      <c r="C2485" s="11">
        <v>39386</v>
      </c>
      <c r="D2485" s="19">
        <v>9.2499999999999999E-2</v>
      </c>
    </row>
    <row r="2486" spans="1:4" x14ac:dyDescent="0.25">
      <c r="A2486">
        <f t="shared" si="76"/>
        <v>2007</v>
      </c>
      <c r="B2486">
        <f t="shared" si="77"/>
        <v>10</v>
      </c>
      <c r="C2486" s="9">
        <v>39385</v>
      </c>
      <c r="D2486" s="18">
        <v>9.2499999999999999E-2</v>
      </c>
    </row>
    <row r="2487" spans="1:4" x14ac:dyDescent="0.25">
      <c r="A2487">
        <f t="shared" si="76"/>
        <v>2007</v>
      </c>
      <c r="B2487">
        <f t="shared" si="77"/>
        <v>10</v>
      </c>
      <c r="C2487" s="11">
        <v>39384</v>
      </c>
      <c r="D2487" s="19">
        <v>9.2499999999999999E-2</v>
      </c>
    </row>
    <row r="2488" spans="1:4" x14ac:dyDescent="0.25">
      <c r="A2488">
        <f t="shared" si="76"/>
        <v>2007</v>
      </c>
      <c r="B2488">
        <f t="shared" si="77"/>
        <v>10</v>
      </c>
      <c r="C2488" s="9">
        <v>39381</v>
      </c>
      <c r="D2488" s="18">
        <v>9.2499999999999999E-2</v>
      </c>
    </row>
    <row r="2489" spans="1:4" x14ac:dyDescent="0.25">
      <c r="A2489">
        <f t="shared" si="76"/>
        <v>2007</v>
      </c>
      <c r="B2489">
        <f t="shared" si="77"/>
        <v>10</v>
      </c>
      <c r="C2489" s="11">
        <v>39380</v>
      </c>
      <c r="D2489" s="19">
        <v>9.2499999999999999E-2</v>
      </c>
    </row>
    <row r="2490" spans="1:4" x14ac:dyDescent="0.25">
      <c r="A2490">
        <f t="shared" si="76"/>
        <v>2007</v>
      </c>
      <c r="B2490">
        <f t="shared" si="77"/>
        <v>10</v>
      </c>
      <c r="C2490" s="9">
        <v>39379</v>
      </c>
      <c r="D2490" s="18">
        <v>9.2499999999999999E-2</v>
      </c>
    </row>
    <row r="2491" spans="1:4" x14ac:dyDescent="0.25">
      <c r="A2491">
        <f t="shared" si="76"/>
        <v>2007</v>
      </c>
      <c r="B2491">
        <f t="shared" si="77"/>
        <v>10</v>
      </c>
      <c r="C2491" s="11">
        <v>39378</v>
      </c>
      <c r="D2491" s="19">
        <v>9.2499999999999999E-2</v>
      </c>
    </row>
    <row r="2492" spans="1:4" x14ac:dyDescent="0.25">
      <c r="A2492">
        <f t="shared" si="76"/>
        <v>2007</v>
      </c>
      <c r="B2492">
        <f t="shared" si="77"/>
        <v>10</v>
      </c>
      <c r="C2492" s="9">
        <v>39377</v>
      </c>
      <c r="D2492" s="18">
        <v>9.2499999999999999E-2</v>
      </c>
    </row>
    <row r="2493" spans="1:4" x14ac:dyDescent="0.25">
      <c r="A2493">
        <f t="shared" si="76"/>
        <v>2007</v>
      </c>
      <c r="B2493">
        <f t="shared" si="77"/>
        <v>10</v>
      </c>
      <c r="C2493" s="11">
        <v>39374</v>
      </c>
      <c r="D2493" s="19">
        <v>9.2499999999999999E-2</v>
      </c>
    </row>
    <row r="2494" spans="1:4" x14ac:dyDescent="0.25">
      <c r="A2494">
        <f t="shared" si="76"/>
        <v>2007</v>
      </c>
      <c r="B2494">
        <f t="shared" si="77"/>
        <v>10</v>
      </c>
      <c r="C2494" s="9">
        <v>39373</v>
      </c>
      <c r="D2494" s="18">
        <v>9.2499999999999999E-2</v>
      </c>
    </row>
    <row r="2495" spans="1:4" x14ac:dyDescent="0.25">
      <c r="A2495">
        <f t="shared" si="76"/>
        <v>2007</v>
      </c>
      <c r="B2495">
        <f t="shared" si="77"/>
        <v>10</v>
      </c>
      <c r="C2495" s="11">
        <v>39372</v>
      </c>
      <c r="D2495" s="19">
        <v>9.2499999999999999E-2</v>
      </c>
    </row>
    <row r="2496" spans="1:4" x14ac:dyDescent="0.25">
      <c r="A2496">
        <f t="shared" si="76"/>
        <v>2007</v>
      </c>
      <c r="B2496">
        <f t="shared" si="77"/>
        <v>10</v>
      </c>
      <c r="C2496" s="9">
        <v>39371</v>
      </c>
      <c r="D2496" s="18">
        <v>9.2499999999999999E-2</v>
      </c>
    </row>
    <row r="2497" spans="1:4" x14ac:dyDescent="0.25">
      <c r="A2497">
        <f t="shared" si="76"/>
        <v>2007</v>
      </c>
      <c r="B2497">
        <f t="shared" si="77"/>
        <v>10</v>
      </c>
      <c r="C2497" s="11">
        <v>39367</v>
      </c>
      <c r="D2497" s="19">
        <v>9.2499999999999999E-2</v>
      </c>
    </row>
    <row r="2498" spans="1:4" x14ac:dyDescent="0.25">
      <c r="A2498">
        <f t="shared" si="76"/>
        <v>2007</v>
      </c>
      <c r="B2498">
        <f t="shared" si="77"/>
        <v>10</v>
      </c>
      <c r="C2498" s="9">
        <v>39366</v>
      </c>
      <c r="D2498" s="18">
        <v>9.2499999999999999E-2</v>
      </c>
    </row>
    <row r="2499" spans="1:4" x14ac:dyDescent="0.25">
      <c r="A2499">
        <f t="shared" ref="A2499:A2562" si="78">YEAR(C2499)</f>
        <v>2007</v>
      </c>
      <c r="B2499">
        <f t="shared" ref="B2499:B2562" si="79">MONTH(C2499)</f>
        <v>10</v>
      </c>
      <c r="C2499" s="11">
        <v>39365</v>
      </c>
      <c r="D2499" s="19">
        <v>9.2499999999999999E-2</v>
      </c>
    </row>
    <row r="2500" spans="1:4" x14ac:dyDescent="0.25">
      <c r="A2500">
        <f t="shared" si="78"/>
        <v>2007</v>
      </c>
      <c r="B2500">
        <f t="shared" si="79"/>
        <v>10</v>
      </c>
      <c r="C2500" s="9">
        <v>39364</v>
      </c>
      <c r="D2500" s="18">
        <v>9.2499999999999999E-2</v>
      </c>
    </row>
    <row r="2501" spans="1:4" x14ac:dyDescent="0.25">
      <c r="A2501">
        <f t="shared" si="78"/>
        <v>2007</v>
      </c>
      <c r="B2501">
        <f t="shared" si="79"/>
        <v>10</v>
      </c>
      <c r="C2501" s="11">
        <v>39363</v>
      </c>
      <c r="D2501" s="19">
        <v>9.2499999999999999E-2</v>
      </c>
    </row>
    <row r="2502" spans="1:4" x14ac:dyDescent="0.25">
      <c r="A2502">
        <f t="shared" si="78"/>
        <v>2007</v>
      </c>
      <c r="B2502">
        <f t="shared" si="79"/>
        <v>10</v>
      </c>
      <c r="C2502" s="9">
        <v>39360</v>
      </c>
      <c r="D2502" s="18">
        <v>9.2499999999999999E-2</v>
      </c>
    </row>
    <row r="2503" spans="1:4" x14ac:dyDescent="0.25">
      <c r="A2503">
        <f t="shared" si="78"/>
        <v>2007</v>
      </c>
      <c r="B2503">
        <f t="shared" si="79"/>
        <v>10</v>
      </c>
      <c r="C2503" s="11">
        <v>39359</v>
      </c>
      <c r="D2503" s="19">
        <v>9.2499999999999999E-2</v>
      </c>
    </row>
    <row r="2504" spans="1:4" x14ac:dyDescent="0.25">
      <c r="A2504">
        <f t="shared" si="78"/>
        <v>2007</v>
      </c>
      <c r="B2504">
        <f t="shared" si="79"/>
        <v>10</v>
      </c>
      <c r="C2504" s="9">
        <v>39358</v>
      </c>
      <c r="D2504" s="18">
        <v>9.2499999999999999E-2</v>
      </c>
    </row>
    <row r="2505" spans="1:4" x14ac:dyDescent="0.25">
      <c r="A2505">
        <f t="shared" si="78"/>
        <v>2007</v>
      </c>
      <c r="B2505">
        <f t="shared" si="79"/>
        <v>10</v>
      </c>
      <c r="C2505" s="11">
        <v>39357</v>
      </c>
      <c r="D2505" s="19">
        <v>9.2499999999999999E-2</v>
      </c>
    </row>
    <row r="2506" spans="1:4" x14ac:dyDescent="0.25">
      <c r="A2506">
        <f t="shared" si="78"/>
        <v>2007</v>
      </c>
      <c r="B2506">
        <f t="shared" si="79"/>
        <v>10</v>
      </c>
      <c r="C2506" s="9">
        <v>39356</v>
      </c>
      <c r="D2506" s="18">
        <v>9.2499999999999999E-2</v>
      </c>
    </row>
    <row r="2507" spans="1:4" x14ac:dyDescent="0.25">
      <c r="A2507">
        <f t="shared" si="78"/>
        <v>2007</v>
      </c>
      <c r="B2507">
        <f t="shared" si="79"/>
        <v>9</v>
      </c>
      <c r="C2507" s="11">
        <v>39353</v>
      </c>
      <c r="D2507" s="19">
        <v>9.2499999999999999E-2</v>
      </c>
    </row>
    <row r="2508" spans="1:4" x14ac:dyDescent="0.25">
      <c r="A2508">
        <f t="shared" si="78"/>
        <v>2007</v>
      </c>
      <c r="B2508">
        <f t="shared" si="79"/>
        <v>9</v>
      </c>
      <c r="C2508" s="9">
        <v>39352</v>
      </c>
      <c r="D2508" s="18">
        <v>9.2499999999999999E-2</v>
      </c>
    </row>
    <row r="2509" spans="1:4" x14ac:dyDescent="0.25">
      <c r="A2509">
        <f t="shared" si="78"/>
        <v>2007</v>
      </c>
      <c r="B2509">
        <f t="shared" si="79"/>
        <v>9</v>
      </c>
      <c r="C2509" s="11">
        <v>39351</v>
      </c>
      <c r="D2509" s="19">
        <v>9.2499999999999999E-2</v>
      </c>
    </row>
    <row r="2510" spans="1:4" x14ac:dyDescent="0.25">
      <c r="A2510">
        <f t="shared" si="78"/>
        <v>2007</v>
      </c>
      <c r="B2510">
        <f t="shared" si="79"/>
        <v>9</v>
      </c>
      <c r="C2510" s="9">
        <v>39350</v>
      </c>
      <c r="D2510" s="18">
        <v>9.2499999999999999E-2</v>
      </c>
    </row>
    <row r="2511" spans="1:4" x14ac:dyDescent="0.25">
      <c r="A2511">
        <f t="shared" si="78"/>
        <v>2007</v>
      </c>
      <c r="B2511">
        <f t="shared" si="79"/>
        <v>9</v>
      </c>
      <c r="C2511" s="11">
        <v>39349</v>
      </c>
      <c r="D2511" s="19">
        <v>9.2499999999999999E-2</v>
      </c>
    </row>
    <row r="2512" spans="1:4" x14ac:dyDescent="0.25">
      <c r="A2512">
        <f t="shared" si="78"/>
        <v>2007</v>
      </c>
      <c r="B2512">
        <f t="shared" si="79"/>
        <v>9</v>
      </c>
      <c r="C2512" s="9">
        <v>39346</v>
      </c>
      <c r="D2512" s="18">
        <v>9.2499999999999999E-2</v>
      </c>
    </row>
    <row r="2513" spans="1:4" x14ac:dyDescent="0.25">
      <c r="A2513">
        <f t="shared" si="78"/>
        <v>2007</v>
      </c>
      <c r="B2513">
        <f t="shared" si="79"/>
        <v>9</v>
      </c>
      <c r="C2513" s="11">
        <v>39345</v>
      </c>
      <c r="D2513" s="19">
        <v>9.2499999999999999E-2</v>
      </c>
    </row>
    <row r="2514" spans="1:4" x14ac:dyDescent="0.25">
      <c r="A2514">
        <f t="shared" si="78"/>
        <v>2007</v>
      </c>
      <c r="B2514">
        <f t="shared" si="79"/>
        <v>9</v>
      </c>
      <c r="C2514" s="9">
        <v>39344</v>
      </c>
      <c r="D2514" s="18">
        <v>9.2499999999999999E-2</v>
      </c>
    </row>
    <row r="2515" spans="1:4" x14ac:dyDescent="0.25">
      <c r="A2515">
        <f t="shared" si="78"/>
        <v>2007</v>
      </c>
      <c r="B2515">
        <f t="shared" si="79"/>
        <v>9</v>
      </c>
      <c r="C2515" s="11">
        <v>39343</v>
      </c>
      <c r="D2515" s="19">
        <v>9.2499999999999999E-2</v>
      </c>
    </row>
    <row r="2516" spans="1:4" x14ac:dyDescent="0.25">
      <c r="A2516">
        <f t="shared" si="78"/>
        <v>2007</v>
      </c>
      <c r="B2516">
        <f t="shared" si="79"/>
        <v>9</v>
      </c>
      <c r="C2516" s="9">
        <v>39342</v>
      </c>
      <c r="D2516" s="18">
        <v>9.2499999999999999E-2</v>
      </c>
    </row>
    <row r="2517" spans="1:4" x14ac:dyDescent="0.25">
      <c r="A2517">
        <f t="shared" si="78"/>
        <v>2007</v>
      </c>
      <c r="B2517">
        <f t="shared" si="79"/>
        <v>9</v>
      </c>
      <c r="C2517" s="11">
        <v>39339</v>
      </c>
      <c r="D2517" s="19">
        <v>9.2499999999999999E-2</v>
      </c>
    </row>
    <row r="2518" spans="1:4" x14ac:dyDescent="0.25">
      <c r="A2518">
        <f t="shared" si="78"/>
        <v>2007</v>
      </c>
      <c r="B2518">
        <f t="shared" si="79"/>
        <v>9</v>
      </c>
      <c r="C2518" s="9">
        <v>39338</v>
      </c>
      <c r="D2518" s="18">
        <v>9.2499999999999999E-2</v>
      </c>
    </row>
    <row r="2519" spans="1:4" x14ac:dyDescent="0.25">
      <c r="A2519">
        <f t="shared" si="78"/>
        <v>2007</v>
      </c>
      <c r="B2519">
        <f t="shared" si="79"/>
        <v>9</v>
      </c>
      <c r="C2519" s="11">
        <v>39337</v>
      </c>
      <c r="D2519" s="19">
        <v>9.2499999999999999E-2</v>
      </c>
    </row>
    <row r="2520" spans="1:4" x14ac:dyDescent="0.25">
      <c r="A2520">
        <f t="shared" si="78"/>
        <v>2007</v>
      </c>
      <c r="B2520">
        <f t="shared" si="79"/>
        <v>9</v>
      </c>
      <c r="C2520" s="9">
        <v>39336</v>
      </c>
      <c r="D2520" s="18">
        <v>9.2499999999999999E-2</v>
      </c>
    </row>
    <row r="2521" spans="1:4" x14ac:dyDescent="0.25">
      <c r="A2521">
        <f t="shared" si="78"/>
        <v>2007</v>
      </c>
      <c r="B2521">
        <f t="shared" si="79"/>
        <v>9</v>
      </c>
      <c r="C2521" s="11">
        <v>39335</v>
      </c>
      <c r="D2521" s="19">
        <v>9.2499999999999999E-2</v>
      </c>
    </row>
    <row r="2522" spans="1:4" x14ac:dyDescent="0.25">
      <c r="A2522">
        <f t="shared" si="78"/>
        <v>2007</v>
      </c>
      <c r="B2522">
        <f t="shared" si="79"/>
        <v>9</v>
      </c>
      <c r="C2522" s="9">
        <v>39332</v>
      </c>
      <c r="D2522" s="18">
        <v>9.2499999999999999E-2</v>
      </c>
    </row>
    <row r="2523" spans="1:4" x14ac:dyDescent="0.25">
      <c r="A2523">
        <f t="shared" si="78"/>
        <v>2007</v>
      </c>
      <c r="B2523">
        <f t="shared" si="79"/>
        <v>9</v>
      </c>
      <c r="C2523" s="11">
        <v>39331</v>
      </c>
      <c r="D2523" s="19">
        <v>9.2499999999999999E-2</v>
      </c>
    </row>
    <row r="2524" spans="1:4" x14ac:dyDescent="0.25">
      <c r="A2524">
        <f t="shared" si="78"/>
        <v>2007</v>
      </c>
      <c r="B2524">
        <f t="shared" si="79"/>
        <v>9</v>
      </c>
      <c r="C2524" s="9">
        <v>39330</v>
      </c>
      <c r="D2524" s="18">
        <v>9.2499999999999999E-2</v>
      </c>
    </row>
    <row r="2525" spans="1:4" x14ac:dyDescent="0.25">
      <c r="A2525">
        <f t="shared" si="78"/>
        <v>2007</v>
      </c>
      <c r="B2525">
        <f t="shared" si="79"/>
        <v>9</v>
      </c>
      <c r="C2525" s="11">
        <v>39329</v>
      </c>
      <c r="D2525" s="19">
        <v>9.2499999999999999E-2</v>
      </c>
    </row>
    <row r="2526" spans="1:4" x14ac:dyDescent="0.25">
      <c r="A2526">
        <f t="shared" si="78"/>
        <v>2007</v>
      </c>
      <c r="B2526">
        <f t="shared" si="79"/>
        <v>9</v>
      </c>
      <c r="C2526" s="9">
        <v>39328</v>
      </c>
      <c r="D2526" s="18">
        <v>9.2499999999999999E-2</v>
      </c>
    </row>
    <row r="2527" spans="1:4" x14ac:dyDescent="0.25">
      <c r="A2527">
        <f t="shared" si="78"/>
        <v>2007</v>
      </c>
      <c r="B2527">
        <f t="shared" si="79"/>
        <v>8</v>
      </c>
      <c r="C2527" s="11">
        <v>39325</v>
      </c>
      <c r="D2527" s="19">
        <v>9.2499999999999999E-2</v>
      </c>
    </row>
    <row r="2528" spans="1:4" x14ac:dyDescent="0.25">
      <c r="A2528">
        <f t="shared" si="78"/>
        <v>2007</v>
      </c>
      <c r="B2528">
        <f t="shared" si="79"/>
        <v>8</v>
      </c>
      <c r="C2528" s="9">
        <v>39324</v>
      </c>
      <c r="D2528" s="18">
        <v>9.2499999999999999E-2</v>
      </c>
    </row>
    <row r="2529" spans="1:4" x14ac:dyDescent="0.25">
      <c r="A2529">
        <f t="shared" si="78"/>
        <v>2007</v>
      </c>
      <c r="B2529">
        <f t="shared" si="79"/>
        <v>8</v>
      </c>
      <c r="C2529" s="11">
        <v>39323</v>
      </c>
      <c r="D2529" s="19">
        <v>9.2499999999999999E-2</v>
      </c>
    </row>
    <row r="2530" spans="1:4" x14ac:dyDescent="0.25">
      <c r="A2530">
        <f t="shared" si="78"/>
        <v>2007</v>
      </c>
      <c r="B2530">
        <f t="shared" si="79"/>
        <v>8</v>
      </c>
      <c r="C2530" s="9">
        <v>39322</v>
      </c>
      <c r="D2530" s="18">
        <v>9.2499999999999999E-2</v>
      </c>
    </row>
    <row r="2531" spans="1:4" x14ac:dyDescent="0.25">
      <c r="A2531">
        <f t="shared" si="78"/>
        <v>2007</v>
      </c>
      <c r="B2531">
        <f t="shared" si="79"/>
        <v>8</v>
      </c>
      <c r="C2531" s="11">
        <v>39321</v>
      </c>
      <c r="D2531" s="19">
        <v>9.2499999999999999E-2</v>
      </c>
    </row>
    <row r="2532" spans="1:4" x14ac:dyDescent="0.25">
      <c r="A2532">
        <f t="shared" si="78"/>
        <v>2007</v>
      </c>
      <c r="B2532">
        <f t="shared" si="79"/>
        <v>8</v>
      </c>
      <c r="C2532" s="9">
        <v>39318</v>
      </c>
      <c r="D2532" s="18">
        <v>9.2499999999999999E-2</v>
      </c>
    </row>
    <row r="2533" spans="1:4" x14ac:dyDescent="0.25">
      <c r="A2533">
        <f t="shared" si="78"/>
        <v>2007</v>
      </c>
      <c r="B2533">
        <f t="shared" si="79"/>
        <v>8</v>
      </c>
      <c r="C2533" s="11">
        <v>39317</v>
      </c>
      <c r="D2533" s="19">
        <v>9.2499999999999999E-2</v>
      </c>
    </row>
    <row r="2534" spans="1:4" x14ac:dyDescent="0.25">
      <c r="A2534">
        <f t="shared" si="78"/>
        <v>2007</v>
      </c>
      <c r="B2534">
        <f t="shared" si="79"/>
        <v>8</v>
      </c>
      <c r="C2534" s="9">
        <v>39316</v>
      </c>
      <c r="D2534" s="18">
        <v>9.2499999999999999E-2</v>
      </c>
    </row>
    <row r="2535" spans="1:4" x14ac:dyDescent="0.25">
      <c r="A2535">
        <f t="shared" si="78"/>
        <v>2007</v>
      </c>
      <c r="B2535">
        <f t="shared" si="79"/>
        <v>8</v>
      </c>
      <c r="C2535" s="11">
        <v>39315</v>
      </c>
      <c r="D2535" s="19">
        <v>9.2499999999999999E-2</v>
      </c>
    </row>
    <row r="2536" spans="1:4" x14ac:dyDescent="0.25">
      <c r="A2536">
        <f t="shared" si="78"/>
        <v>2007</v>
      </c>
      <c r="B2536">
        <f t="shared" si="79"/>
        <v>8</v>
      </c>
      <c r="C2536" s="9">
        <v>39311</v>
      </c>
      <c r="D2536" s="18">
        <v>9.2499999999999999E-2</v>
      </c>
    </row>
    <row r="2537" spans="1:4" x14ac:dyDescent="0.25">
      <c r="A2537">
        <f t="shared" si="78"/>
        <v>2007</v>
      </c>
      <c r="B2537">
        <f t="shared" si="79"/>
        <v>8</v>
      </c>
      <c r="C2537" s="11">
        <v>39310</v>
      </c>
      <c r="D2537" s="19">
        <v>9.2499999999999999E-2</v>
      </c>
    </row>
    <row r="2538" spans="1:4" x14ac:dyDescent="0.25">
      <c r="A2538">
        <f t="shared" si="78"/>
        <v>2007</v>
      </c>
      <c r="B2538">
        <f t="shared" si="79"/>
        <v>8</v>
      </c>
      <c r="C2538" s="9">
        <v>39309</v>
      </c>
      <c r="D2538" s="18">
        <v>9.2499999999999999E-2</v>
      </c>
    </row>
    <row r="2539" spans="1:4" x14ac:dyDescent="0.25">
      <c r="A2539">
        <f t="shared" si="78"/>
        <v>2007</v>
      </c>
      <c r="B2539">
        <f t="shared" si="79"/>
        <v>8</v>
      </c>
      <c r="C2539" s="11">
        <v>39308</v>
      </c>
      <c r="D2539" s="19">
        <v>9.2499999999999999E-2</v>
      </c>
    </row>
    <row r="2540" spans="1:4" x14ac:dyDescent="0.25">
      <c r="A2540">
        <f t="shared" si="78"/>
        <v>2007</v>
      </c>
      <c r="B2540">
        <f t="shared" si="79"/>
        <v>8</v>
      </c>
      <c r="C2540" s="9">
        <v>39307</v>
      </c>
      <c r="D2540" s="18">
        <v>9.2499999999999999E-2</v>
      </c>
    </row>
    <row r="2541" spans="1:4" x14ac:dyDescent="0.25">
      <c r="A2541">
        <f t="shared" si="78"/>
        <v>2007</v>
      </c>
      <c r="B2541">
        <f t="shared" si="79"/>
        <v>8</v>
      </c>
      <c r="C2541" s="11">
        <v>39304</v>
      </c>
      <c r="D2541" s="19">
        <v>9.2499999999999999E-2</v>
      </c>
    </row>
    <row r="2542" spans="1:4" x14ac:dyDescent="0.25">
      <c r="A2542">
        <f t="shared" si="78"/>
        <v>2007</v>
      </c>
      <c r="B2542">
        <f t="shared" si="79"/>
        <v>8</v>
      </c>
      <c r="C2542" s="9">
        <v>39303</v>
      </c>
      <c r="D2542" s="18">
        <v>9.2499999999999999E-2</v>
      </c>
    </row>
    <row r="2543" spans="1:4" x14ac:dyDescent="0.25">
      <c r="A2543">
        <f t="shared" si="78"/>
        <v>2007</v>
      </c>
      <c r="B2543">
        <f t="shared" si="79"/>
        <v>8</v>
      </c>
      <c r="C2543" s="11">
        <v>39302</v>
      </c>
      <c r="D2543" s="19">
        <v>9.2499999999999999E-2</v>
      </c>
    </row>
    <row r="2544" spans="1:4" x14ac:dyDescent="0.25">
      <c r="A2544">
        <f t="shared" si="78"/>
        <v>2007</v>
      </c>
      <c r="B2544">
        <f t="shared" si="79"/>
        <v>8</v>
      </c>
      <c r="C2544" s="9">
        <v>39300</v>
      </c>
      <c r="D2544" s="18">
        <v>9.2499999999999999E-2</v>
      </c>
    </row>
    <row r="2545" spans="1:4" x14ac:dyDescent="0.25">
      <c r="A2545">
        <f t="shared" si="78"/>
        <v>2007</v>
      </c>
      <c r="B2545">
        <f t="shared" si="79"/>
        <v>8</v>
      </c>
      <c r="C2545" s="11">
        <v>39297</v>
      </c>
      <c r="D2545" s="19">
        <v>9.2499999999999999E-2</v>
      </c>
    </row>
    <row r="2546" spans="1:4" x14ac:dyDescent="0.25">
      <c r="A2546">
        <f t="shared" si="78"/>
        <v>2007</v>
      </c>
      <c r="B2546">
        <f t="shared" si="79"/>
        <v>8</v>
      </c>
      <c r="C2546" s="9">
        <v>39296</v>
      </c>
      <c r="D2546" s="18">
        <v>9.2499999999999999E-2</v>
      </c>
    </row>
    <row r="2547" spans="1:4" x14ac:dyDescent="0.25">
      <c r="A2547">
        <f t="shared" si="78"/>
        <v>2007</v>
      </c>
      <c r="B2547">
        <f t="shared" si="79"/>
        <v>8</v>
      </c>
      <c r="C2547" s="11">
        <v>39295</v>
      </c>
      <c r="D2547" s="19">
        <v>9.2499999999999999E-2</v>
      </c>
    </row>
    <row r="2548" spans="1:4" x14ac:dyDescent="0.25">
      <c r="A2548">
        <f t="shared" si="78"/>
        <v>2007</v>
      </c>
      <c r="B2548">
        <f t="shared" si="79"/>
        <v>7</v>
      </c>
      <c r="C2548" s="9">
        <v>39294</v>
      </c>
      <c r="D2548" s="18">
        <v>9.2499999999999999E-2</v>
      </c>
    </row>
    <row r="2549" spans="1:4" x14ac:dyDescent="0.25">
      <c r="A2549">
        <f t="shared" si="78"/>
        <v>2007</v>
      </c>
      <c r="B2549">
        <f t="shared" si="79"/>
        <v>7</v>
      </c>
      <c r="C2549" s="11">
        <v>39293</v>
      </c>
      <c r="D2549" s="19">
        <v>9.2499999999999999E-2</v>
      </c>
    </row>
    <row r="2550" spans="1:4" x14ac:dyDescent="0.25">
      <c r="A2550">
        <f t="shared" si="78"/>
        <v>2007</v>
      </c>
      <c r="B2550">
        <f t="shared" si="79"/>
        <v>7</v>
      </c>
      <c r="C2550" s="9">
        <v>39290</v>
      </c>
      <c r="D2550" s="18">
        <v>0.09</v>
      </c>
    </row>
    <row r="2551" spans="1:4" x14ac:dyDescent="0.25">
      <c r="A2551">
        <f t="shared" si="78"/>
        <v>2007</v>
      </c>
      <c r="B2551">
        <f t="shared" si="79"/>
        <v>7</v>
      </c>
      <c r="C2551" s="11">
        <v>39289</v>
      </c>
      <c r="D2551" s="19">
        <v>0.09</v>
      </c>
    </row>
    <row r="2552" spans="1:4" x14ac:dyDescent="0.25">
      <c r="A2552">
        <f t="shared" si="78"/>
        <v>2007</v>
      </c>
      <c r="B2552">
        <f t="shared" si="79"/>
        <v>7</v>
      </c>
      <c r="C2552" s="9">
        <v>39288</v>
      </c>
      <c r="D2552" s="18">
        <v>0.09</v>
      </c>
    </row>
    <row r="2553" spans="1:4" x14ac:dyDescent="0.25">
      <c r="A2553">
        <f t="shared" si="78"/>
        <v>2007</v>
      </c>
      <c r="B2553">
        <f t="shared" si="79"/>
        <v>7</v>
      </c>
      <c r="C2553" s="11">
        <v>39287</v>
      </c>
      <c r="D2553" s="19">
        <v>0.09</v>
      </c>
    </row>
    <row r="2554" spans="1:4" x14ac:dyDescent="0.25">
      <c r="A2554">
        <f t="shared" si="78"/>
        <v>2007</v>
      </c>
      <c r="B2554">
        <f t="shared" si="79"/>
        <v>7</v>
      </c>
      <c r="C2554" s="9">
        <v>39286</v>
      </c>
      <c r="D2554" s="18">
        <v>0.09</v>
      </c>
    </row>
    <row r="2555" spans="1:4" x14ac:dyDescent="0.25">
      <c r="A2555">
        <f t="shared" si="78"/>
        <v>2007</v>
      </c>
      <c r="B2555">
        <f t="shared" si="79"/>
        <v>7</v>
      </c>
      <c r="C2555" s="11">
        <v>39282</v>
      </c>
      <c r="D2555" s="19">
        <v>0.09</v>
      </c>
    </row>
    <row r="2556" spans="1:4" x14ac:dyDescent="0.25">
      <c r="A2556">
        <f t="shared" si="78"/>
        <v>2007</v>
      </c>
      <c r="B2556">
        <f t="shared" si="79"/>
        <v>7</v>
      </c>
      <c r="C2556" s="9">
        <v>39281</v>
      </c>
      <c r="D2556" s="18">
        <v>0.09</v>
      </c>
    </row>
    <row r="2557" spans="1:4" x14ac:dyDescent="0.25">
      <c r="A2557">
        <f t="shared" si="78"/>
        <v>2007</v>
      </c>
      <c r="B2557">
        <f t="shared" si="79"/>
        <v>7</v>
      </c>
      <c r="C2557" s="11">
        <v>39280</v>
      </c>
      <c r="D2557" s="19">
        <v>0.09</v>
      </c>
    </row>
    <row r="2558" spans="1:4" x14ac:dyDescent="0.25">
      <c r="A2558">
        <f t="shared" si="78"/>
        <v>2007</v>
      </c>
      <c r="B2558">
        <f t="shared" si="79"/>
        <v>7</v>
      </c>
      <c r="C2558" s="9">
        <v>39279</v>
      </c>
      <c r="D2558" s="18">
        <v>0.09</v>
      </c>
    </row>
    <row r="2559" spans="1:4" x14ac:dyDescent="0.25">
      <c r="A2559">
        <f t="shared" si="78"/>
        <v>2007</v>
      </c>
      <c r="B2559">
        <f t="shared" si="79"/>
        <v>7</v>
      </c>
      <c r="C2559" s="11">
        <v>39276</v>
      </c>
      <c r="D2559" s="19">
        <v>0.09</v>
      </c>
    </row>
    <row r="2560" spans="1:4" x14ac:dyDescent="0.25">
      <c r="A2560">
        <f t="shared" si="78"/>
        <v>2007</v>
      </c>
      <c r="B2560">
        <f t="shared" si="79"/>
        <v>7</v>
      </c>
      <c r="C2560" s="9">
        <v>39275</v>
      </c>
      <c r="D2560" s="18">
        <v>0.09</v>
      </c>
    </row>
    <row r="2561" spans="1:4" x14ac:dyDescent="0.25">
      <c r="A2561">
        <f t="shared" si="78"/>
        <v>2007</v>
      </c>
      <c r="B2561">
        <f t="shared" si="79"/>
        <v>7</v>
      </c>
      <c r="C2561" s="11">
        <v>39274</v>
      </c>
      <c r="D2561" s="19">
        <v>0.09</v>
      </c>
    </row>
    <row r="2562" spans="1:4" x14ac:dyDescent="0.25">
      <c r="A2562">
        <f t="shared" si="78"/>
        <v>2007</v>
      </c>
      <c r="B2562">
        <f t="shared" si="79"/>
        <v>7</v>
      </c>
      <c r="C2562" s="9">
        <v>39273</v>
      </c>
      <c r="D2562" s="18">
        <v>0.09</v>
      </c>
    </row>
    <row r="2563" spans="1:4" x14ac:dyDescent="0.25">
      <c r="A2563">
        <f t="shared" ref="A2563:A2626" si="80">YEAR(C2563)</f>
        <v>2007</v>
      </c>
      <c r="B2563">
        <f t="shared" ref="B2563:B2626" si="81">MONTH(C2563)</f>
        <v>7</v>
      </c>
      <c r="C2563" s="11">
        <v>39272</v>
      </c>
      <c r="D2563" s="19">
        <v>0.09</v>
      </c>
    </row>
    <row r="2564" spans="1:4" x14ac:dyDescent="0.25">
      <c r="A2564">
        <f t="shared" si="80"/>
        <v>2007</v>
      </c>
      <c r="B2564">
        <f t="shared" si="81"/>
        <v>7</v>
      </c>
      <c r="C2564" s="9">
        <v>39269</v>
      </c>
      <c r="D2564" s="18">
        <v>0.09</v>
      </c>
    </row>
    <row r="2565" spans="1:4" x14ac:dyDescent="0.25">
      <c r="A2565">
        <f t="shared" si="80"/>
        <v>2007</v>
      </c>
      <c r="B2565">
        <f t="shared" si="81"/>
        <v>7</v>
      </c>
      <c r="C2565" s="11">
        <v>39268</v>
      </c>
      <c r="D2565" s="19">
        <v>0.09</v>
      </c>
    </row>
    <row r="2566" spans="1:4" x14ac:dyDescent="0.25">
      <c r="A2566">
        <f t="shared" si="80"/>
        <v>2007</v>
      </c>
      <c r="B2566">
        <f t="shared" si="81"/>
        <v>7</v>
      </c>
      <c r="C2566" s="9">
        <v>39267</v>
      </c>
      <c r="D2566" s="18">
        <v>0.09</v>
      </c>
    </row>
    <row r="2567" spans="1:4" x14ac:dyDescent="0.25">
      <c r="A2567">
        <f t="shared" si="80"/>
        <v>2007</v>
      </c>
      <c r="B2567">
        <f t="shared" si="81"/>
        <v>7</v>
      </c>
      <c r="C2567" s="11">
        <v>39266</v>
      </c>
      <c r="D2567" s="19">
        <v>0.09</v>
      </c>
    </row>
    <row r="2568" spans="1:4" x14ac:dyDescent="0.25">
      <c r="A2568">
        <f t="shared" si="80"/>
        <v>2007</v>
      </c>
      <c r="B2568">
        <f t="shared" si="81"/>
        <v>6</v>
      </c>
      <c r="C2568" s="9">
        <v>39262</v>
      </c>
      <c r="D2568" s="18">
        <v>0.09</v>
      </c>
    </row>
    <row r="2569" spans="1:4" x14ac:dyDescent="0.25">
      <c r="A2569">
        <f t="shared" si="80"/>
        <v>2007</v>
      </c>
      <c r="B2569">
        <f t="shared" si="81"/>
        <v>6</v>
      </c>
      <c r="C2569" s="11">
        <v>39261</v>
      </c>
      <c r="D2569" s="19">
        <v>0.09</v>
      </c>
    </row>
    <row r="2570" spans="1:4" x14ac:dyDescent="0.25">
      <c r="A2570">
        <f t="shared" si="80"/>
        <v>2007</v>
      </c>
      <c r="B2570">
        <f t="shared" si="81"/>
        <v>6</v>
      </c>
      <c r="C2570" s="9">
        <v>39260</v>
      </c>
      <c r="D2570" s="18">
        <v>0.09</v>
      </c>
    </row>
    <row r="2571" spans="1:4" x14ac:dyDescent="0.25">
      <c r="A2571">
        <f t="shared" si="80"/>
        <v>2007</v>
      </c>
      <c r="B2571">
        <f t="shared" si="81"/>
        <v>6</v>
      </c>
      <c r="C2571" s="11">
        <v>39259</v>
      </c>
      <c r="D2571" s="19">
        <v>0.09</v>
      </c>
    </row>
    <row r="2572" spans="1:4" x14ac:dyDescent="0.25">
      <c r="A2572">
        <f t="shared" si="80"/>
        <v>2007</v>
      </c>
      <c r="B2572">
        <f t="shared" si="81"/>
        <v>6</v>
      </c>
      <c r="C2572" s="9">
        <v>39258</v>
      </c>
      <c r="D2572" s="18">
        <v>0.09</v>
      </c>
    </row>
    <row r="2573" spans="1:4" x14ac:dyDescent="0.25">
      <c r="A2573">
        <f t="shared" si="80"/>
        <v>2007</v>
      </c>
      <c r="B2573">
        <f t="shared" si="81"/>
        <v>6</v>
      </c>
      <c r="C2573" s="11">
        <v>39255</v>
      </c>
      <c r="D2573" s="19">
        <v>0.09</v>
      </c>
    </row>
    <row r="2574" spans="1:4" x14ac:dyDescent="0.25">
      <c r="A2574">
        <f t="shared" si="80"/>
        <v>2007</v>
      </c>
      <c r="B2574">
        <f t="shared" si="81"/>
        <v>6</v>
      </c>
      <c r="C2574" s="9">
        <v>39254</v>
      </c>
      <c r="D2574" s="18">
        <v>0.09</v>
      </c>
    </row>
    <row r="2575" spans="1:4" x14ac:dyDescent="0.25">
      <c r="A2575">
        <f t="shared" si="80"/>
        <v>2007</v>
      </c>
      <c r="B2575">
        <f t="shared" si="81"/>
        <v>6</v>
      </c>
      <c r="C2575" s="11">
        <v>39253</v>
      </c>
      <c r="D2575" s="19">
        <v>0.09</v>
      </c>
    </row>
    <row r="2576" spans="1:4" x14ac:dyDescent="0.25">
      <c r="A2576">
        <f t="shared" si="80"/>
        <v>2007</v>
      </c>
      <c r="B2576">
        <f t="shared" si="81"/>
        <v>6</v>
      </c>
      <c r="C2576" s="9">
        <v>39252</v>
      </c>
      <c r="D2576" s="18">
        <v>0.09</v>
      </c>
    </row>
    <row r="2577" spans="1:4" x14ac:dyDescent="0.25">
      <c r="A2577">
        <f t="shared" si="80"/>
        <v>2007</v>
      </c>
      <c r="B2577">
        <f t="shared" si="81"/>
        <v>6</v>
      </c>
      <c r="C2577" s="11">
        <v>39248</v>
      </c>
      <c r="D2577" s="19">
        <v>8.7499999999999994E-2</v>
      </c>
    </row>
    <row r="2578" spans="1:4" x14ac:dyDescent="0.25">
      <c r="A2578">
        <f t="shared" si="80"/>
        <v>2007</v>
      </c>
      <c r="B2578">
        <f t="shared" si="81"/>
        <v>6</v>
      </c>
      <c r="C2578" s="9">
        <v>39247</v>
      </c>
      <c r="D2578" s="18">
        <v>8.7499999999999994E-2</v>
      </c>
    </row>
    <row r="2579" spans="1:4" x14ac:dyDescent="0.25">
      <c r="A2579">
        <f t="shared" si="80"/>
        <v>2007</v>
      </c>
      <c r="B2579">
        <f t="shared" si="81"/>
        <v>6</v>
      </c>
      <c r="C2579" s="11">
        <v>39246</v>
      </c>
      <c r="D2579" s="19">
        <v>8.7499999999999994E-2</v>
      </c>
    </row>
    <row r="2580" spans="1:4" x14ac:dyDescent="0.25">
      <c r="A2580">
        <f t="shared" si="80"/>
        <v>2007</v>
      </c>
      <c r="B2580">
        <f t="shared" si="81"/>
        <v>6</v>
      </c>
      <c r="C2580" s="9">
        <v>39245</v>
      </c>
      <c r="D2580" s="18">
        <v>8.7499999999999994E-2</v>
      </c>
    </row>
    <row r="2581" spans="1:4" x14ac:dyDescent="0.25">
      <c r="A2581">
        <f t="shared" si="80"/>
        <v>2007</v>
      </c>
      <c r="B2581">
        <f t="shared" si="81"/>
        <v>6</v>
      </c>
      <c r="C2581" s="11">
        <v>39241</v>
      </c>
      <c r="D2581" s="19">
        <v>8.7499999999999994E-2</v>
      </c>
    </row>
    <row r="2582" spans="1:4" x14ac:dyDescent="0.25">
      <c r="A2582">
        <f t="shared" si="80"/>
        <v>2007</v>
      </c>
      <c r="B2582">
        <f t="shared" si="81"/>
        <v>6</v>
      </c>
      <c r="C2582" s="9">
        <v>39240</v>
      </c>
      <c r="D2582" s="18">
        <v>8.7499999999999994E-2</v>
      </c>
    </row>
    <row r="2583" spans="1:4" x14ac:dyDescent="0.25">
      <c r="A2583">
        <f t="shared" si="80"/>
        <v>2007</v>
      </c>
      <c r="B2583">
        <f t="shared" si="81"/>
        <v>6</v>
      </c>
      <c r="C2583" s="11">
        <v>39239</v>
      </c>
      <c r="D2583" s="19">
        <v>8.7499999999999994E-2</v>
      </c>
    </row>
    <row r="2584" spans="1:4" x14ac:dyDescent="0.25">
      <c r="A2584">
        <f t="shared" si="80"/>
        <v>2007</v>
      </c>
      <c r="B2584">
        <f t="shared" si="81"/>
        <v>6</v>
      </c>
      <c r="C2584" s="9">
        <v>39238</v>
      </c>
      <c r="D2584" s="18">
        <v>8.7499999999999994E-2</v>
      </c>
    </row>
    <row r="2585" spans="1:4" x14ac:dyDescent="0.25">
      <c r="A2585">
        <f t="shared" si="80"/>
        <v>2007</v>
      </c>
      <c r="B2585">
        <f t="shared" si="81"/>
        <v>6</v>
      </c>
      <c r="C2585" s="11">
        <v>39237</v>
      </c>
      <c r="D2585" s="19">
        <v>8.7499999999999994E-2</v>
      </c>
    </row>
    <row r="2586" spans="1:4" x14ac:dyDescent="0.25">
      <c r="A2586">
        <f t="shared" si="80"/>
        <v>2007</v>
      </c>
      <c r="B2586">
        <f t="shared" si="81"/>
        <v>6</v>
      </c>
      <c r="C2586" s="9">
        <v>39234</v>
      </c>
      <c r="D2586" s="18">
        <v>8.7499999999999994E-2</v>
      </c>
    </row>
    <row r="2587" spans="1:4" x14ac:dyDescent="0.25">
      <c r="A2587">
        <f t="shared" si="80"/>
        <v>2007</v>
      </c>
      <c r="B2587">
        <f t="shared" si="81"/>
        <v>5</v>
      </c>
      <c r="C2587" s="11">
        <v>39233</v>
      </c>
      <c r="D2587" s="19">
        <v>8.7499999999999994E-2</v>
      </c>
    </row>
    <row r="2588" spans="1:4" x14ac:dyDescent="0.25">
      <c r="A2588">
        <f t="shared" si="80"/>
        <v>2007</v>
      </c>
      <c r="B2588">
        <f t="shared" si="81"/>
        <v>5</v>
      </c>
      <c r="C2588" s="9">
        <v>39232</v>
      </c>
      <c r="D2588" s="18">
        <v>8.7499999999999994E-2</v>
      </c>
    </row>
    <row r="2589" spans="1:4" x14ac:dyDescent="0.25">
      <c r="A2589">
        <f t="shared" si="80"/>
        <v>2007</v>
      </c>
      <c r="B2589">
        <f t="shared" si="81"/>
        <v>5</v>
      </c>
      <c r="C2589" s="11">
        <v>39231</v>
      </c>
      <c r="D2589" s="19">
        <v>8.7499999999999994E-2</v>
      </c>
    </row>
    <row r="2590" spans="1:4" x14ac:dyDescent="0.25">
      <c r="A2590">
        <f t="shared" si="80"/>
        <v>2007</v>
      </c>
      <c r="B2590">
        <f t="shared" si="81"/>
        <v>5</v>
      </c>
      <c r="C2590" s="9">
        <v>39230</v>
      </c>
      <c r="D2590" s="18">
        <v>8.7499999999999994E-2</v>
      </c>
    </row>
    <row r="2591" spans="1:4" x14ac:dyDescent="0.25">
      <c r="A2591">
        <f t="shared" si="80"/>
        <v>2007</v>
      </c>
      <c r="B2591">
        <f t="shared" si="81"/>
        <v>5</v>
      </c>
      <c r="C2591" s="11">
        <v>39227</v>
      </c>
      <c r="D2591" s="19">
        <v>8.7499999999999994E-2</v>
      </c>
    </row>
    <row r="2592" spans="1:4" x14ac:dyDescent="0.25">
      <c r="A2592">
        <f t="shared" si="80"/>
        <v>2007</v>
      </c>
      <c r="B2592">
        <f t="shared" si="81"/>
        <v>5</v>
      </c>
      <c r="C2592" s="9">
        <v>39226</v>
      </c>
      <c r="D2592" s="18">
        <v>8.7499999999999994E-2</v>
      </c>
    </row>
    <row r="2593" spans="1:4" x14ac:dyDescent="0.25">
      <c r="A2593">
        <f t="shared" si="80"/>
        <v>2007</v>
      </c>
      <c r="B2593">
        <f t="shared" si="81"/>
        <v>5</v>
      </c>
      <c r="C2593" s="11">
        <v>39225</v>
      </c>
      <c r="D2593" s="19">
        <v>8.7499999999999994E-2</v>
      </c>
    </row>
    <row r="2594" spans="1:4" x14ac:dyDescent="0.25">
      <c r="A2594">
        <f t="shared" si="80"/>
        <v>2007</v>
      </c>
      <c r="B2594">
        <f t="shared" si="81"/>
        <v>5</v>
      </c>
      <c r="C2594" s="9">
        <v>39224</v>
      </c>
      <c r="D2594" s="18">
        <v>8.7499999999999994E-2</v>
      </c>
    </row>
    <row r="2595" spans="1:4" x14ac:dyDescent="0.25">
      <c r="A2595">
        <f t="shared" si="80"/>
        <v>2007</v>
      </c>
      <c r="B2595">
        <f t="shared" si="81"/>
        <v>5</v>
      </c>
      <c r="C2595" s="11">
        <v>39220</v>
      </c>
      <c r="D2595" s="19">
        <v>8.5000000000000006E-2</v>
      </c>
    </row>
    <row r="2596" spans="1:4" x14ac:dyDescent="0.25">
      <c r="A2596">
        <f t="shared" si="80"/>
        <v>2007</v>
      </c>
      <c r="B2596">
        <f t="shared" si="81"/>
        <v>5</v>
      </c>
      <c r="C2596" s="9">
        <v>39219</v>
      </c>
      <c r="D2596" s="18">
        <v>8.5000000000000006E-2</v>
      </c>
    </row>
    <row r="2597" spans="1:4" x14ac:dyDescent="0.25">
      <c r="A2597">
        <f t="shared" si="80"/>
        <v>2007</v>
      </c>
      <c r="B2597">
        <f t="shared" si="81"/>
        <v>5</v>
      </c>
      <c r="C2597" s="11">
        <v>39218</v>
      </c>
      <c r="D2597" s="19">
        <v>8.5000000000000006E-2</v>
      </c>
    </row>
    <row r="2598" spans="1:4" x14ac:dyDescent="0.25">
      <c r="A2598">
        <f t="shared" si="80"/>
        <v>2007</v>
      </c>
      <c r="B2598">
        <f t="shared" si="81"/>
        <v>5</v>
      </c>
      <c r="C2598" s="9">
        <v>39217</v>
      </c>
      <c r="D2598" s="18">
        <v>8.5000000000000006E-2</v>
      </c>
    </row>
    <row r="2599" spans="1:4" x14ac:dyDescent="0.25">
      <c r="A2599">
        <f t="shared" si="80"/>
        <v>2007</v>
      </c>
      <c r="B2599">
        <f t="shared" si="81"/>
        <v>5</v>
      </c>
      <c r="C2599" s="11">
        <v>39216</v>
      </c>
      <c r="D2599" s="19">
        <v>8.5000000000000006E-2</v>
      </c>
    </row>
    <row r="2600" spans="1:4" x14ac:dyDescent="0.25">
      <c r="A2600">
        <f t="shared" si="80"/>
        <v>2007</v>
      </c>
      <c r="B2600">
        <f t="shared" si="81"/>
        <v>5</v>
      </c>
      <c r="C2600" s="9">
        <v>39213</v>
      </c>
      <c r="D2600" s="18">
        <v>8.5000000000000006E-2</v>
      </c>
    </row>
    <row r="2601" spans="1:4" x14ac:dyDescent="0.25">
      <c r="A2601">
        <f t="shared" si="80"/>
        <v>2007</v>
      </c>
      <c r="B2601">
        <f t="shared" si="81"/>
        <v>5</v>
      </c>
      <c r="C2601" s="11">
        <v>39212</v>
      </c>
      <c r="D2601" s="19">
        <v>8.5000000000000006E-2</v>
      </c>
    </row>
    <row r="2602" spans="1:4" x14ac:dyDescent="0.25">
      <c r="A2602">
        <f t="shared" si="80"/>
        <v>2007</v>
      </c>
      <c r="B2602">
        <f t="shared" si="81"/>
        <v>5</v>
      </c>
      <c r="C2602" s="9">
        <v>39211</v>
      </c>
      <c r="D2602" s="18">
        <v>8.5000000000000006E-2</v>
      </c>
    </row>
    <row r="2603" spans="1:4" x14ac:dyDescent="0.25">
      <c r="A2603">
        <f t="shared" si="80"/>
        <v>2007</v>
      </c>
      <c r="B2603">
        <f t="shared" si="81"/>
        <v>5</v>
      </c>
      <c r="C2603" s="11">
        <v>39210</v>
      </c>
      <c r="D2603" s="19">
        <v>8.5000000000000006E-2</v>
      </c>
    </row>
    <row r="2604" spans="1:4" x14ac:dyDescent="0.25">
      <c r="A2604">
        <f t="shared" si="80"/>
        <v>2007</v>
      </c>
      <c r="B2604">
        <f t="shared" si="81"/>
        <v>5</v>
      </c>
      <c r="C2604" s="9">
        <v>39209</v>
      </c>
      <c r="D2604" s="18">
        <v>8.5000000000000006E-2</v>
      </c>
    </row>
    <row r="2605" spans="1:4" x14ac:dyDescent="0.25">
      <c r="A2605">
        <f t="shared" si="80"/>
        <v>2007</v>
      </c>
      <c r="B2605">
        <f t="shared" si="81"/>
        <v>5</v>
      </c>
      <c r="C2605" s="11">
        <v>39206</v>
      </c>
      <c r="D2605" s="19">
        <v>8.5000000000000006E-2</v>
      </c>
    </row>
    <row r="2606" spans="1:4" x14ac:dyDescent="0.25">
      <c r="A2606">
        <f t="shared" si="80"/>
        <v>2007</v>
      </c>
      <c r="B2606">
        <f t="shared" si="81"/>
        <v>5</v>
      </c>
      <c r="C2606" s="9">
        <v>39205</v>
      </c>
      <c r="D2606" s="18">
        <v>8.5000000000000006E-2</v>
      </c>
    </row>
    <row r="2607" spans="1:4" x14ac:dyDescent="0.25">
      <c r="A2607">
        <f t="shared" si="80"/>
        <v>2007</v>
      </c>
      <c r="B2607">
        <f t="shared" si="81"/>
        <v>5</v>
      </c>
      <c r="C2607" s="11">
        <v>39204</v>
      </c>
      <c r="D2607" s="19">
        <v>8.5000000000000006E-2</v>
      </c>
    </row>
    <row r="2608" spans="1:4" x14ac:dyDescent="0.25">
      <c r="A2608">
        <f t="shared" si="80"/>
        <v>2007</v>
      </c>
      <c r="B2608">
        <f t="shared" si="81"/>
        <v>4</v>
      </c>
      <c r="C2608" s="9">
        <v>39202</v>
      </c>
      <c r="D2608" s="18">
        <v>8.2500000000000004E-2</v>
      </c>
    </row>
    <row r="2609" spans="1:4" x14ac:dyDescent="0.25">
      <c r="A2609">
        <f t="shared" si="80"/>
        <v>2007</v>
      </c>
      <c r="B2609">
        <f t="shared" si="81"/>
        <v>4</v>
      </c>
      <c r="C2609" s="11">
        <v>39199</v>
      </c>
      <c r="D2609" s="19">
        <v>8.2500000000000004E-2</v>
      </c>
    </row>
    <row r="2610" spans="1:4" x14ac:dyDescent="0.25">
      <c r="A2610">
        <f t="shared" si="80"/>
        <v>2007</v>
      </c>
      <c r="B2610">
        <f t="shared" si="81"/>
        <v>4</v>
      </c>
      <c r="C2610" s="9">
        <v>39198</v>
      </c>
      <c r="D2610" s="18">
        <v>8.2500000000000004E-2</v>
      </c>
    </row>
    <row r="2611" spans="1:4" x14ac:dyDescent="0.25">
      <c r="A2611">
        <f t="shared" si="80"/>
        <v>2007</v>
      </c>
      <c r="B2611">
        <f t="shared" si="81"/>
        <v>4</v>
      </c>
      <c r="C2611" s="11">
        <v>39197</v>
      </c>
      <c r="D2611" s="19">
        <v>8.2500000000000004E-2</v>
      </c>
    </row>
    <row r="2612" spans="1:4" x14ac:dyDescent="0.25">
      <c r="A2612">
        <f t="shared" si="80"/>
        <v>2007</v>
      </c>
      <c r="B2612">
        <f t="shared" si="81"/>
        <v>4</v>
      </c>
      <c r="C2612" s="9">
        <v>39196</v>
      </c>
      <c r="D2612" s="18">
        <v>8.2500000000000004E-2</v>
      </c>
    </row>
    <row r="2613" spans="1:4" x14ac:dyDescent="0.25">
      <c r="A2613">
        <f t="shared" si="80"/>
        <v>2007</v>
      </c>
      <c r="B2613">
        <f t="shared" si="81"/>
        <v>4</v>
      </c>
      <c r="C2613" s="11">
        <v>39195</v>
      </c>
      <c r="D2613" s="19">
        <v>8.2500000000000004E-2</v>
      </c>
    </row>
    <row r="2614" spans="1:4" x14ac:dyDescent="0.25">
      <c r="A2614">
        <f t="shared" si="80"/>
        <v>2007</v>
      </c>
      <c r="B2614">
        <f t="shared" si="81"/>
        <v>4</v>
      </c>
      <c r="C2614" s="9">
        <v>39192</v>
      </c>
      <c r="D2614" s="18">
        <v>8.2500000000000004E-2</v>
      </c>
    </row>
    <row r="2615" spans="1:4" x14ac:dyDescent="0.25">
      <c r="A2615">
        <f t="shared" si="80"/>
        <v>2007</v>
      </c>
      <c r="B2615">
        <f t="shared" si="81"/>
        <v>4</v>
      </c>
      <c r="C2615" s="11">
        <v>39191</v>
      </c>
      <c r="D2615" s="19">
        <v>8.2500000000000004E-2</v>
      </c>
    </row>
    <row r="2616" spans="1:4" x14ac:dyDescent="0.25">
      <c r="A2616">
        <f t="shared" si="80"/>
        <v>2007</v>
      </c>
      <c r="B2616">
        <f t="shared" si="81"/>
        <v>4</v>
      </c>
      <c r="C2616" s="9">
        <v>39190</v>
      </c>
      <c r="D2616" s="18">
        <v>8.2500000000000004E-2</v>
      </c>
    </row>
    <row r="2617" spans="1:4" x14ac:dyDescent="0.25">
      <c r="A2617">
        <f t="shared" si="80"/>
        <v>2007</v>
      </c>
      <c r="B2617">
        <f t="shared" si="81"/>
        <v>4</v>
      </c>
      <c r="C2617" s="11">
        <v>39189</v>
      </c>
      <c r="D2617" s="19">
        <v>8.2500000000000004E-2</v>
      </c>
    </row>
    <row r="2618" spans="1:4" x14ac:dyDescent="0.25">
      <c r="A2618">
        <f t="shared" si="80"/>
        <v>2007</v>
      </c>
      <c r="B2618">
        <f t="shared" si="81"/>
        <v>4</v>
      </c>
      <c r="C2618" s="9">
        <v>39188</v>
      </c>
      <c r="D2618" s="18">
        <v>8.2500000000000004E-2</v>
      </c>
    </row>
    <row r="2619" spans="1:4" x14ac:dyDescent="0.25">
      <c r="A2619">
        <f t="shared" si="80"/>
        <v>2007</v>
      </c>
      <c r="B2619">
        <f t="shared" si="81"/>
        <v>4</v>
      </c>
      <c r="C2619" s="11">
        <v>39185</v>
      </c>
      <c r="D2619" s="19">
        <v>8.2500000000000004E-2</v>
      </c>
    </row>
    <row r="2620" spans="1:4" x14ac:dyDescent="0.25">
      <c r="A2620">
        <f t="shared" si="80"/>
        <v>2007</v>
      </c>
      <c r="B2620">
        <f t="shared" si="81"/>
        <v>4</v>
      </c>
      <c r="C2620" s="9">
        <v>39184</v>
      </c>
      <c r="D2620" s="18">
        <v>8.2500000000000004E-2</v>
      </c>
    </row>
    <row r="2621" spans="1:4" x14ac:dyDescent="0.25">
      <c r="A2621">
        <f t="shared" si="80"/>
        <v>2007</v>
      </c>
      <c r="B2621">
        <f t="shared" si="81"/>
        <v>4</v>
      </c>
      <c r="C2621" s="11">
        <v>39183</v>
      </c>
      <c r="D2621" s="19">
        <v>8.2500000000000004E-2</v>
      </c>
    </row>
    <row r="2622" spans="1:4" x14ac:dyDescent="0.25">
      <c r="A2622">
        <f t="shared" si="80"/>
        <v>2007</v>
      </c>
      <c r="B2622">
        <f t="shared" si="81"/>
        <v>4</v>
      </c>
      <c r="C2622" s="9">
        <v>39182</v>
      </c>
      <c r="D2622" s="18">
        <v>8.2500000000000004E-2</v>
      </c>
    </row>
    <row r="2623" spans="1:4" x14ac:dyDescent="0.25">
      <c r="A2623">
        <f t="shared" si="80"/>
        <v>2007</v>
      </c>
      <c r="B2623">
        <f t="shared" si="81"/>
        <v>4</v>
      </c>
      <c r="C2623" s="11">
        <v>39181</v>
      </c>
      <c r="D2623" s="19">
        <v>8.2500000000000004E-2</v>
      </c>
    </row>
    <row r="2624" spans="1:4" x14ac:dyDescent="0.25">
      <c r="A2624">
        <f t="shared" si="80"/>
        <v>2007</v>
      </c>
      <c r="B2624">
        <f t="shared" si="81"/>
        <v>4</v>
      </c>
      <c r="C2624" s="9">
        <v>39176</v>
      </c>
      <c r="D2624" s="18">
        <v>8.2500000000000004E-2</v>
      </c>
    </row>
    <row r="2625" spans="1:4" x14ac:dyDescent="0.25">
      <c r="A2625">
        <f t="shared" si="80"/>
        <v>2007</v>
      </c>
      <c r="B2625">
        <f t="shared" si="81"/>
        <v>4</v>
      </c>
      <c r="C2625" s="11">
        <v>39175</v>
      </c>
      <c r="D2625" s="19">
        <v>8.2500000000000004E-2</v>
      </c>
    </row>
    <row r="2626" spans="1:4" x14ac:dyDescent="0.25">
      <c r="A2626">
        <f t="shared" si="80"/>
        <v>2007</v>
      </c>
      <c r="B2626">
        <f t="shared" si="81"/>
        <v>4</v>
      </c>
      <c r="C2626" s="9">
        <v>39174</v>
      </c>
      <c r="D2626" s="18">
        <v>8.2500000000000004E-2</v>
      </c>
    </row>
    <row r="2627" spans="1:4" x14ac:dyDescent="0.25">
      <c r="A2627">
        <f t="shared" ref="A2627:A2690" si="82">YEAR(C2627)</f>
        <v>2007</v>
      </c>
      <c r="B2627">
        <f t="shared" ref="B2627:B2690" si="83">MONTH(C2627)</f>
        <v>3</v>
      </c>
      <c r="C2627" s="11">
        <v>39171</v>
      </c>
      <c r="D2627" s="19">
        <v>8.2500000000000004E-2</v>
      </c>
    </row>
    <row r="2628" spans="1:4" x14ac:dyDescent="0.25">
      <c r="A2628">
        <f t="shared" si="82"/>
        <v>2007</v>
      </c>
      <c r="B2628">
        <f t="shared" si="83"/>
        <v>3</v>
      </c>
      <c r="C2628" s="9">
        <v>39170</v>
      </c>
      <c r="D2628" s="18">
        <v>8.2500000000000004E-2</v>
      </c>
    </row>
    <row r="2629" spans="1:4" x14ac:dyDescent="0.25">
      <c r="A2629">
        <f t="shared" si="82"/>
        <v>2007</v>
      </c>
      <c r="B2629">
        <f t="shared" si="83"/>
        <v>3</v>
      </c>
      <c r="C2629" s="11">
        <v>39169</v>
      </c>
      <c r="D2629" s="19">
        <v>8.2500000000000004E-2</v>
      </c>
    </row>
    <row r="2630" spans="1:4" x14ac:dyDescent="0.25">
      <c r="A2630">
        <f t="shared" si="82"/>
        <v>2007</v>
      </c>
      <c r="B2630">
        <f t="shared" si="83"/>
        <v>3</v>
      </c>
      <c r="C2630" s="9">
        <v>39168</v>
      </c>
      <c r="D2630" s="18">
        <v>8.2500000000000004E-2</v>
      </c>
    </row>
    <row r="2631" spans="1:4" x14ac:dyDescent="0.25">
      <c r="A2631">
        <f t="shared" si="82"/>
        <v>2007</v>
      </c>
      <c r="B2631">
        <f t="shared" si="83"/>
        <v>3</v>
      </c>
      <c r="C2631" s="11">
        <v>39167</v>
      </c>
      <c r="D2631" s="19">
        <v>8.2500000000000004E-2</v>
      </c>
    </row>
    <row r="2632" spans="1:4" x14ac:dyDescent="0.25">
      <c r="A2632">
        <f t="shared" si="82"/>
        <v>2007</v>
      </c>
      <c r="B2632">
        <f t="shared" si="83"/>
        <v>3</v>
      </c>
      <c r="C2632" s="9">
        <v>39164</v>
      </c>
      <c r="D2632" s="18">
        <v>0.08</v>
      </c>
    </row>
    <row r="2633" spans="1:4" x14ac:dyDescent="0.25">
      <c r="A2633">
        <f t="shared" si="82"/>
        <v>2007</v>
      </c>
      <c r="B2633">
        <f t="shared" si="83"/>
        <v>3</v>
      </c>
      <c r="C2633" s="11">
        <v>39163</v>
      </c>
      <c r="D2633" s="19">
        <v>0.08</v>
      </c>
    </row>
    <row r="2634" spans="1:4" x14ac:dyDescent="0.25">
      <c r="A2634">
        <f t="shared" si="82"/>
        <v>2007</v>
      </c>
      <c r="B2634">
        <f t="shared" si="83"/>
        <v>3</v>
      </c>
      <c r="C2634" s="9">
        <v>39162</v>
      </c>
      <c r="D2634" s="18">
        <v>0.08</v>
      </c>
    </row>
    <row r="2635" spans="1:4" x14ac:dyDescent="0.25">
      <c r="A2635">
        <f t="shared" si="82"/>
        <v>2007</v>
      </c>
      <c r="B2635">
        <f t="shared" si="83"/>
        <v>3</v>
      </c>
      <c r="C2635" s="11">
        <v>39161</v>
      </c>
      <c r="D2635" s="19">
        <v>0.08</v>
      </c>
    </row>
    <row r="2636" spans="1:4" x14ac:dyDescent="0.25">
      <c r="A2636">
        <f t="shared" si="82"/>
        <v>2007</v>
      </c>
      <c r="B2636">
        <f t="shared" si="83"/>
        <v>3</v>
      </c>
      <c r="C2636" s="9">
        <v>39157</v>
      </c>
      <c r="D2636" s="18">
        <v>0.08</v>
      </c>
    </row>
    <row r="2637" spans="1:4" x14ac:dyDescent="0.25">
      <c r="A2637">
        <f t="shared" si="82"/>
        <v>2007</v>
      </c>
      <c r="B2637">
        <f t="shared" si="83"/>
        <v>3</v>
      </c>
      <c r="C2637" s="11">
        <v>39156</v>
      </c>
      <c r="D2637" s="19">
        <v>0.08</v>
      </c>
    </row>
    <row r="2638" spans="1:4" x14ac:dyDescent="0.25">
      <c r="A2638">
        <f t="shared" si="82"/>
        <v>2007</v>
      </c>
      <c r="B2638">
        <f t="shared" si="83"/>
        <v>3</v>
      </c>
      <c r="C2638" s="9">
        <v>39155</v>
      </c>
      <c r="D2638" s="18">
        <v>0.08</v>
      </c>
    </row>
    <row r="2639" spans="1:4" x14ac:dyDescent="0.25">
      <c r="A2639">
        <f t="shared" si="82"/>
        <v>2007</v>
      </c>
      <c r="B2639">
        <f t="shared" si="83"/>
        <v>3</v>
      </c>
      <c r="C2639" s="11">
        <v>39154</v>
      </c>
      <c r="D2639" s="19">
        <v>0.08</v>
      </c>
    </row>
    <row r="2640" spans="1:4" x14ac:dyDescent="0.25">
      <c r="A2640">
        <f t="shared" si="82"/>
        <v>2007</v>
      </c>
      <c r="B2640">
        <f t="shared" si="83"/>
        <v>3</v>
      </c>
      <c r="C2640" s="9">
        <v>39153</v>
      </c>
      <c r="D2640" s="18">
        <v>0.08</v>
      </c>
    </row>
    <row r="2641" spans="1:4" x14ac:dyDescent="0.25">
      <c r="A2641">
        <f t="shared" si="82"/>
        <v>2007</v>
      </c>
      <c r="B2641">
        <f t="shared" si="83"/>
        <v>3</v>
      </c>
      <c r="C2641" s="11">
        <v>39150</v>
      </c>
      <c r="D2641" s="19">
        <v>0.08</v>
      </c>
    </row>
    <row r="2642" spans="1:4" x14ac:dyDescent="0.25">
      <c r="A2642">
        <f t="shared" si="82"/>
        <v>2007</v>
      </c>
      <c r="B2642">
        <f t="shared" si="83"/>
        <v>3</v>
      </c>
      <c r="C2642" s="9">
        <v>39149</v>
      </c>
      <c r="D2642" s="18">
        <v>0.08</v>
      </c>
    </row>
    <row r="2643" spans="1:4" x14ac:dyDescent="0.25">
      <c r="A2643">
        <f t="shared" si="82"/>
        <v>2007</v>
      </c>
      <c r="B2643">
        <f t="shared" si="83"/>
        <v>3</v>
      </c>
      <c r="C2643" s="11">
        <v>39148</v>
      </c>
      <c r="D2643" s="19">
        <v>0.08</v>
      </c>
    </row>
    <row r="2644" spans="1:4" x14ac:dyDescent="0.25">
      <c r="A2644">
        <f t="shared" si="82"/>
        <v>2007</v>
      </c>
      <c r="B2644">
        <f t="shared" si="83"/>
        <v>3</v>
      </c>
      <c r="C2644" s="9">
        <v>39147</v>
      </c>
      <c r="D2644" s="18">
        <v>0.08</v>
      </c>
    </row>
    <row r="2645" spans="1:4" x14ac:dyDescent="0.25">
      <c r="A2645">
        <f t="shared" si="82"/>
        <v>2007</v>
      </c>
      <c r="B2645">
        <f t="shared" si="83"/>
        <v>3</v>
      </c>
      <c r="C2645" s="11">
        <v>39146</v>
      </c>
      <c r="D2645" s="19">
        <v>0.08</v>
      </c>
    </row>
    <row r="2646" spans="1:4" x14ac:dyDescent="0.25">
      <c r="A2646">
        <f t="shared" si="82"/>
        <v>2007</v>
      </c>
      <c r="B2646">
        <f t="shared" si="83"/>
        <v>3</v>
      </c>
      <c r="C2646" s="9">
        <v>39143</v>
      </c>
      <c r="D2646" s="18">
        <v>0.08</v>
      </c>
    </row>
    <row r="2647" spans="1:4" x14ac:dyDescent="0.25">
      <c r="A2647">
        <f t="shared" si="82"/>
        <v>2007</v>
      </c>
      <c r="B2647">
        <f t="shared" si="83"/>
        <v>3</v>
      </c>
      <c r="C2647" s="11">
        <v>39142</v>
      </c>
      <c r="D2647" s="19">
        <v>0.08</v>
      </c>
    </row>
    <row r="2648" spans="1:4" x14ac:dyDescent="0.25">
      <c r="A2648">
        <f t="shared" si="82"/>
        <v>2007</v>
      </c>
      <c r="B2648">
        <f t="shared" si="83"/>
        <v>2</v>
      </c>
      <c r="C2648" s="9">
        <v>39141</v>
      </c>
      <c r="D2648" s="18">
        <v>0.08</v>
      </c>
    </row>
    <row r="2649" spans="1:4" x14ac:dyDescent="0.25">
      <c r="A2649">
        <f t="shared" si="82"/>
        <v>2007</v>
      </c>
      <c r="B2649">
        <f t="shared" si="83"/>
        <v>2</v>
      </c>
      <c r="C2649" s="11">
        <v>39140</v>
      </c>
      <c r="D2649" s="19">
        <v>0.08</v>
      </c>
    </row>
    <row r="2650" spans="1:4" x14ac:dyDescent="0.25">
      <c r="A2650">
        <f t="shared" si="82"/>
        <v>2007</v>
      </c>
      <c r="B2650">
        <f t="shared" si="83"/>
        <v>2</v>
      </c>
      <c r="C2650" s="9">
        <v>39139</v>
      </c>
      <c r="D2650" s="18">
        <v>0.08</v>
      </c>
    </row>
    <row r="2651" spans="1:4" x14ac:dyDescent="0.25">
      <c r="A2651">
        <f t="shared" si="82"/>
        <v>2007</v>
      </c>
      <c r="B2651">
        <f t="shared" si="83"/>
        <v>2</v>
      </c>
      <c r="C2651" s="11">
        <v>39136</v>
      </c>
      <c r="D2651" s="19">
        <v>7.7499999999999999E-2</v>
      </c>
    </row>
    <row r="2652" spans="1:4" x14ac:dyDescent="0.25">
      <c r="A2652">
        <f t="shared" si="82"/>
        <v>2007</v>
      </c>
      <c r="B2652">
        <f t="shared" si="83"/>
        <v>2</v>
      </c>
      <c r="C2652" s="9">
        <v>39135</v>
      </c>
      <c r="D2652" s="18">
        <v>7.7499999999999999E-2</v>
      </c>
    </row>
    <row r="2653" spans="1:4" x14ac:dyDescent="0.25">
      <c r="A2653">
        <f t="shared" si="82"/>
        <v>2007</v>
      </c>
      <c r="B2653">
        <f t="shared" si="83"/>
        <v>2</v>
      </c>
      <c r="C2653" s="11">
        <v>39134</v>
      </c>
      <c r="D2653" s="19">
        <v>7.7499999999999999E-2</v>
      </c>
    </row>
    <row r="2654" spans="1:4" x14ac:dyDescent="0.25">
      <c r="A2654">
        <f t="shared" si="82"/>
        <v>2007</v>
      </c>
      <c r="B2654">
        <f t="shared" si="83"/>
        <v>2</v>
      </c>
      <c r="C2654" s="9">
        <v>39133</v>
      </c>
      <c r="D2654" s="18">
        <v>7.7499999999999999E-2</v>
      </c>
    </row>
    <row r="2655" spans="1:4" x14ac:dyDescent="0.25">
      <c r="A2655">
        <f t="shared" si="82"/>
        <v>2007</v>
      </c>
      <c r="B2655">
        <f t="shared" si="83"/>
        <v>2</v>
      </c>
      <c r="C2655" s="11">
        <v>39132</v>
      </c>
      <c r="D2655" s="19">
        <v>7.7499999999999999E-2</v>
      </c>
    </row>
    <row r="2656" spans="1:4" x14ac:dyDescent="0.25">
      <c r="A2656">
        <f t="shared" si="82"/>
        <v>2007</v>
      </c>
      <c r="B2656">
        <f t="shared" si="83"/>
        <v>2</v>
      </c>
      <c r="C2656" s="9">
        <v>39129</v>
      </c>
      <c r="D2656" s="18">
        <v>7.7499999999999999E-2</v>
      </c>
    </row>
    <row r="2657" spans="1:4" x14ac:dyDescent="0.25">
      <c r="A2657">
        <f t="shared" si="82"/>
        <v>2007</v>
      </c>
      <c r="B2657">
        <f t="shared" si="83"/>
        <v>2</v>
      </c>
      <c r="C2657" s="11">
        <v>39128</v>
      </c>
      <c r="D2657" s="19">
        <v>7.7499999999999999E-2</v>
      </c>
    </row>
    <row r="2658" spans="1:4" x14ac:dyDescent="0.25">
      <c r="A2658">
        <f t="shared" si="82"/>
        <v>2007</v>
      </c>
      <c r="B2658">
        <f t="shared" si="83"/>
        <v>2</v>
      </c>
      <c r="C2658" s="9">
        <v>39127</v>
      </c>
      <c r="D2658" s="18">
        <v>7.7499999999999999E-2</v>
      </c>
    </row>
    <row r="2659" spans="1:4" x14ac:dyDescent="0.25">
      <c r="A2659">
        <f t="shared" si="82"/>
        <v>2007</v>
      </c>
      <c r="B2659">
        <f t="shared" si="83"/>
        <v>2</v>
      </c>
      <c r="C2659" s="11">
        <v>39126</v>
      </c>
      <c r="D2659" s="19">
        <v>7.7499999999999999E-2</v>
      </c>
    </row>
    <row r="2660" spans="1:4" x14ac:dyDescent="0.25">
      <c r="A2660">
        <f t="shared" si="82"/>
        <v>2007</v>
      </c>
      <c r="B2660">
        <f t="shared" si="83"/>
        <v>2</v>
      </c>
      <c r="C2660" s="9">
        <v>39125</v>
      </c>
      <c r="D2660" s="18">
        <v>7.7499999999999999E-2</v>
      </c>
    </row>
    <row r="2661" spans="1:4" x14ac:dyDescent="0.25">
      <c r="A2661">
        <f t="shared" si="82"/>
        <v>2007</v>
      </c>
      <c r="B2661">
        <f t="shared" si="83"/>
        <v>2</v>
      </c>
      <c r="C2661" s="11">
        <v>39122</v>
      </c>
      <c r="D2661" s="19">
        <v>7.7499999999999999E-2</v>
      </c>
    </row>
    <row r="2662" spans="1:4" x14ac:dyDescent="0.25">
      <c r="A2662">
        <f t="shared" si="82"/>
        <v>2007</v>
      </c>
      <c r="B2662">
        <f t="shared" si="83"/>
        <v>2</v>
      </c>
      <c r="C2662" s="9">
        <v>39121</v>
      </c>
      <c r="D2662" s="18">
        <v>7.7499999999999999E-2</v>
      </c>
    </row>
    <row r="2663" spans="1:4" x14ac:dyDescent="0.25">
      <c r="A2663">
        <f t="shared" si="82"/>
        <v>2007</v>
      </c>
      <c r="B2663">
        <f t="shared" si="83"/>
        <v>2</v>
      </c>
      <c r="C2663" s="11">
        <v>39120</v>
      </c>
      <c r="D2663" s="19">
        <v>7.7499999999999999E-2</v>
      </c>
    </row>
    <row r="2664" spans="1:4" x14ac:dyDescent="0.25">
      <c r="A2664">
        <f t="shared" si="82"/>
        <v>2007</v>
      </c>
      <c r="B2664">
        <f t="shared" si="83"/>
        <v>2</v>
      </c>
      <c r="C2664" s="9">
        <v>39119</v>
      </c>
      <c r="D2664" s="18">
        <v>7.7499999999999999E-2</v>
      </c>
    </row>
    <row r="2665" spans="1:4" x14ac:dyDescent="0.25">
      <c r="A2665">
        <f t="shared" si="82"/>
        <v>2007</v>
      </c>
      <c r="B2665">
        <f t="shared" si="83"/>
        <v>2</v>
      </c>
      <c r="C2665" s="11">
        <v>39118</v>
      </c>
      <c r="D2665" s="19">
        <v>7.7499999999999999E-2</v>
      </c>
    </row>
    <row r="2666" spans="1:4" x14ac:dyDescent="0.25">
      <c r="A2666">
        <f t="shared" si="82"/>
        <v>2007</v>
      </c>
      <c r="B2666">
        <f t="shared" si="83"/>
        <v>2</v>
      </c>
      <c r="C2666" s="9">
        <v>39115</v>
      </c>
      <c r="D2666" s="18">
        <v>7.7499999999999999E-2</v>
      </c>
    </row>
    <row r="2667" spans="1:4" x14ac:dyDescent="0.25">
      <c r="A2667">
        <f t="shared" si="82"/>
        <v>2007</v>
      </c>
      <c r="B2667">
        <f t="shared" si="83"/>
        <v>2</v>
      </c>
      <c r="C2667" s="11">
        <v>39114</v>
      </c>
      <c r="D2667" s="19">
        <v>7.7499999999999999E-2</v>
      </c>
    </row>
    <row r="2668" spans="1:4" x14ac:dyDescent="0.25">
      <c r="A2668">
        <f t="shared" si="82"/>
        <v>2007</v>
      </c>
      <c r="B2668">
        <f t="shared" si="83"/>
        <v>1</v>
      </c>
      <c r="C2668" s="9">
        <v>39113</v>
      </c>
      <c r="D2668" s="18">
        <v>7.7499999999999999E-2</v>
      </c>
    </row>
    <row r="2669" spans="1:4" x14ac:dyDescent="0.25">
      <c r="A2669">
        <f t="shared" si="82"/>
        <v>2007</v>
      </c>
      <c r="B2669">
        <f t="shared" si="83"/>
        <v>1</v>
      </c>
      <c r="C2669" s="11">
        <v>39112</v>
      </c>
      <c r="D2669" s="19">
        <v>7.7499999999999999E-2</v>
      </c>
    </row>
    <row r="2670" spans="1:4" x14ac:dyDescent="0.25">
      <c r="A2670">
        <f t="shared" si="82"/>
        <v>2007</v>
      </c>
      <c r="B2670">
        <f t="shared" si="83"/>
        <v>1</v>
      </c>
      <c r="C2670" s="9">
        <v>39111</v>
      </c>
      <c r="D2670" s="18">
        <v>7.7499999999999999E-2</v>
      </c>
    </row>
    <row r="2671" spans="1:4" x14ac:dyDescent="0.25">
      <c r="A2671">
        <f t="shared" si="82"/>
        <v>2007</v>
      </c>
      <c r="B2671">
        <f t="shared" si="83"/>
        <v>1</v>
      </c>
      <c r="C2671" s="11">
        <v>39108</v>
      </c>
      <c r="D2671" s="19">
        <v>7.4999999999999997E-2</v>
      </c>
    </row>
    <row r="2672" spans="1:4" x14ac:dyDescent="0.25">
      <c r="A2672">
        <f t="shared" si="82"/>
        <v>2007</v>
      </c>
      <c r="B2672">
        <f t="shared" si="83"/>
        <v>1</v>
      </c>
      <c r="C2672" s="9">
        <v>39107</v>
      </c>
      <c r="D2672" s="18">
        <v>7.4999999999999997E-2</v>
      </c>
    </row>
    <row r="2673" spans="1:4" x14ac:dyDescent="0.25">
      <c r="A2673">
        <f t="shared" si="82"/>
        <v>2007</v>
      </c>
      <c r="B2673">
        <f t="shared" si="83"/>
        <v>1</v>
      </c>
      <c r="C2673" s="11">
        <v>39106</v>
      </c>
      <c r="D2673" s="19">
        <v>7.4999999999999997E-2</v>
      </c>
    </row>
    <row r="2674" spans="1:4" x14ac:dyDescent="0.25">
      <c r="A2674">
        <f t="shared" si="82"/>
        <v>2007</v>
      </c>
      <c r="B2674">
        <f t="shared" si="83"/>
        <v>1</v>
      </c>
      <c r="C2674" s="9">
        <v>39105</v>
      </c>
      <c r="D2674" s="18">
        <v>7.4999999999999997E-2</v>
      </c>
    </row>
    <row r="2675" spans="1:4" x14ac:dyDescent="0.25">
      <c r="A2675">
        <f t="shared" si="82"/>
        <v>2007</v>
      </c>
      <c r="B2675">
        <f t="shared" si="83"/>
        <v>1</v>
      </c>
      <c r="C2675" s="11">
        <v>39104</v>
      </c>
      <c r="D2675" s="19">
        <v>7.4999999999999997E-2</v>
      </c>
    </row>
    <row r="2676" spans="1:4" x14ac:dyDescent="0.25">
      <c r="A2676">
        <f t="shared" si="82"/>
        <v>2007</v>
      </c>
      <c r="B2676">
        <f t="shared" si="83"/>
        <v>1</v>
      </c>
      <c r="C2676" s="9">
        <v>39101</v>
      </c>
      <c r="D2676" s="18">
        <v>7.4999999999999997E-2</v>
      </c>
    </row>
    <row r="2677" spans="1:4" x14ac:dyDescent="0.25">
      <c r="A2677">
        <f t="shared" si="82"/>
        <v>2007</v>
      </c>
      <c r="B2677">
        <f t="shared" si="83"/>
        <v>1</v>
      </c>
      <c r="C2677" s="11">
        <v>39100</v>
      </c>
      <c r="D2677" s="19">
        <v>7.4999999999999997E-2</v>
      </c>
    </row>
    <row r="2678" spans="1:4" x14ac:dyDescent="0.25">
      <c r="A2678">
        <f t="shared" si="82"/>
        <v>2007</v>
      </c>
      <c r="B2678">
        <f t="shared" si="83"/>
        <v>1</v>
      </c>
      <c r="C2678" s="9">
        <v>39099</v>
      </c>
      <c r="D2678" s="18">
        <v>7.4999999999999997E-2</v>
      </c>
    </row>
    <row r="2679" spans="1:4" x14ac:dyDescent="0.25">
      <c r="A2679">
        <f t="shared" si="82"/>
        <v>2007</v>
      </c>
      <c r="B2679">
        <f t="shared" si="83"/>
        <v>1</v>
      </c>
      <c r="C2679" s="11">
        <v>39098</v>
      </c>
      <c r="D2679" s="19">
        <v>7.4999999999999997E-2</v>
      </c>
    </row>
    <row r="2680" spans="1:4" x14ac:dyDescent="0.25">
      <c r="A2680">
        <f t="shared" si="82"/>
        <v>2007</v>
      </c>
      <c r="B2680">
        <f t="shared" si="83"/>
        <v>1</v>
      </c>
      <c r="C2680" s="9">
        <v>39097</v>
      </c>
      <c r="D2680" s="18">
        <v>7.4999999999999997E-2</v>
      </c>
    </row>
    <row r="2681" spans="1:4" x14ac:dyDescent="0.25">
      <c r="A2681">
        <f t="shared" si="82"/>
        <v>2007</v>
      </c>
      <c r="B2681">
        <f t="shared" si="83"/>
        <v>1</v>
      </c>
      <c r="C2681" s="11">
        <v>39094</v>
      </c>
      <c r="D2681" s="19">
        <v>7.4999999999999997E-2</v>
      </c>
    </row>
    <row r="2682" spans="1:4" x14ac:dyDescent="0.25">
      <c r="A2682">
        <f t="shared" si="82"/>
        <v>2007</v>
      </c>
      <c r="B2682">
        <f t="shared" si="83"/>
        <v>1</v>
      </c>
      <c r="C2682" s="9">
        <v>39093</v>
      </c>
      <c r="D2682" s="18">
        <v>7.4999999999999997E-2</v>
      </c>
    </row>
    <row r="2683" spans="1:4" x14ac:dyDescent="0.25">
      <c r="A2683">
        <f t="shared" si="82"/>
        <v>2007</v>
      </c>
      <c r="B2683">
        <f t="shared" si="83"/>
        <v>1</v>
      </c>
      <c r="C2683" s="11">
        <v>39092</v>
      </c>
      <c r="D2683" s="19">
        <v>7.4999999999999997E-2</v>
      </c>
    </row>
    <row r="2684" spans="1:4" x14ac:dyDescent="0.25">
      <c r="A2684">
        <f t="shared" si="82"/>
        <v>2007</v>
      </c>
      <c r="B2684">
        <f t="shared" si="83"/>
        <v>1</v>
      </c>
      <c r="C2684" s="9">
        <v>39091</v>
      </c>
      <c r="D2684" s="18">
        <v>7.4999999999999997E-2</v>
      </c>
    </row>
    <row r="2685" spans="1:4" x14ac:dyDescent="0.25">
      <c r="A2685">
        <f t="shared" si="82"/>
        <v>2007</v>
      </c>
      <c r="B2685">
        <f t="shared" si="83"/>
        <v>1</v>
      </c>
      <c r="C2685" s="11">
        <v>39087</v>
      </c>
      <c r="D2685" s="19">
        <v>7.4999999999999997E-2</v>
      </c>
    </row>
    <row r="2686" spans="1:4" x14ac:dyDescent="0.25">
      <c r="A2686">
        <f t="shared" si="82"/>
        <v>2007</v>
      </c>
      <c r="B2686">
        <f t="shared" si="83"/>
        <v>1</v>
      </c>
      <c r="C2686" s="9">
        <v>39086</v>
      </c>
      <c r="D2686" s="18">
        <v>7.4999999999999997E-2</v>
      </c>
    </row>
    <row r="2687" spans="1:4" x14ac:dyDescent="0.25">
      <c r="A2687">
        <f t="shared" si="82"/>
        <v>2007</v>
      </c>
      <c r="B2687">
        <f t="shared" si="83"/>
        <v>1</v>
      </c>
      <c r="C2687" s="11">
        <v>39085</v>
      </c>
      <c r="D2687" s="19">
        <v>7.4999999999999997E-2</v>
      </c>
    </row>
    <row r="2688" spans="1:4" x14ac:dyDescent="0.25">
      <c r="A2688">
        <f t="shared" si="82"/>
        <v>2007</v>
      </c>
      <c r="B2688">
        <f t="shared" si="83"/>
        <v>1</v>
      </c>
      <c r="C2688" s="9">
        <v>39084</v>
      </c>
      <c r="D2688" s="18">
        <v>7.4999999999999997E-2</v>
      </c>
    </row>
    <row r="2689" spans="1:4" x14ac:dyDescent="0.25">
      <c r="A2689">
        <f t="shared" si="82"/>
        <v>2006</v>
      </c>
      <c r="B2689">
        <f t="shared" si="83"/>
        <v>12</v>
      </c>
      <c r="C2689" s="11">
        <v>39079</v>
      </c>
      <c r="D2689" s="19">
        <v>7.4999999999999997E-2</v>
      </c>
    </row>
    <row r="2690" spans="1:4" x14ac:dyDescent="0.25">
      <c r="A2690">
        <f t="shared" si="82"/>
        <v>2006</v>
      </c>
      <c r="B2690">
        <f t="shared" si="83"/>
        <v>12</v>
      </c>
      <c r="C2690" s="9">
        <v>39078</v>
      </c>
      <c r="D2690" s="18">
        <v>7.4999999999999997E-2</v>
      </c>
    </row>
    <row r="2691" spans="1:4" x14ac:dyDescent="0.25">
      <c r="A2691">
        <f t="shared" ref="A2691:A2754" si="84">YEAR(C2691)</f>
        <v>2006</v>
      </c>
      <c r="B2691">
        <f t="shared" ref="B2691:B2754" si="85">MONTH(C2691)</f>
        <v>12</v>
      </c>
      <c r="C2691" s="11">
        <v>39077</v>
      </c>
      <c r="D2691" s="19">
        <v>7.4999999999999997E-2</v>
      </c>
    </row>
    <row r="2692" spans="1:4" x14ac:dyDescent="0.25">
      <c r="A2692">
        <f t="shared" si="84"/>
        <v>2006</v>
      </c>
      <c r="B2692">
        <f t="shared" si="85"/>
        <v>12</v>
      </c>
      <c r="C2692" s="9">
        <v>39073</v>
      </c>
      <c r="D2692" s="18">
        <v>7.4999999999999997E-2</v>
      </c>
    </row>
    <row r="2693" spans="1:4" x14ac:dyDescent="0.25">
      <c r="A2693">
        <f t="shared" si="84"/>
        <v>2006</v>
      </c>
      <c r="B2693">
        <f t="shared" si="85"/>
        <v>12</v>
      </c>
      <c r="C2693" s="11">
        <v>39072</v>
      </c>
      <c r="D2693" s="19">
        <v>7.4999999999999997E-2</v>
      </c>
    </row>
    <row r="2694" spans="1:4" x14ac:dyDescent="0.25">
      <c r="A2694">
        <f t="shared" si="84"/>
        <v>2006</v>
      </c>
      <c r="B2694">
        <f t="shared" si="85"/>
        <v>12</v>
      </c>
      <c r="C2694" s="9">
        <v>39071</v>
      </c>
      <c r="D2694" s="18">
        <v>7.4999999999999997E-2</v>
      </c>
    </row>
    <row r="2695" spans="1:4" x14ac:dyDescent="0.25">
      <c r="A2695">
        <f t="shared" si="84"/>
        <v>2006</v>
      </c>
      <c r="B2695">
        <f t="shared" si="85"/>
        <v>12</v>
      </c>
      <c r="C2695" s="11">
        <v>39070</v>
      </c>
      <c r="D2695" s="19">
        <v>7.4999999999999997E-2</v>
      </c>
    </row>
    <row r="2696" spans="1:4" x14ac:dyDescent="0.25">
      <c r="A2696">
        <f t="shared" si="84"/>
        <v>2006</v>
      </c>
      <c r="B2696">
        <f t="shared" si="85"/>
        <v>12</v>
      </c>
      <c r="C2696" s="9">
        <v>39069</v>
      </c>
      <c r="D2696" s="18">
        <v>7.4999999999999997E-2</v>
      </c>
    </row>
    <row r="2697" spans="1:4" x14ac:dyDescent="0.25">
      <c r="A2697">
        <f t="shared" si="84"/>
        <v>2006</v>
      </c>
      <c r="B2697">
        <f t="shared" si="85"/>
        <v>12</v>
      </c>
      <c r="C2697" s="11">
        <v>39066</v>
      </c>
      <c r="D2697" s="19">
        <v>7.2499999999999995E-2</v>
      </c>
    </row>
    <row r="2698" spans="1:4" x14ac:dyDescent="0.25">
      <c r="A2698">
        <f t="shared" si="84"/>
        <v>2006</v>
      </c>
      <c r="B2698">
        <f t="shared" si="85"/>
        <v>12</v>
      </c>
      <c r="C2698" s="9">
        <v>39065</v>
      </c>
      <c r="D2698" s="18">
        <v>7.2499999999999995E-2</v>
      </c>
    </row>
    <row r="2699" spans="1:4" x14ac:dyDescent="0.25">
      <c r="A2699">
        <f t="shared" si="84"/>
        <v>2006</v>
      </c>
      <c r="B2699">
        <f t="shared" si="85"/>
        <v>12</v>
      </c>
      <c r="C2699" s="11">
        <v>39064</v>
      </c>
      <c r="D2699" s="19">
        <v>7.2499999999999995E-2</v>
      </c>
    </row>
    <row r="2700" spans="1:4" x14ac:dyDescent="0.25">
      <c r="A2700">
        <f t="shared" si="84"/>
        <v>2006</v>
      </c>
      <c r="B2700">
        <f t="shared" si="85"/>
        <v>12</v>
      </c>
      <c r="C2700" s="9">
        <v>39063</v>
      </c>
      <c r="D2700" s="18">
        <v>7.2499999999999995E-2</v>
      </c>
    </row>
    <row r="2701" spans="1:4" x14ac:dyDescent="0.25">
      <c r="A2701">
        <f t="shared" si="84"/>
        <v>2006</v>
      </c>
      <c r="B2701">
        <f t="shared" si="85"/>
        <v>12</v>
      </c>
      <c r="C2701" s="11">
        <v>39062</v>
      </c>
      <c r="D2701" s="19">
        <v>7.2499999999999995E-2</v>
      </c>
    </row>
    <row r="2702" spans="1:4" x14ac:dyDescent="0.25">
      <c r="A2702">
        <f t="shared" si="84"/>
        <v>2006</v>
      </c>
      <c r="B2702">
        <f t="shared" si="85"/>
        <v>12</v>
      </c>
      <c r="C2702" s="9">
        <v>39058</v>
      </c>
      <c r="D2702" s="18">
        <v>7.2499999999999995E-2</v>
      </c>
    </row>
    <row r="2703" spans="1:4" x14ac:dyDescent="0.25">
      <c r="A2703">
        <f t="shared" si="84"/>
        <v>2006</v>
      </c>
      <c r="B2703">
        <f t="shared" si="85"/>
        <v>12</v>
      </c>
      <c r="C2703" s="11">
        <v>39057</v>
      </c>
      <c r="D2703" s="19">
        <v>7.2499999999999995E-2</v>
      </c>
    </row>
    <row r="2704" spans="1:4" x14ac:dyDescent="0.25">
      <c r="A2704">
        <f t="shared" si="84"/>
        <v>2006</v>
      </c>
      <c r="B2704">
        <f t="shared" si="85"/>
        <v>12</v>
      </c>
      <c r="C2704" s="9">
        <v>39056</v>
      </c>
      <c r="D2704" s="18">
        <v>7.2499999999999995E-2</v>
      </c>
    </row>
    <row r="2705" spans="1:4" x14ac:dyDescent="0.25">
      <c r="A2705">
        <f t="shared" si="84"/>
        <v>2006</v>
      </c>
      <c r="B2705">
        <f t="shared" si="85"/>
        <v>12</v>
      </c>
      <c r="C2705" s="11">
        <v>39055</v>
      </c>
      <c r="D2705" s="19">
        <v>7.2499999999999995E-2</v>
      </c>
    </row>
    <row r="2706" spans="1:4" x14ac:dyDescent="0.25">
      <c r="A2706">
        <f t="shared" si="84"/>
        <v>2006</v>
      </c>
      <c r="B2706">
        <f t="shared" si="85"/>
        <v>12</v>
      </c>
      <c r="C2706" s="9">
        <v>39052</v>
      </c>
      <c r="D2706" s="18">
        <v>7.2499999999999995E-2</v>
      </c>
    </row>
    <row r="2707" spans="1:4" x14ac:dyDescent="0.25">
      <c r="A2707">
        <f t="shared" si="84"/>
        <v>2006</v>
      </c>
      <c r="B2707">
        <f t="shared" si="85"/>
        <v>11</v>
      </c>
      <c r="C2707" s="11">
        <v>39051</v>
      </c>
      <c r="D2707" s="19">
        <v>7.2499999999999995E-2</v>
      </c>
    </row>
    <row r="2708" spans="1:4" x14ac:dyDescent="0.25">
      <c r="A2708">
        <f t="shared" si="84"/>
        <v>2006</v>
      </c>
      <c r="B2708">
        <f t="shared" si="85"/>
        <v>11</v>
      </c>
      <c r="C2708" s="9">
        <v>39050</v>
      </c>
      <c r="D2708" s="18">
        <v>7.2499999999999995E-2</v>
      </c>
    </row>
    <row r="2709" spans="1:4" x14ac:dyDescent="0.25">
      <c r="A2709">
        <f t="shared" si="84"/>
        <v>2006</v>
      </c>
      <c r="B2709">
        <f t="shared" si="85"/>
        <v>11</v>
      </c>
      <c r="C2709" s="11">
        <v>39049</v>
      </c>
      <c r="D2709" s="19">
        <v>7.2499999999999995E-2</v>
      </c>
    </row>
    <row r="2710" spans="1:4" x14ac:dyDescent="0.25">
      <c r="A2710">
        <f t="shared" si="84"/>
        <v>2006</v>
      </c>
      <c r="B2710">
        <f t="shared" si="85"/>
        <v>11</v>
      </c>
      <c r="C2710" s="9">
        <v>39048</v>
      </c>
      <c r="D2710" s="18">
        <v>7.2499999999999995E-2</v>
      </c>
    </row>
    <row r="2711" spans="1:4" x14ac:dyDescent="0.25">
      <c r="A2711">
        <f t="shared" si="84"/>
        <v>2006</v>
      </c>
      <c r="B2711">
        <f t="shared" si="85"/>
        <v>11</v>
      </c>
      <c r="C2711" s="11">
        <v>39045</v>
      </c>
      <c r="D2711" s="19">
        <v>7.2499999999999995E-2</v>
      </c>
    </row>
    <row r="2712" spans="1:4" x14ac:dyDescent="0.25">
      <c r="A2712">
        <f t="shared" si="84"/>
        <v>2006</v>
      </c>
      <c r="B2712">
        <f t="shared" si="85"/>
        <v>11</v>
      </c>
      <c r="C2712" s="9">
        <v>39044</v>
      </c>
      <c r="D2712" s="18">
        <v>7.2499999999999995E-2</v>
      </c>
    </row>
    <row r="2713" spans="1:4" x14ac:dyDescent="0.25">
      <c r="A2713">
        <f t="shared" si="84"/>
        <v>2006</v>
      </c>
      <c r="B2713">
        <f t="shared" si="85"/>
        <v>11</v>
      </c>
      <c r="C2713" s="11">
        <v>39043</v>
      </c>
      <c r="D2713" s="19">
        <v>7.2499999999999995E-2</v>
      </c>
    </row>
    <row r="2714" spans="1:4" x14ac:dyDescent="0.25">
      <c r="A2714">
        <f t="shared" si="84"/>
        <v>2006</v>
      </c>
      <c r="B2714">
        <f t="shared" si="85"/>
        <v>11</v>
      </c>
      <c r="C2714" s="9">
        <v>39042</v>
      </c>
      <c r="D2714" s="18">
        <v>7.2499999999999995E-2</v>
      </c>
    </row>
    <row r="2715" spans="1:4" x14ac:dyDescent="0.25">
      <c r="A2715">
        <f t="shared" si="84"/>
        <v>2006</v>
      </c>
      <c r="B2715">
        <f t="shared" si="85"/>
        <v>11</v>
      </c>
      <c r="C2715" s="11">
        <v>39041</v>
      </c>
      <c r="D2715" s="19">
        <v>7.2499999999999995E-2</v>
      </c>
    </row>
    <row r="2716" spans="1:4" x14ac:dyDescent="0.25">
      <c r="A2716">
        <f t="shared" si="84"/>
        <v>2006</v>
      </c>
      <c r="B2716">
        <f t="shared" si="85"/>
        <v>11</v>
      </c>
      <c r="C2716" s="9">
        <v>39038</v>
      </c>
      <c r="D2716" s="18">
        <v>7.2499999999999995E-2</v>
      </c>
    </row>
    <row r="2717" spans="1:4" x14ac:dyDescent="0.25">
      <c r="A2717">
        <f t="shared" si="84"/>
        <v>2006</v>
      </c>
      <c r="B2717">
        <f t="shared" si="85"/>
        <v>11</v>
      </c>
      <c r="C2717" s="11">
        <v>39037</v>
      </c>
      <c r="D2717" s="19">
        <v>7.2499999999999995E-2</v>
      </c>
    </row>
    <row r="2718" spans="1:4" x14ac:dyDescent="0.25">
      <c r="A2718">
        <f t="shared" si="84"/>
        <v>2006</v>
      </c>
      <c r="B2718">
        <f t="shared" si="85"/>
        <v>11</v>
      </c>
      <c r="C2718" s="9">
        <v>39036</v>
      </c>
      <c r="D2718" s="18">
        <v>7.2499999999999995E-2</v>
      </c>
    </row>
    <row r="2719" spans="1:4" x14ac:dyDescent="0.25">
      <c r="A2719">
        <f t="shared" si="84"/>
        <v>2006</v>
      </c>
      <c r="B2719">
        <f t="shared" si="85"/>
        <v>11</v>
      </c>
      <c r="C2719" s="11">
        <v>39035</v>
      </c>
      <c r="D2719" s="19">
        <v>7.2499999999999995E-2</v>
      </c>
    </row>
    <row r="2720" spans="1:4" x14ac:dyDescent="0.25">
      <c r="A2720">
        <f t="shared" si="84"/>
        <v>2006</v>
      </c>
      <c r="B2720">
        <f t="shared" si="85"/>
        <v>11</v>
      </c>
      <c r="C2720" s="9">
        <v>39031</v>
      </c>
      <c r="D2720" s="18">
        <v>7.2499999999999995E-2</v>
      </c>
    </row>
    <row r="2721" spans="1:4" x14ac:dyDescent="0.25">
      <c r="A2721">
        <f t="shared" si="84"/>
        <v>2006</v>
      </c>
      <c r="B2721">
        <f t="shared" si="85"/>
        <v>11</v>
      </c>
      <c r="C2721" s="11">
        <v>39030</v>
      </c>
      <c r="D2721" s="19">
        <v>7.2499999999999995E-2</v>
      </c>
    </row>
    <row r="2722" spans="1:4" x14ac:dyDescent="0.25">
      <c r="A2722">
        <f t="shared" si="84"/>
        <v>2006</v>
      </c>
      <c r="B2722">
        <f t="shared" si="85"/>
        <v>11</v>
      </c>
      <c r="C2722" s="9">
        <v>39029</v>
      </c>
      <c r="D2722" s="18">
        <v>7.2499999999999995E-2</v>
      </c>
    </row>
    <row r="2723" spans="1:4" x14ac:dyDescent="0.25">
      <c r="A2723">
        <f t="shared" si="84"/>
        <v>2006</v>
      </c>
      <c r="B2723">
        <f t="shared" si="85"/>
        <v>11</v>
      </c>
      <c r="C2723" s="11">
        <v>39028</v>
      </c>
      <c r="D2723" s="19">
        <v>7.2499999999999995E-2</v>
      </c>
    </row>
    <row r="2724" spans="1:4" x14ac:dyDescent="0.25">
      <c r="A2724">
        <f t="shared" si="84"/>
        <v>2006</v>
      </c>
      <c r="B2724">
        <f t="shared" si="85"/>
        <v>11</v>
      </c>
      <c r="C2724" s="9">
        <v>39024</v>
      </c>
      <c r="D2724" s="18">
        <v>7.2499999999999995E-2</v>
      </c>
    </row>
    <row r="2725" spans="1:4" x14ac:dyDescent="0.25">
      <c r="A2725">
        <f t="shared" si="84"/>
        <v>2006</v>
      </c>
      <c r="B2725">
        <f t="shared" si="85"/>
        <v>11</v>
      </c>
      <c r="C2725" s="11">
        <v>39023</v>
      </c>
      <c r="D2725" s="19">
        <v>7.2499999999999995E-2</v>
      </c>
    </row>
    <row r="2726" spans="1:4" x14ac:dyDescent="0.25">
      <c r="A2726">
        <f t="shared" si="84"/>
        <v>2006</v>
      </c>
      <c r="B2726">
        <f t="shared" si="85"/>
        <v>11</v>
      </c>
      <c r="C2726" s="9">
        <v>39022</v>
      </c>
      <c r="D2726" s="18">
        <v>7.2499999999999995E-2</v>
      </c>
    </row>
    <row r="2727" spans="1:4" x14ac:dyDescent="0.25">
      <c r="A2727">
        <f t="shared" si="84"/>
        <v>2006</v>
      </c>
      <c r="B2727">
        <f t="shared" si="85"/>
        <v>10</v>
      </c>
      <c r="C2727" s="11">
        <v>39021</v>
      </c>
      <c r="D2727" s="19">
        <v>7.2499999999999995E-2</v>
      </c>
    </row>
    <row r="2728" spans="1:4" x14ac:dyDescent="0.25">
      <c r="A2728">
        <f t="shared" si="84"/>
        <v>2006</v>
      </c>
      <c r="B2728">
        <f t="shared" si="85"/>
        <v>10</v>
      </c>
      <c r="C2728" s="9">
        <v>39020</v>
      </c>
      <c r="D2728" s="18">
        <v>7.2499999999999995E-2</v>
      </c>
    </row>
    <row r="2729" spans="1:4" x14ac:dyDescent="0.25">
      <c r="A2729">
        <f t="shared" si="84"/>
        <v>2006</v>
      </c>
      <c r="B2729">
        <f t="shared" si="85"/>
        <v>10</v>
      </c>
      <c r="C2729" s="11">
        <v>39017</v>
      </c>
      <c r="D2729" s="19">
        <v>7.0000000000000007E-2</v>
      </c>
    </row>
    <row r="2730" spans="1:4" x14ac:dyDescent="0.25">
      <c r="A2730">
        <f t="shared" si="84"/>
        <v>2006</v>
      </c>
      <c r="B2730">
        <f t="shared" si="85"/>
        <v>10</v>
      </c>
      <c r="C2730" s="9">
        <v>39016</v>
      </c>
      <c r="D2730" s="18">
        <v>7.0000000000000007E-2</v>
      </c>
    </row>
    <row r="2731" spans="1:4" x14ac:dyDescent="0.25">
      <c r="A2731">
        <f t="shared" si="84"/>
        <v>2006</v>
      </c>
      <c r="B2731">
        <f t="shared" si="85"/>
        <v>10</v>
      </c>
      <c r="C2731" s="11">
        <v>39015</v>
      </c>
      <c r="D2731" s="19">
        <v>7.0000000000000007E-2</v>
      </c>
    </row>
    <row r="2732" spans="1:4" x14ac:dyDescent="0.25">
      <c r="A2732">
        <f t="shared" si="84"/>
        <v>2006</v>
      </c>
      <c r="B2732">
        <f t="shared" si="85"/>
        <v>10</v>
      </c>
      <c r="C2732" s="9">
        <v>39014</v>
      </c>
      <c r="D2732" s="18">
        <v>7.0000000000000007E-2</v>
      </c>
    </row>
    <row r="2733" spans="1:4" x14ac:dyDescent="0.25">
      <c r="A2733">
        <f t="shared" si="84"/>
        <v>2006</v>
      </c>
      <c r="B2733">
        <f t="shared" si="85"/>
        <v>10</v>
      </c>
      <c r="C2733" s="11">
        <v>39013</v>
      </c>
      <c r="D2733" s="19">
        <v>7.0000000000000007E-2</v>
      </c>
    </row>
    <row r="2734" spans="1:4" x14ac:dyDescent="0.25">
      <c r="A2734">
        <f t="shared" si="84"/>
        <v>2006</v>
      </c>
      <c r="B2734">
        <f t="shared" si="85"/>
        <v>10</v>
      </c>
      <c r="C2734" s="9">
        <v>39010</v>
      </c>
      <c r="D2734" s="18">
        <v>7.0000000000000007E-2</v>
      </c>
    </row>
    <row r="2735" spans="1:4" x14ac:dyDescent="0.25">
      <c r="A2735">
        <f t="shared" si="84"/>
        <v>2006</v>
      </c>
      <c r="B2735">
        <f t="shared" si="85"/>
        <v>10</v>
      </c>
      <c r="C2735" s="11">
        <v>39009</v>
      </c>
      <c r="D2735" s="19">
        <v>7.0000000000000007E-2</v>
      </c>
    </row>
    <row r="2736" spans="1:4" x14ac:dyDescent="0.25">
      <c r="A2736">
        <f t="shared" si="84"/>
        <v>2006</v>
      </c>
      <c r="B2736">
        <f t="shared" si="85"/>
        <v>10</v>
      </c>
      <c r="C2736" s="9">
        <v>39008</v>
      </c>
      <c r="D2736" s="18">
        <v>7.0000000000000007E-2</v>
      </c>
    </row>
    <row r="2737" spans="1:4" x14ac:dyDescent="0.25">
      <c r="A2737">
        <f t="shared" si="84"/>
        <v>2006</v>
      </c>
      <c r="B2737">
        <f t="shared" si="85"/>
        <v>10</v>
      </c>
      <c r="C2737" s="11">
        <v>39007</v>
      </c>
      <c r="D2737" s="19">
        <v>7.0000000000000007E-2</v>
      </c>
    </row>
    <row r="2738" spans="1:4" x14ac:dyDescent="0.25">
      <c r="A2738">
        <f t="shared" si="84"/>
        <v>2006</v>
      </c>
      <c r="B2738">
        <f t="shared" si="85"/>
        <v>10</v>
      </c>
      <c r="C2738" s="9">
        <v>39003</v>
      </c>
      <c r="D2738" s="18">
        <v>7.0000000000000007E-2</v>
      </c>
    </row>
    <row r="2739" spans="1:4" x14ac:dyDescent="0.25">
      <c r="A2739">
        <f t="shared" si="84"/>
        <v>2006</v>
      </c>
      <c r="B2739">
        <f t="shared" si="85"/>
        <v>10</v>
      </c>
      <c r="C2739" s="11">
        <v>39002</v>
      </c>
      <c r="D2739" s="19">
        <v>7.0000000000000007E-2</v>
      </c>
    </row>
    <row r="2740" spans="1:4" x14ac:dyDescent="0.25">
      <c r="A2740">
        <f t="shared" si="84"/>
        <v>2006</v>
      </c>
      <c r="B2740">
        <f t="shared" si="85"/>
        <v>10</v>
      </c>
      <c r="C2740" s="9">
        <v>39001</v>
      </c>
      <c r="D2740" s="18">
        <v>7.0000000000000007E-2</v>
      </c>
    </row>
    <row r="2741" spans="1:4" x14ac:dyDescent="0.25">
      <c r="A2741">
        <f t="shared" si="84"/>
        <v>2006</v>
      </c>
      <c r="B2741">
        <f t="shared" si="85"/>
        <v>10</v>
      </c>
      <c r="C2741" s="11">
        <v>39000</v>
      </c>
      <c r="D2741" s="19">
        <v>7.0000000000000007E-2</v>
      </c>
    </row>
    <row r="2742" spans="1:4" x14ac:dyDescent="0.25">
      <c r="A2742">
        <f t="shared" si="84"/>
        <v>2006</v>
      </c>
      <c r="B2742">
        <f t="shared" si="85"/>
        <v>10</v>
      </c>
      <c r="C2742" s="9">
        <v>38999</v>
      </c>
      <c r="D2742" s="18">
        <v>7.0000000000000007E-2</v>
      </c>
    </row>
    <row r="2743" spans="1:4" x14ac:dyDescent="0.25">
      <c r="A2743">
        <f t="shared" si="84"/>
        <v>2006</v>
      </c>
      <c r="B2743">
        <f t="shared" si="85"/>
        <v>10</v>
      </c>
      <c r="C2743" s="11">
        <v>38996</v>
      </c>
      <c r="D2743" s="19">
        <v>7.0000000000000007E-2</v>
      </c>
    </row>
    <row r="2744" spans="1:4" x14ac:dyDescent="0.25">
      <c r="A2744">
        <f t="shared" si="84"/>
        <v>2006</v>
      </c>
      <c r="B2744">
        <f t="shared" si="85"/>
        <v>10</v>
      </c>
      <c r="C2744" s="9">
        <v>38995</v>
      </c>
      <c r="D2744" s="18">
        <v>7.0000000000000007E-2</v>
      </c>
    </row>
    <row r="2745" spans="1:4" x14ac:dyDescent="0.25">
      <c r="A2745">
        <f t="shared" si="84"/>
        <v>2006</v>
      </c>
      <c r="B2745">
        <f t="shared" si="85"/>
        <v>10</v>
      </c>
      <c r="C2745" s="11">
        <v>38994</v>
      </c>
      <c r="D2745" s="19">
        <v>7.0000000000000007E-2</v>
      </c>
    </row>
    <row r="2746" spans="1:4" x14ac:dyDescent="0.25">
      <c r="A2746">
        <f t="shared" si="84"/>
        <v>2006</v>
      </c>
      <c r="B2746">
        <f t="shared" si="85"/>
        <v>10</v>
      </c>
      <c r="C2746" s="9">
        <v>38993</v>
      </c>
      <c r="D2746" s="18">
        <v>7.0000000000000007E-2</v>
      </c>
    </row>
    <row r="2747" spans="1:4" x14ac:dyDescent="0.25">
      <c r="A2747">
        <f t="shared" si="84"/>
        <v>2006</v>
      </c>
      <c r="B2747">
        <f t="shared" si="85"/>
        <v>10</v>
      </c>
      <c r="C2747" s="11">
        <v>38992</v>
      </c>
      <c r="D2747" s="19">
        <v>7.0000000000000007E-2</v>
      </c>
    </row>
    <row r="2748" spans="1:4" x14ac:dyDescent="0.25">
      <c r="A2748">
        <f t="shared" si="84"/>
        <v>2006</v>
      </c>
      <c r="B2748">
        <f t="shared" si="85"/>
        <v>9</v>
      </c>
      <c r="C2748" s="9">
        <v>38989</v>
      </c>
      <c r="D2748" s="18">
        <v>6.7500000000000004E-2</v>
      </c>
    </row>
    <row r="2749" spans="1:4" x14ac:dyDescent="0.25">
      <c r="A2749">
        <f t="shared" si="84"/>
        <v>2006</v>
      </c>
      <c r="B2749">
        <f t="shared" si="85"/>
        <v>9</v>
      </c>
      <c r="C2749" s="11">
        <v>38988</v>
      </c>
      <c r="D2749" s="19">
        <v>6.7500000000000004E-2</v>
      </c>
    </row>
    <row r="2750" spans="1:4" x14ac:dyDescent="0.25">
      <c r="A2750">
        <f t="shared" si="84"/>
        <v>2006</v>
      </c>
      <c r="B2750">
        <f t="shared" si="85"/>
        <v>9</v>
      </c>
      <c r="C2750" s="9">
        <v>38987</v>
      </c>
      <c r="D2750" s="18">
        <v>6.7500000000000004E-2</v>
      </c>
    </row>
    <row r="2751" spans="1:4" x14ac:dyDescent="0.25">
      <c r="A2751">
        <f t="shared" si="84"/>
        <v>2006</v>
      </c>
      <c r="B2751">
        <f t="shared" si="85"/>
        <v>9</v>
      </c>
      <c r="C2751" s="11">
        <v>38986</v>
      </c>
      <c r="D2751" s="19">
        <v>6.7500000000000004E-2</v>
      </c>
    </row>
    <row r="2752" spans="1:4" x14ac:dyDescent="0.25">
      <c r="A2752">
        <f t="shared" si="84"/>
        <v>2006</v>
      </c>
      <c r="B2752">
        <f t="shared" si="85"/>
        <v>9</v>
      </c>
      <c r="C2752" s="9">
        <v>38985</v>
      </c>
      <c r="D2752" s="18">
        <v>6.7500000000000004E-2</v>
      </c>
    </row>
    <row r="2753" spans="1:4" x14ac:dyDescent="0.25">
      <c r="A2753">
        <f t="shared" si="84"/>
        <v>2006</v>
      </c>
      <c r="B2753">
        <f t="shared" si="85"/>
        <v>9</v>
      </c>
      <c r="C2753" s="11">
        <v>38982</v>
      </c>
      <c r="D2753" s="19">
        <v>6.7500000000000004E-2</v>
      </c>
    </row>
    <row r="2754" spans="1:4" x14ac:dyDescent="0.25">
      <c r="A2754">
        <f t="shared" si="84"/>
        <v>2006</v>
      </c>
      <c r="B2754">
        <f t="shared" si="85"/>
        <v>9</v>
      </c>
      <c r="C2754" s="9">
        <v>38981</v>
      </c>
      <c r="D2754" s="18">
        <v>6.7500000000000004E-2</v>
      </c>
    </row>
    <row r="2755" spans="1:4" x14ac:dyDescent="0.25">
      <c r="A2755">
        <f t="shared" ref="A2755:A2818" si="86">YEAR(C2755)</f>
        <v>2006</v>
      </c>
      <c r="B2755">
        <f t="shared" ref="B2755:B2818" si="87">MONTH(C2755)</f>
        <v>9</v>
      </c>
      <c r="C2755" s="11">
        <v>38980</v>
      </c>
      <c r="D2755" s="19">
        <v>6.7500000000000004E-2</v>
      </c>
    </row>
    <row r="2756" spans="1:4" x14ac:dyDescent="0.25">
      <c r="A2756">
        <f t="shared" si="86"/>
        <v>2006</v>
      </c>
      <c r="B2756">
        <f t="shared" si="87"/>
        <v>9</v>
      </c>
      <c r="C2756" s="9">
        <v>38979</v>
      </c>
      <c r="D2756" s="18">
        <v>6.7500000000000004E-2</v>
      </c>
    </row>
    <row r="2757" spans="1:4" x14ac:dyDescent="0.25">
      <c r="A2757">
        <f t="shared" si="86"/>
        <v>2006</v>
      </c>
      <c r="B2757">
        <f t="shared" si="87"/>
        <v>9</v>
      </c>
      <c r="C2757" s="11">
        <v>38978</v>
      </c>
      <c r="D2757" s="19">
        <v>6.7500000000000004E-2</v>
      </c>
    </row>
    <row r="2758" spans="1:4" x14ac:dyDescent="0.25">
      <c r="A2758">
        <f t="shared" si="86"/>
        <v>2006</v>
      </c>
      <c r="B2758">
        <f t="shared" si="87"/>
        <v>9</v>
      </c>
      <c r="C2758" s="9">
        <v>38975</v>
      </c>
      <c r="D2758" s="18">
        <v>6.7500000000000004E-2</v>
      </c>
    </row>
    <row r="2759" spans="1:4" x14ac:dyDescent="0.25">
      <c r="A2759">
        <f t="shared" si="86"/>
        <v>2006</v>
      </c>
      <c r="B2759">
        <f t="shared" si="87"/>
        <v>9</v>
      </c>
      <c r="C2759" s="11">
        <v>38974</v>
      </c>
      <c r="D2759" s="19">
        <v>6.7500000000000004E-2</v>
      </c>
    </row>
    <row r="2760" spans="1:4" x14ac:dyDescent="0.25">
      <c r="A2760">
        <f t="shared" si="86"/>
        <v>2006</v>
      </c>
      <c r="B2760">
        <f t="shared" si="87"/>
        <v>9</v>
      </c>
      <c r="C2760" s="9">
        <v>38973</v>
      </c>
      <c r="D2760" s="18">
        <v>6.7500000000000004E-2</v>
      </c>
    </row>
    <row r="2761" spans="1:4" x14ac:dyDescent="0.25">
      <c r="A2761">
        <f t="shared" si="86"/>
        <v>2006</v>
      </c>
      <c r="B2761">
        <f t="shared" si="87"/>
        <v>9</v>
      </c>
      <c r="C2761" s="11">
        <v>38972</v>
      </c>
      <c r="D2761" s="19">
        <v>6.7500000000000004E-2</v>
      </c>
    </row>
    <row r="2762" spans="1:4" x14ac:dyDescent="0.25">
      <c r="A2762">
        <f t="shared" si="86"/>
        <v>2006</v>
      </c>
      <c r="B2762">
        <f t="shared" si="87"/>
        <v>9</v>
      </c>
      <c r="C2762" s="9">
        <v>38971</v>
      </c>
      <c r="D2762" s="18">
        <v>6.7500000000000004E-2</v>
      </c>
    </row>
    <row r="2763" spans="1:4" x14ac:dyDescent="0.25">
      <c r="A2763">
        <f t="shared" si="86"/>
        <v>2006</v>
      </c>
      <c r="B2763">
        <f t="shared" si="87"/>
        <v>9</v>
      </c>
      <c r="C2763" s="11">
        <v>38968</v>
      </c>
      <c r="D2763" s="19">
        <v>6.7500000000000004E-2</v>
      </c>
    </row>
    <row r="2764" spans="1:4" x14ac:dyDescent="0.25">
      <c r="A2764">
        <f t="shared" si="86"/>
        <v>2006</v>
      </c>
      <c r="B2764">
        <f t="shared" si="87"/>
        <v>9</v>
      </c>
      <c r="C2764" s="9">
        <v>38967</v>
      </c>
      <c r="D2764" s="18">
        <v>6.7500000000000004E-2</v>
      </c>
    </row>
    <row r="2765" spans="1:4" x14ac:dyDescent="0.25">
      <c r="A2765">
        <f t="shared" si="86"/>
        <v>2006</v>
      </c>
      <c r="B2765">
        <f t="shared" si="87"/>
        <v>9</v>
      </c>
      <c r="C2765" s="11">
        <v>38966</v>
      </c>
      <c r="D2765" s="19">
        <v>6.7500000000000004E-2</v>
      </c>
    </row>
    <row r="2766" spans="1:4" x14ac:dyDescent="0.25">
      <c r="A2766">
        <f t="shared" si="86"/>
        <v>2006</v>
      </c>
      <c r="B2766">
        <f t="shared" si="87"/>
        <v>9</v>
      </c>
      <c r="C2766" s="9">
        <v>38965</v>
      </c>
      <c r="D2766" s="18">
        <v>6.7500000000000004E-2</v>
      </c>
    </row>
    <row r="2767" spans="1:4" x14ac:dyDescent="0.25">
      <c r="A2767">
        <f t="shared" si="86"/>
        <v>2006</v>
      </c>
      <c r="B2767">
        <f t="shared" si="87"/>
        <v>9</v>
      </c>
      <c r="C2767" s="11">
        <v>38964</v>
      </c>
      <c r="D2767" s="19">
        <v>6.7500000000000004E-2</v>
      </c>
    </row>
    <row r="2768" spans="1:4" x14ac:dyDescent="0.25">
      <c r="A2768">
        <f t="shared" si="86"/>
        <v>2006</v>
      </c>
      <c r="B2768">
        <f t="shared" si="87"/>
        <v>9</v>
      </c>
      <c r="C2768" s="9">
        <v>38961</v>
      </c>
      <c r="D2768" s="18">
        <v>6.7500000000000004E-2</v>
      </c>
    </row>
    <row r="2769" spans="1:4" x14ac:dyDescent="0.25">
      <c r="A2769">
        <f t="shared" si="86"/>
        <v>2006</v>
      </c>
      <c r="B2769">
        <f t="shared" si="87"/>
        <v>8</v>
      </c>
      <c r="C2769" s="11">
        <v>38960</v>
      </c>
      <c r="D2769" s="19">
        <v>6.7500000000000004E-2</v>
      </c>
    </row>
    <row r="2770" spans="1:4" x14ac:dyDescent="0.25">
      <c r="A2770">
        <f t="shared" si="86"/>
        <v>2006</v>
      </c>
      <c r="B2770">
        <f t="shared" si="87"/>
        <v>8</v>
      </c>
      <c r="C2770" s="9">
        <v>38959</v>
      </c>
      <c r="D2770" s="18">
        <v>6.7500000000000004E-2</v>
      </c>
    </row>
    <row r="2771" spans="1:4" x14ac:dyDescent="0.25">
      <c r="A2771">
        <f t="shared" si="86"/>
        <v>2006</v>
      </c>
      <c r="B2771">
        <f t="shared" si="87"/>
        <v>8</v>
      </c>
      <c r="C2771" s="11">
        <v>38958</v>
      </c>
      <c r="D2771" s="19">
        <v>6.7500000000000004E-2</v>
      </c>
    </row>
    <row r="2772" spans="1:4" x14ac:dyDescent="0.25">
      <c r="A2772">
        <f t="shared" si="86"/>
        <v>2006</v>
      </c>
      <c r="B2772">
        <f t="shared" si="87"/>
        <v>8</v>
      </c>
      <c r="C2772" s="9">
        <v>38957</v>
      </c>
      <c r="D2772" s="18">
        <v>6.7500000000000004E-2</v>
      </c>
    </row>
    <row r="2773" spans="1:4" x14ac:dyDescent="0.25">
      <c r="A2773">
        <f t="shared" si="86"/>
        <v>2006</v>
      </c>
      <c r="B2773">
        <f t="shared" si="87"/>
        <v>8</v>
      </c>
      <c r="C2773" s="11">
        <v>38954</v>
      </c>
      <c r="D2773" s="19">
        <v>6.7500000000000004E-2</v>
      </c>
    </row>
    <row r="2774" spans="1:4" x14ac:dyDescent="0.25">
      <c r="A2774">
        <f t="shared" si="86"/>
        <v>2006</v>
      </c>
      <c r="B2774">
        <f t="shared" si="87"/>
        <v>8</v>
      </c>
      <c r="C2774" s="9">
        <v>38953</v>
      </c>
      <c r="D2774" s="18">
        <v>6.7500000000000004E-2</v>
      </c>
    </row>
    <row r="2775" spans="1:4" x14ac:dyDescent="0.25">
      <c r="A2775">
        <f t="shared" si="86"/>
        <v>2006</v>
      </c>
      <c r="B2775">
        <f t="shared" si="87"/>
        <v>8</v>
      </c>
      <c r="C2775" s="11">
        <v>38952</v>
      </c>
      <c r="D2775" s="19">
        <v>6.7500000000000004E-2</v>
      </c>
    </row>
    <row r="2776" spans="1:4" x14ac:dyDescent="0.25">
      <c r="A2776">
        <f t="shared" si="86"/>
        <v>2006</v>
      </c>
      <c r="B2776">
        <f t="shared" si="87"/>
        <v>8</v>
      </c>
      <c r="C2776" s="9">
        <v>38951</v>
      </c>
      <c r="D2776" s="18">
        <v>6.7500000000000004E-2</v>
      </c>
    </row>
    <row r="2777" spans="1:4" x14ac:dyDescent="0.25">
      <c r="A2777">
        <f t="shared" si="86"/>
        <v>2006</v>
      </c>
      <c r="B2777">
        <f t="shared" si="87"/>
        <v>8</v>
      </c>
      <c r="C2777" s="11">
        <v>38947</v>
      </c>
      <c r="D2777" s="19">
        <v>6.5000000000000002E-2</v>
      </c>
    </row>
    <row r="2778" spans="1:4" x14ac:dyDescent="0.25">
      <c r="A2778">
        <f t="shared" si="86"/>
        <v>2006</v>
      </c>
      <c r="B2778">
        <f t="shared" si="87"/>
        <v>8</v>
      </c>
      <c r="C2778" s="9">
        <v>38946</v>
      </c>
      <c r="D2778" s="18">
        <v>6.5000000000000002E-2</v>
      </c>
    </row>
    <row r="2779" spans="1:4" x14ac:dyDescent="0.25">
      <c r="A2779">
        <f t="shared" si="86"/>
        <v>2006</v>
      </c>
      <c r="B2779">
        <f t="shared" si="87"/>
        <v>8</v>
      </c>
      <c r="C2779" s="11">
        <v>38945</v>
      </c>
      <c r="D2779" s="19">
        <v>6.5000000000000002E-2</v>
      </c>
    </row>
    <row r="2780" spans="1:4" x14ac:dyDescent="0.25">
      <c r="A2780">
        <f t="shared" si="86"/>
        <v>2006</v>
      </c>
      <c r="B2780">
        <f t="shared" si="87"/>
        <v>8</v>
      </c>
      <c r="C2780" s="9">
        <v>38944</v>
      </c>
      <c r="D2780" s="18">
        <v>6.5000000000000002E-2</v>
      </c>
    </row>
    <row r="2781" spans="1:4" x14ac:dyDescent="0.25">
      <c r="A2781">
        <f t="shared" si="86"/>
        <v>2006</v>
      </c>
      <c r="B2781">
        <f t="shared" si="87"/>
        <v>8</v>
      </c>
      <c r="C2781" s="11">
        <v>38943</v>
      </c>
      <c r="D2781" s="19">
        <v>6.5000000000000002E-2</v>
      </c>
    </row>
    <row r="2782" spans="1:4" x14ac:dyDescent="0.25">
      <c r="A2782">
        <f t="shared" si="86"/>
        <v>2006</v>
      </c>
      <c r="B2782">
        <f t="shared" si="87"/>
        <v>8</v>
      </c>
      <c r="C2782" s="9">
        <v>38940</v>
      </c>
      <c r="D2782" s="18">
        <v>6.5000000000000002E-2</v>
      </c>
    </row>
    <row r="2783" spans="1:4" x14ac:dyDescent="0.25">
      <c r="A2783">
        <f t="shared" si="86"/>
        <v>2006</v>
      </c>
      <c r="B2783">
        <f t="shared" si="87"/>
        <v>8</v>
      </c>
      <c r="C2783" s="11">
        <v>38939</v>
      </c>
      <c r="D2783" s="19">
        <v>6.5000000000000002E-2</v>
      </c>
    </row>
    <row r="2784" spans="1:4" x14ac:dyDescent="0.25">
      <c r="A2784">
        <f t="shared" si="86"/>
        <v>2006</v>
      </c>
      <c r="B2784">
        <f t="shared" si="87"/>
        <v>8</v>
      </c>
      <c r="C2784" s="9">
        <v>38938</v>
      </c>
      <c r="D2784" s="18">
        <v>6.5000000000000002E-2</v>
      </c>
    </row>
    <row r="2785" spans="1:4" x14ac:dyDescent="0.25">
      <c r="A2785">
        <f t="shared" si="86"/>
        <v>2006</v>
      </c>
      <c r="B2785">
        <f t="shared" si="87"/>
        <v>8</v>
      </c>
      <c r="C2785" s="11">
        <v>38937</v>
      </c>
      <c r="D2785" s="19">
        <v>6.5000000000000002E-2</v>
      </c>
    </row>
    <row r="2786" spans="1:4" x14ac:dyDescent="0.25">
      <c r="A2786">
        <f t="shared" si="86"/>
        <v>2006</v>
      </c>
      <c r="B2786">
        <f t="shared" si="87"/>
        <v>8</v>
      </c>
      <c r="C2786" s="9">
        <v>38933</v>
      </c>
      <c r="D2786" s="18">
        <v>6.5000000000000002E-2</v>
      </c>
    </row>
    <row r="2787" spans="1:4" x14ac:dyDescent="0.25">
      <c r="A2787">
        <f t="shared" si="86"/>
        <v>2006</v>
      </c>
      <c r="B2787">
        <f t="shared" si="87"/>
        <v>8</v>
      </c>
      <c r="C2787" s="11">
        <v>38932</v>
      </c>
      <c r="D2787" s="19">
        <v>6.5000000000000002E-2</v>
      </c>
    </row>
    <row r="2788" spans="1:4" x14ac:dyDescent="0.25">
      <c r="A2788">
        <f t="shared" si="86"/>
        <v>2006</v>
      </c>
      <c r="B2788">
        <f t="shared" si="87"/>
        <v>8</v>
      </c>
      <c r="C2788" s="9">
        <v>38931</v>
      </c>
      <c r="D2788" s="18">
        <v>6.5000000000000002E-2</v>
      </c>
    </row>
    <row r="2789" spans="1:4" x14ac:dyDescent="0.25">
      <c r="A2789">
        <f t="shared" si="86"/>
        <v>2006</v>
      </c>
      <c r="B2789">
        <f t="shared" si="87"/>
        <v>8</v>
      </c>
      <c r="C2789" s="11">
        <v>38930</v>
      </c>
      <c r="D2789" s="19">
        <v>6.5000000000000002E-2</v>
      </c>
    </row>
    <row r="2790" spans="1:4" x14ac:dyDescent="0.25">
      <c r="A2790">
        <f t="shared" si="86"/>
        <v>2006</v>
      </c>
      <c r="B2790">
        <f t="shared" si="87"/>
        <v>7</v>
      </c>
      <c r="C2790" s="9">
        <v>38929</v>
      </c>
      <c r="D2790" s="18">
        <v>6.5000000000000002E-2</v>
      </c>
    </row>
    <row r="2791" spans="1:4" x14ac:dyDescent="0.25">
      <c r="A2791">
        <f t="shared" si="86"/>
        <v>2006</v>
      </c>
      <c r="B2791">
        <f t="shared" si="87"/>
        <v>7</v>
      </c>
      <c r="C2791" s="11">
        <v>38926</v>
      </c>
      <c r="D2791" s="19">
        <v>6.5000000000000002E-2</v>
      </c>
    </row>
    <row r="2792" spans="1:4" x14ac:dyDescent="0.25">
      <c r="A2792">
        <f t="shared" si="86"/>
        <v>2006</v>
      </c>
      <c r="B2792">
        <f t="shared" si="87"/>
        <v>7</v>
      </c>
      <c r="C2792" s="9">
        <v>38925</v>
      </c>
      <c r="D2792" s="18">
        <v>6.5000000000000002E-2</v>
      </c>
    </row>
    <row r="2793" spans="1:4" x14ac:dyDescent="0.25">
      <c r="A2793">
        <f t="shared" si="86"/>
        <v>2006</v>
      </c>
      <c r="B2793">
        <f t="shared" si="87"/>
        <v>7</v>
      </c>
      <c r="C2793" s="11">
        <v>38924</v>
      </c>
      <c r="D2793" s="19">
        <v>6.5000000000000002E-2</v>
      </c>
    </row>
    <row r="2794" spans="1:4" x14ac:dyDescent="0.25">
      <c r="A2794">
        <f t="shared" si="86"/>
        <v>2006</v>
      </c>
      <c r="B2794">
        <f t="shared" si="87"/>
        <v>7</v>
      </c>
      <c r="C2794" s="9">
        <v>38923</v>
      </c>
      <c r="D2794" s="18">
        <v>6.5000000000000002E-2</v>
      </c>
    </row>
    <row r="2795" spans="1:4" x14ac:dyDescent="0.25">
      <c r="A2795">
        <f t="shared" si="86"/>
        <v>2006</v>
      </c>
      <c r="B2795">
        <f t="shared" si="87"/>
        <v>7</v>
      </c>
      <c r="C2795" s="11">
        <v>38922</v>
      </c>
      <c r="D2795" s="19">
        <v>6.5000000000000002E-2</v>
      </c>
    </row>
    <row r="2796" spans="1:4" x14ac:dyDescent="0.25">
      <c r="A2796">
        <f t="shared" si="86"/>
        <v>2006</v>
      </c>
      <c r="B2796">
        <f t="shared" si="87"/>
        <v>7</v>
      </c>
      <c r="C2796" s="9">
        <v>38919</v>
      </c>
      <c r="D2796" s="18">
        <v>6.5000000000000002E-2</v>
      </c>
    </row>
    <row r="2797" spans="1:4" x14ac:dyDescent="0.25">
      <c r="A2797">
        <f t="shared" si="86"/>
        <v>2006</v>
      </c>
      <c r="B2797">
        <f t="shared" si="87"/>
        <v>7</v>
      </c>
      <c r="C2797" s="11">
        <v>38917</v>
      </c>
      <c r="D2797" s="19">
        <v>6.5000000000000002E-2</v>
      </c>
    </row>
    <row r="2798" spans="1:4" x14ac:dyDescent="0.25">
      <c r="A2798">
        <f t="shared" si="86"/>
        <v>2006</v>
      </c>
      <c r="B2798">
        <f t="shared" si="87"/>
        <v>7</v>
      </c>
      <c r="C2798" s="9">
        <v>38916</v>
      </c>
      <c r="D2798" s="18">
        <v>6.5000000000000002E-2</v>
      </c>
    </row>
    <row r="2799" spans="1:4" x14ac:dyDescent="0.25">
      <c r="A2799">
        <f t="shared" si="86"/>
        <v>2006</v>
      </c>
      <c r="B2799">
        <f t="shared" si="87"/>
        <v>7</v>
      </c>
      <c r="C2799" s="11">
        <v>38915</v>
      </c>
      <c r="D2799" s="19">
        <v>6.5000000000000002E-2</v>
      </c>
    </row>
    <row r="2800" spans="1:4" x14ac:dyDescent="0.25">
      <c r="A2800">
        <f t="shared" si="86"/>
        <v>2006</v>
      </c>
      <c r="B2800">
        <f t="shared" si="87"/>
        <v>7</v>
      </c>
      <c r="C2800" s="9">
        <v>38912</v>
      </c>
      <c r="D2800" s="18">
        <v>6.5000000000000002E-2</v>
      </c>
    </row>
    <row r="2801" spans="1:4" x14ac:dyDescent="0.25">
      <c r="A2801">
        <f t="shared" si="86"/>
        <v>2006</v>
      </c>
      <c r="B2801">
        <f t="shared" si="87"/>
        <v>7</v>
      </c>
      <c r="C2801" s="11">
        <v>38911</v>
      </c>
      <c r="D2801" s="19">
        <v>6.5000000000000002E-2</v>
      </c>
    </row>
    <row r="2802" spans="1:4" x14ac:dyDescent="0.25">
      <c r="A2802">
        <f t="shared" si="86"/>
        <v>2006</v>
      </c>
      <c r="B2802">
        <f t="shared" si="87"/>
        <v>7</v>
      </c>
      <c r="C2802" s="9">
        <v>38910</v>
      </c>
      <c r="D2802" s="18">
        <v>6.5000000000000002E-2</v>
      </c>
    </row>
    <row r="2803" spans="1:4" x14ac:dyDescent="0.25">
      <c r="A2803">
        <f t="shared" si="86"/>
        <v>2006</v>
      </c>
      <c r="B2803">
        <f t="shared" si="87"/>
        <v>7</v>
      </c>
      <c r="C2803" s="11">
        <v>38909</v>
      </c>
      <c r="D2803" s="19">
        <v>6.5000000000000002E-2</v>
      </c>
    </row>
    <row r="2804" spans="1:4" x14ac:dyDescent="0.25">
      <c r="A2804">
        <f t="shared" si="86"/>
        <v>2006</v>
      </c>
      <c r="B2804">
        <f t="shared" si="87"/>
        <v>7</v>
      </c>
      <c r="C2804" s="9">
        <v>38908</v>
      </c>
      <c r="D2804" s="18">
        <v>6.5000000000000002E-2</v>
      </c>
    </row>
    <row r="2805" spans="1:4" x14ac:dyDescent="0.25">
      <c r="A2805">
        <f t="shared" si="86"/>
        <v>2006</v>
      </c>
      <c r="B2805">
        <f t="shared" si="87"/>
        <v>7</v>
      </c>
      <c r="C2805" s="11">
        <v>38905</v>
      </c>
      <c r="D2805" s="19">
        <v>6.5000000000000002E-2</v>
      </c>
    </row>
    <row r="2806" spans="1:4" x14ac:dyDescent="0.25">
      <c r="A2806">
        <f t="shared" si="86"/>
        <v>2006</v>
      </c>
      <c r="B2806">
        <f t="shared" si="87"/>
        <v>7</v>
      </c>
      <c r="C2806" s="9">
        <v>38904</v>
      </c>
      <c r="D2806" s="18">
        <v>6.5000000000000002E-2</v>
      </c>
    </row>
    <row r="2807" spans="1:4" x14ac:dyDescent="0.25">
      <c r="A2807">
        <f t="shared" si="86"/>
        <v>2006</v>
      </c>
      <c r="B2807">
        <f t="shared" si="87"/>
        <v>7</v>
      </c>
      <c r="C2807" s="11">
        <v>38903</v>
      </c>
      <c r="D2807" s="19">
        <v>6.5000000000000002E-2</v>
      </c>
    </row>
    <row r="2808" spans="1:4" x14ac:dyDescent="0.25">
      <c r="A2808">
        <f t="shared" si="86"/>
        <v>2006</v>
      </c>
      <c r="B2808">
        <f t="shared" si="87"/>
        <v>7</v>
      </c>
      <c r="C2808" s="9">
        <v>38902</v>
      </c>
      <c r="D2808" s="18">
        <v>6.5000000000000002E-2</v>
      </c>
    </row>
    <row r="2809" spans="1:4" x14ac:dyDescent="0.25">
      <c r="A2809">
        <f t="shared" si="86"/>
        <v>2006</v>
      </c>
      <c r="B2809">
        <f t="shared" si="87"/>
        <v>6</v>
      </c>
      <c r="C2809" s="11">
        <v>38898</v>
      </c>
      <c r="D2809" s="19">
        <v>6.5000000000000002E-2</v>
      </c>
    </row>
    <row r="2810" spans="1:4" x14ac:dyDescent="0.25">
      <c r="A2810">
        <f t="shared" si="86"/>
        <v>2006</v>
      </c>
      <c r="B2810">
        <f t="shared" si="87"/>
        <v>6</v>
      </c>
      <c r="C2810" s="9">
        <v>38897</v>
      </c>
      <c r="D2810" s="18">
        <v>6.5000000000000002E-2</v>
      </c>
    </row>
    <row r="2811" spans="1:4" x14ac:dyDescent="0.25">
      <c r="A2811">
        <f t="shared" si="86"/>
        <v>2006</v>
      </c>
      <c r="B2811">
        <f t="shared" si="87"/>
        <v>6</v>
      </c>
      <c r="C2811" s="11">
        <v>38896</v>
      </c>
      <c r="D2811" s="19">
        <v>6.5000000000000002E-2</v>
      </c>
    </row>
    <row r="2812" spans="1:4" x14ac:dyDescent="0.25">
      <c r="A2812">
        <f t="shared" si="86"/>
        <v>2006</v>
      </c>
      <c r="B2812">
        <f t="shared" si="87"/>
        <v>6</v>
      </c>
      <c r="C2812" s="9">
        <v>38895</v>
      </c>
      <c r="D2812" s="18">
        <v>6.5000000000000002E-2</v>
      </c>
    </row>
    <row r="2813" spans="1:4" x14ac:dyDescent="0.25">
      <c r="A2813">
        <f t="shared" si="86"/>
        <v>2006</v>
      </c>
      <c r="B2813">
        <f t="shared" si="87"/>
        <v>6</v>
      </c>
      <c r="C2813" s="11">
        <v>38891</v>
      </c>
      <c r="D2813" s="19">
        <v>6.5000000000000002E-2</v>
      </c>
    </row>
    <row r="2814" spans="1:4" x14ac:dyDescent="0.25">
      <c r="A2814">
        <f t="shared" si="86"/>
        <v>2006</v>
      </c>
      <c r="B2814">
        <f t="shared" si="87"/>
        <v>6</v>
      </c>
      <c r="C2814" s="9">
        <v>38890</v>
      </c>
      <c r="D2814" s="18">
        <v>6.5000000000000002E-2</v>
      </c>
    </row>
    <row r="2815" spans="1:4" x14ac:dyDescent="0.25">
      <c r="A2815">
        <f t="shared" si="86"/>
        <v>2006</v>
      </c>
      <c r="B2815">
        <f t="shared" si="87"/>
        <v>6</v>
      </c>
      <c r="C2815" s="11">
        <v>38889</v>
      </c>
      <c r="D2815" s="19">
        <v>6.5000000000000002E-2</v>
      </c>
    </row>
    <row r="2816" spans="1:4" x14ac:dyDescent="0.25">
      <c r="A2816">
        <f t="shared" si="86"/>
        <v>2006</v>
      </c>
      <c r="B2816">
        <f t="shared" si="87"/>
        <v>6</v>
      </c>
      <c r="C2816" s="9">
        <v>38888</v>
      </c>
      <c r="D2816" s="18">
        <v>6.25E-2</v>
      </c>
    </row>
    <row r="2817" spans="1:4" x14ac:dyDescent="0.25">
      <c r="A2817">
        <f t="shared" si="86"/>
        <v>2006</v>
      </c>
      <c r="B2817">
        <f t="shared" si="87"/>
        <v>6</v>
      </c>
      <c r="C2817" s="11">
        <v>38884</v>
      </c>
      <c r="D2817" s="19">
        <v>6.25E-2</v>
      </c>
    </row>
    <row r="2818" spans="1:4" x14ac:dyDescent="0.25">
      <c r="A2818">
        <f t="shared" si="86"/>
        <v>2006</v>
      </c>
      <c r="B2818">
        <f t="shared" si="87"/>
        <v>6</v>
      </c>
      <c r="C2818" s="9">
        <v>38883</v>
      </c>
      <c r="D2818" s="18">
        <v>6.25E-2</v>
      </c>
    </row>
    <row r="2819" spans="1:4" x14ac:dyDescent="0.25">
      <c r="A2819">
        <f t="shared" ref="A2819:A2882" si="88">YEAR(C2819)</f>
        <v>2006</v>
      </c>
      <c r="B2819">
        <f t="shared" ref="B2819:B2882" si="89">MONTH(C2819)</f>
        <v>6</v>
      </c>
      <c r="C2819" s="11">
        <v>38882</v>
      </c>
      <c r="D2819" s="19">
        <v>6.25E-2</v>
      </c>
    </row>
    <row r="2820" spans="1:4" x14ac:dyDescent="0.25">
      <c r="A2820">
        <f t="shared" si="88"/>
        <v>2006</v>
      </c>
      <c r="B2820">
        <f t="shared" si="89"/>
        <v>6</v>
      </c>
      <c r="C2820" s="9">
        <v>38881</v>
      </c>
      <c r="D2820" s="18">
        <v>6.25E-2</v>
      </c>
    </row>
    <row r="2821" spans="1:4" x14ac:dyDescent="0.25">
      <c r="A2821">
        <f t="shared" si="88"/>
        <v>2006</v>
      </c>
      <c r="B2821">
        <f t="shared" si="89"/>
        <v>6</v>
      </c>
      <c r="C2821" s="11">
        <v>38880</v>
      </c>
      <c r="D2821" s="19">
        <v>6.25E-2</v>
      </c>
    </row>
    <row r="2822" spans="1:4" x14ac:dyDescent="0.25">
      <c r="A2822">
        <f t="shared" si="88"/>
        <v>2006</v>
      </c>
      <c r="B2822">
        <f t="shared" si="89"/>
        <v>6</v>
      </c>
      <c r="C2822" s="9">
        <v>38877</v>
      </c>
      <c r="D2822" s="18">
        <v>6.25E-2</v>
      </c>
    </row>
    <row r="2823" spans="1:4" x14ac:dyDescent="0.25">
      <c r="A2823">
        <f t="shared" si="88"/>
        <v>2006</v>
      </c>
      <c r="B2823">
        <f t="shared" si="89"/>
        <v>6</v>
      </c>
      <c r="C2823" s="11">
        <v>38876</v>
      </c>
      <c r="D2823" s="19">
        <v>6.25E-2</v>
      </c>
    </row>
    <row r="2824" spans="1:4" x14ac:dyDescent="0.25">
      <c r="A2824">
        <f t="shared" si="88"/>
        <v>2006</v>
      </c>
      <c r="B2824">
        <f t="shared" si="89"/>
        <v>6</v>
      </c>
      <c r="C2824" s="9">
        <v>38875</v>
      </c>
      <c r="D2824" s="18">
        <v>6.25E-2</v>
      </c>
    </row>
    <row r="2825" spans="1:4" x14ac:dyDescent="0.25">
      <c r="A2825">
        <f t="shared" si="88"/>
        <v>2006</v>
      </c>
      <c r="B2825">
        <f t="shared" si="89"/>
        <v>6</v>
      </c>
      <c r="C2825" s="11">
        <v>38874</v>
      </c>
      <c r="D2825" s="19">
        <v>6.25E-2</v>
      </c>
    </row>
    <row r="2826" spans="1:4" x14ac:dyDescent="0.25">
      <c r="A2826">
        <f t="shared" si="88"/>
        <v>2006</v>
      </c>
      <c r="B2826">
        <f t="shared" si="89"/>
        <v>6</v>
      </c>
      <c r="C2826" s="9">
        <v>38873</v>
      </c>
      <c r="D2826" s="18">
        <v>6.25E-2</v>
      </c>
    </row>
    <row r="2827" spans="1:4" x14ac:dyDescent="0.25">
      <c r="A2827">
        <f t="shared" si="88"/>
        <v>2006</v>
      </c>
      <c r="B2827">
        <f t="shared" si="89"/>
        <v>6</v>
      </c>
      <c r="C2827" s="11">
        <v>38870</v>
      </c>
      <c r="D2827" s="19">
        <v>6.25E-2</v>
      </c>
    </row>
    <row r="2828" spans="1:4" x14ac:dyDescent="0.25">
      <c r="A2828">
        <f t="shared" si="88"/>
        <v>2006</v>
      </c>
      <c r="B2828">
        <f t="shared" si="89"/>
        <v>6</v>
      </c>
      <c r="C2828" s="9">
        <v>38869</v>
      </c>
      <c r="D2828" s="18">
        <v>6.25E-2</v>
      </c>
    </row>
    <row r="2829" spans="1:4" x14ac:dyDescent="0.25">
      <c r="A2829">
        <f t="shared" si="88"/>
        <v>2006</v>
      </c>
      <c r="B2829">
        <f t="shared" si="89"/>
        <v>5</v>
      </c>
      <c r="C2829" s="11">
        <v>38868</v>
      </c>
      <c r="D2829" s="19">
        <v>6.25E-2</v>
      </c>
    </row>
    <row r="2830" spans="1:4" x14ac:dyDescent="0.25">
      <c r="A2830">
        <f t="shared" si="88"/>
        <v>2006</v>
      </c>
      <c r="B2830">
        <f t="shared" si="89"/>
        <v>5</v>
      </c>
      <c r="C2830" s="9">
        <v>38867</v>
      </c>
      <c r="D2830" s="18">
        <v>6.25E-2</v>
      </c>
    </row>
    <row r="2831" spans="1:4" x14ac:dyDescent="0.25">
      <c r="A2831">
        <f t="shared" si="88"/>
        <v>2006</v>
      </c>
      <c r="B2831">
        <f t="shared" si="89"/>
        <v>5</v>
      </c>
      <c r="C2831" s="11">
        <v>38863</v>
      </c>
      <c r="D2831" s="19">
        <v>6.25E-2</v>
      </c>
    </row>
    <row r="2832" spans="1:4" x14ac:dyDescent="0.25">
      <c r="A2832">
        <f t="shared" si="88"/>
        <v>2006</v>
      </c>
      <c r="B2832">
        <f t="shared" si="89"/>
        <v>5</v>
      </c>
      <c r="C2832" s="9">
        <v>38862</v>
      </c>
      <c r="D2832" s="18">
        <v>6.25E-2</v>
      </c>
    </row>
    <row r="2833" spans="1:4" x14ac:dyDescent="0.25">
      <c r="A2833">
        <f t="shared" si="88"/>
        <v>2006</v>
      </c>
      <c r="B2833">
        <f t="shared" si="89"/>
        <v>5</v>
      </c>
      <c r="C2833" s="11">
        <v>38861</v>
      </c>
      <c r="D2833" s="19">
        <v>6.25E-2</v>
      </c>
    </row>
    <row r="2834" spans="1:4" x14ac:dyDescent="0.25">
      <c r="A2834">
        <f t="shared" si="88"/>
        <v>2006</v>
      </c>
      <c r="B2834">
        <f t="shared" si="89"/>
        <v>5</v>
      </c>
      <c r="C2834" s="9">
        <v>38860</v>
      </c>
      <c r="D2834" s="18">
        <v>6.25E-2</v>
      </c>
    </row>
    <row r="2835" spans="1:4" x14ac:dyDescent="0.25">
      <c r="A2835">
        <f t="shared" si="88"/>
        <v>2006</v>
      </c>
      <c r="B2835">
        <f t="shared" si="89"/>
        <v>5</v>
      </c>
      <c r="C2835" s="11">
        <v>38859</v>
      </c>
      <c r="D2835" s="19">
        <v>6.25E-2</v>
      </c>
    </row>
    <row r="2836" spans="1:4" x14ac:dyDescent="0.25">
      <c r="A2836">
        <f t="shared" si="88"/>
        <v>2006</v>
      </c>
      <c r="B2836">
        <f t="shared" si="89"/>
        <v>5</v>
      </c>
      <c r="C2836" s="9">
        <v>38856</v>
      </c>
      <c r="D2836" s="18">
        <v>6.25E-2</v>
      </c>
    </row>
    <row r="2837" spans="1:4" x14ac:dyDescent="0.25">
      <c r="A2837">
        <f t="shared" si="88"/>
        <v>2006</v>
      </c>
      <c r="B2837">
        <f t="shared" si="89"/>
        <v>5</v>
      </c>
      <c r="C2837" s="11">
        <v>38855</v>
      </c>
      <c r="D2837" s="19">
        <v>6.25E-2</v>
      </c>
    </row>
    <row r="2838" spans="1:4" x14ac:dyDescent="0.25">
      <c r="A2838">
        <f t="shared" si="88"/>
        <v>2006</v>
      </c>
      <c r="B2838">
        <f t="shared" si="89"/>
        <v>5</v>
      </c>
      <c r="C2838" s="9">
        <v>38854</v>
      </c>
      <c r="D2838" s="18">
        <v>6.25E-2</v>
      </c>
    </row>
    <row r="2839" spans="1:4" x14ac:dyDescent="0.25">
      <c r="A2839">
        <f t="shared" si="88"/>
        <v>2006</v>
      </c>
      <c r="B2839">
        <f t="shared" si="89"/>
        <v>5</v>
      </c>
      <c r="C2839" s="11">
        <v>38853</v>
      </c>
      <c r="D2839" s="19">
        <v>6.25E-2</v>
      </c>
    </row>
    <row r="2840" spans="1:4" x14ac:dyDescent="0.25">
      <c r="A2840">
        <f t="shared" si="88"/>
        <v>2006</v>
      </c>
      <c r="B2840">
        <f t="shared" si="89"/>
        <v>5</v>
      </c>
      <c r="C2840" s="9">
        <v>38852</v>
      </c>
      <c r="D2840" s="18">
        <v>6.25E-2</v>
      </c>
    </row>
    <row r="2841" spans="1:4" x14ac:dyDescent="0.25">
      <c r="A2841">
        <f t="shared" si="88"/>
        <v>2006</v>
      </c>
      <c r="B2841">
        <f t="shared" si="89"/>
        <v>5</v>
      </c>
      <c r="C2841" s="11">
        <v>38849</v>
      </c>
      <c r="D2841" s="19">
        <v>6.25E-2</v>
      </c>
    </row>
    <row r="2842" spans="1:4" x14ac:dyDescent="0.25">
      <c r="A2842">
        <f t="shared" si="88"/>
        <v>2006</v>
      </c>
      <c r="B2842">
        <f t="shared" si="89"/>
        <v>5</v>
      </c>
      <c r="C2842" s="9">
        <v>38848</v>
      </c>
      <c r="D2842" s="18">
        <v>6.25E-2</v>
      </c>
    </row>
    <row r="2843" spans="1:4" x14ac:dyDescent="0.25">
      <c r="A2843">
        <f t="shared" si="88"/>
        <v>2006</v>
      </c>
      <c r="B2843">
        <f t="shared" si="89"/>
        <v>5</v>
      </c>
      <c r="C2843" s="11">
        <v>38847</v>
      </c>
      <c r="D2843" s="19">
        <v>6.25E-2</v>
      </c>
    </row>
    <row r="2844" spans="1:4" x14ac:dyDescent="0.25">
      <c r="A2844">
        <f t="shared" si="88"/>
        <v>2006</v>
      </c>
      <c r="B2844">
        <f t="shared" si="89"/>
        <v>5</v>
      </c>
      <c r="C2844" s="9">
        <v>38846</v>
      </c>
      <c r="D2844" s="18">
        <v>6.25E-2</v>
      </c>
    </row>
    <row r="2845" spans="1:4" x14ac:dyDescent="0.25">
      <c r="A2845">
        <f t="shared" si="88"/>
        <v>2006</v>
      </c>
      <c r="B2845">
        <f t="shared" si="89"/>
        <v>5</v>
      </c>
      <c r="C2845" s="11">
        <v>38845</v>
      </c>
      <c r="D2845" s="19">
        <v>6.25E-2</v>
      </c>
    </row>
    <row r="2846" spans="1:4" x14ac:dyDescent="0.25">
      <c r="A2846">
        <f t="shared" si="88"/>
        <v>2006</v>
      </c>
      <c r="B2846">
        <f t="shared" si="89"/>
        <v>5</v>
      </c>
      <c r="C2846" s="9">
        <v>38842</v>
      </c>
      <c r="D2846" s="18">
        <v>6.25E-2</v>
      </c>
    </row>
    <row r="2847" spans="1:4" x14ac:dyDescent="0.25">
      <c r="A2847">
        <f t="shared" si="88"/>
        <v>2006</v>
      </c>
      <c r="B2847">
        <f t="shared" si="89"/>
        <v>5</v>
      </c>
      <c r="C2847" s="11">
        <v>38841</v>
      </c>
      <c r="D2847" s="19">
        <v>6.25E-2</v>
      </c>
    </row>
    <row r="2848" spans="1:4" x14ac:dyDescent="0.25">
      <c r="A2848">
        <f t="shared" si="88"/>
        <v>2006</v>
      </c>
      <c r="B2848">
        <f t="shared" si="89"/>
        <v>5</v>
      </c>
      <c r="C2848" s="9">
        <v>38840</v>
      </c>
      <c r="D2848" s="18">
        <v>6.25E-2</v>
      </c>
    </row>
    <row r="2849" spans="1:4" x14ac:dyDescent="0.25">
      <c r="A2849">
        <f t="shared" si="88"/>
        <v>2006</v>
      </c>
      <c r="B2849">
        <f t="shared" si="89"/>
        <v>5</v>
      </c>
      <c r="C2849" s="11">
        <v>38839</v>
      </c>
      <c r="D2849" s="19">
        <v>6.25E-2</v>
      </c>
    </row>
    <row r="2850" spans="1:4" x14ac:dyDescent="0.25">
      <c r="A2850">
        <f t="shared" si="88"/>
        <v>2006</v>
      </c>
      <c r="B2850">
        <f t="shared" si="89"/>
        <v>4</v>
      </c>
      <c r="C2850" s="9">
        <v>38835</v>
      </c>
      <c r="D2850" s="18">
        <v>0.06</v>
      </c>
    </row>
    <row r="2851" spans="1:4" x14ac:dyDescent="0.25">
      <c r="A2851">
        <f t="shared" si="88"/>
        <v>2006</v>
      </c>
      <c r="B2851">
        <f t="shared" si="89"/>
        <v>4</v>
      </c>
      <c r="C2851" s="11">
        <v>38834</v>
      </c>
      <c r="D2851" s="19">
        <v>0.06</v>
      </c>
    </row>
    <row r="2852" spans="1:4" x14ac:dyDescent="0.25">
      <c r="A2852">
        <f t="shared" si="88"/>
        <v>2006</v>
      </c>
      <c r="B2852">
        <f t="shared" si="89"/>
        <v>4</v>
      </c>
      <c r="C2852" s="9">
        <v>38833</v>
      </c>
      <c r="D2852" s="18">
        <v>0.06</v>
      </c>
    </row>
    <row r="2853" spans="1:4" x14ac:dyDescent="0.25">
      <c r="A2853">
        <f t="shared" si="88"/>
        <v>2006</v>
      </c>
      <c r="B2853">
        <f t="shared" si="89"/>
        <v>4</v>
      </c>
      <c r="C2853" s="11">
        <v>38832</v>
      </c>
      <c r="D2853" s="19">
        <v>0.06</v>
      </c>
    </row>
    <row r="2854" spans="1:4" x14ac:dyDescent="0.25">
      <c r="A2854">
        <f t="shared" si="88"/>
        <v>2006</v>
      </c>
      <c r="B2854">
        <f t="shared" si="89"/>
        <v>4</v>
      </c>
      <c r="C2854" s="9">
        <v>38831</v>
      </c>
      <c r="D2854" s="18">
        <v>0.06</v>
      </c>
    </row>
    <row r="2855" spans="1:4" x14ac:dyDescent="0.25">
      <c r="A2855">
        <f t="shared" si="88"/>
        <v>2006</v>
      </c>
      <c r="B2855">
        <f t="shared" si="89"/>
        <v>4</v>
      </c>
      <c r="C2855" s="11">
        <v>38828</v>
      </c>
      <c r="D2855" s="19">
        <v>0.06</v>
      </c>
    </row>
    <row r="2856" spans="1:4" x14ac:dyDescent="0.25">
      <c r="A2856">
        <f t="shared" si="88"/>
        <v>2006</v>
      </c>
      <c r="B2856">
        <f t="shared" si="89"/>
        <v>4</v>
      </c>
      <c r="C2856" s="9">
        <v>38827</v>
      </c>
      <c r="D2856" s="18">
        <v>0.06</v>
      </c>
    </row>
    <row r="2857" spans="1:4" x14ac:dyDescent="0.25">
      <c r="A2857">
        <f t="shared" si="88"/>
        <v>2006</v>
      </c>
      <c r="B2857">
        <f t="shared" si="89"/>
        <v>4</v>
      </c>
      <c r="C2857" s="11">
        <v>38826</v>
      </c>
      <c r="D2857" s="19">
        <v>0.06</v>
      </c>
    </row>
    <row r="2858" spans="1:4" x14ac:dyDescent="0.25">
      <c r="A2858">
        <f t="shared" si="88"/>
        <v>2006</v>
      </c>
      <c r="B2858">
        <f t="shared" si="89"/>
        <v>4</v>
      </c>
      <c r="C2858" s="9">
        <v>38825</v>
      </c>
      <c r="D2858" s="18">
        <v>0.06</v>
      </c>
    </row>
    <row r="2859" spans="1:4" x14ac:dyDescent="0.25">
      <c r="A2859">
        <f t="shared" si="88"/>
        <v>2006</v>
      </c>
      <c r="B2859">
        <f t="shared" si="89"/>
        <v>4</v>
      </c>
      <c r="C2859" s="11">
        <v>38824</v>
      </c>
      <c r="D2859" s="19">
        <v>0.06</v>
      </c>
    </row>
    <row r="2860" spans="1:4" x14ac:dyDescent="0.25">
      <c r="A2860">
        <f t="shared" si="88"/>
        <v>2006</v>
      </c>
      <c r="B2860">
        <f t="shared" si="89"/>
        <v>4</v>
      </c>
      <c r="C2860" s="9">
        <v>38819</v>
      </c>
      <c r="D2860" s="18">
        <v>0.06</v>
      </c>
    </row>
    <row r="2861" spans="1:4" x14ac:dyDescent="0.25">
      <c r="A2861">
        <f t="shared" si="88"/>
        <v>2006</v>
      </c>
      <c r="B2861">
        <f t="shared" si="89"/>
        <v>4</v>
      </c>
      <c r="C2861" s="11">
        <v>38818</v>
      </c>
      <c r="D2861" s="19">
        <v>0.06</v>
      </c>
    </row>
    <row r="2862" spans="1:4" x14ac:dyDescent="0.25">
      <c r="A2862">
        <f t="shared" si="88"/>
        <v>2006</v>
      </c>
      <c r="B2862">
        <f t="shared" si="89"/>
        <v>4</v>
      </c>
      <c r="C2862" s="9">
        <v>38817</v>
      </c>
      <c r="D2862" s="18">
        <v>0.06</v>
      </c>
    </row>
    <row r="2863" spans="1:4" x14ac:dyDescent="0.25">
      <c r="A2863">
        <f t="shared" si="88"/>
        <v>2006</v>
      </c>
      <c r="B2863">
        <f t="shared" si="89"/>
        <v>4</v>
      </c>
      <c r="C2863" s="11">
        <v>38814</v>
      </c>
      <c r="D2863" s="19">
        <v>0.06</v>
      </c>
    </row>
    <row r="2864" spans="1:4" x14ac:dyDescent="0.25">
      <c r="A2864">
        <f t="shared" si="88"/>
        <v>2006</v>
      </c>
      <c r="B2864">
        <f t="shared" si="89"/>
        <v>4</v>
      </c>
      <c r="C2864" s="9">
        <v>38813</v>
      </c>
      <c r="D2864" s="18">
        <v>0.06</v>
      </c>
    </row>
    <row r="2865" spans="1:4" x14ac:dyDescent="0.25">
      <c r="A2865">
        <f t="shared" si="88"/>
        <v>2006</v>
      </c>
      <c r="B2865">
        <f t="shared" si="89"/>
        <v>4</v>
      </c>
      <c r="C2865" s="11">
        <v>38812</v>
      </c>
      <c r="D2865" s="19">
        <v>0.06</v>
      </c>
    </row>
    <row r="2866" spans="1:4" x14ac:dyDescent="0.25">
      <c r="A2866">
        <f t="shared" si="88"/>
        <v>2006</v>
      </c>
      <c r="B2866">
        <f t="shared" si="89"/>
        <v>4</v>
      </c>
      <c r="C2866" s="9">
        <v>38811</v>
      </c>
      <c r="D2866" s="18">
        <v>0.06</v>
      </c>
    </row>
    <row r="2867" spans="1:4" x14ac:dyDescent="0.25">
      <c r="A2867">
        <f t="shared" si="88"/>
        <v>2006</v>
      </c>
      <c r="B2867">
        <f t="shared" si="89"/>
        <v>4</v>
      </c>
      <c r="C2867" s="11">
        <v>38810</v>
      </c>
      <c r="D2867" s="19">
        <v>0.06</v>
      </c>
    </row>
    <row r="2868" spans="1:4" x14ac:dyDescent="0.25">
      <c r="A2868">
        <f t="shared" si="88"/>
        <v>2006</v>
      </c>
      <c r="B2868">
        <f t="shared" si="89"/>
        <v>3</v>
      </c>
      <c r="C2868" s="9">
        <v>38807</v>
      </c>
      <c r="D2868" s="18">
        <v>0.06</v>
      </c>
    </row>
    <row r="2869" spans="1:4" x14ac:dyDescent="0.25">
      <c r="A2869">
        <f t="shared" si="88"/>
        <v>2006</v>
      </c>
      <c r="B2869">
        <f t="shared" si="89"/>
        <v>3</v>
      </c>
      <c r="C2869" s="11">
        <v>38806</v>
      </c>
      <c r="D2869" s="19">
        <v>0.06</v>
      </c>
    </row>
    <row r="2870" spans="1:4" x14ac:dyDescent="0.25">
      <c r="A2870">
        <f t="shared" si="88"/>
        <v>2006</v>
      </c>
      <c r="B2870">
        <f t="shared" si="89"/>
        <v>3</v>
      </c>
      <c r="C2870" s="9">
        <v>38805</v>
      </c>
      <c r="D2870" s="18">
        <v>0.06</v>
      </c>
    </row>
    <row r="2871" spans="1:4" x14ac:dyDescent="0.25">
      <c r="A2871">
        <f t="shared" si="88"/>
        <v>2006</v>
      </c>
      <c r="B2871">
        <f t="shared" si="89"/>
        <v>3</v>
      </c>
      <c r="C2871" s="11">
        <v>38804</v>
      </c>
      <c r="D2871" s="19">
        <v>0.06</v>
      </c>
    </row>
    <row r="2872" spans="1:4" x14ac:dyDescent="0.25">
      <c r="A2872">
        <f t="shared" si="88"/>
        <v>2006</v>
      </c>
      <c r="B2872">
        <f t="shared" si="89"/>
        <v>3</v>
      </c>
      <c r="C2872" s="9">
        <v>38803</v>
      </c>
      <c r="D2872" s="18">
        <v>0.06</v>
      </c>
    </row>
    <row r="2873" spans="1:4" x14ac:dyDescent="0.25">
      <c r="A2873">
        <f t="shared" si="88"/>
        <v>2006</v>
      </c>
      <c r="B2873">
        <f t="shared" si="89"/>
        <v>3</v>
      </c>
      <c r="C2873" s="11">
        <v>38800</v>
      </c>
      <c r="D2873" s="19">
        <v>0.06</v>
      </c>
    </row>
    <row r="2874" spans="1:4" x14ac:dyDescent="0.25">
      <c r="A2874">
        <f t="shared" si="88"/>
        <v>2006</v>
      </c>
      <c r="B2874">
        <f t="shared" si="89"/>
        <v>3</v>
      </c>
      <c r="C2874" s="9">
        <v>38799</v>
      </c>
      <c r="D2874" s="18">
        <v>0.06</v>
      </c>
    </row>
    <row r="2875" spans="1:4" x14ac:dyDescent="0.25">
      <c r="A2875">
        <f t="shared" si="88"/>
        <v>2006</v>
      </c>
      <c r="B2875">
        <f t="shared" si="89"/>
        <v>3</v>
      </c>
      <c r="C2875" s="11">
        <v>38798</v>
      </c>
      <c r="D2875" s="19">
        <v>0.06</v>
      </c>
    </row>
    <row r="2876" spans="1:4" x14ac:dyDescent="0.25">
      <c r="A2876">
        <f t="shared" si="88"/>
        <v>2006</v>
      </c>
      <c r="B2876">
        <f t="shared" si="89"/>
        <v>3</v>
      </c>
      <c r="C2876" s="9">
        <v>38797</v>
      </c>
      <c r="D2876" s="18">
        <v>0.06</v>
      </c>
    </row>
    <row r="2877" spans="1:4" x14ac:dyDescent="0.25">
      <c r="A2877">
        <f t="shared" si="88"/>
        <v>2006</v>
      </c>
      <c r="B2877">
        <f t="shared" si="89"/>
        <v>3</v>
      </c>
      <c r="C2877" s="11">
        <v>38793</v>
      </c>
      <c r="D2877" s="19">
        <v>0.06</v>
      </c>
    </row>
    <row r="2878" spans="1:4" x14ac:dyDescent="0.25">
      <c r="A2878">
        <f t="shared" si="88"/>
        <v>2006</v>
      </c>
      <c r="B2878">
        <f t="shared" si="89"/>
        <v>3</v>
      </c>
      <c r="C2878" s="9">
        <v>38792</v>
      </c>
      <c r="D2878" s="18">
        <v>0.06</v>
      </c>
    </row>
    <row r="2879" spans="1:4" x14ac:dyDescent="0.25">
      <c r="A2879">
        <f t="shared" si="88"/>
        <v>2006</v>
      </c>
      <c r="B2879">
        <f t="shared" si="89"/>
        <v>3</v>
      </c>
      <c r="C2879" s="11">
        <v>38791</v>
      </c>
      <c r="D2879" s="19">
        <v>0.06</v>
      </c>
    </row>
    <row r="2880" spans="1:4" x14ac:dyDescent="0.25">
      <c r="A2880">
        <f t="shared" si="88"/>
        <v>2006</v>
      </c>
      <c r="B2880">
        <f t="shared" si="89"/>
        <v>3</v>
      </c>
      <c r="C2880" s="9">
        <v>38790</v>
      </c>
      <c r="D2880" s="18">
        <v>0.06</v>
      </c>
    </row>
    <row r="2881" spans="1:4" x14ac:dyDescent="0.25">
      <c r="A2881">
        <f t="shared" si="88"/>
        <v>2006</v>
      </c>
      <c r="B2881">
        <f t="shared" si="89"/>
        <v>3</v>
      </c>
      <c r="C2881" s="11">
        <v>38789</v>
      </c>
      <c r="D2881" s="19">
        <v>0.06</v>
      </c>
    </row>
    <row r="2882" spans="1:4" x14ac:dyDescent="0.25">
      <c r="A2882">
        <f t="shared" si="88"/>
        <v>2006</v>
      </c>
      <c r="B2882">
        <f t="shared" si="89"/>
        <v>3</v>
      </c>
      <c r="C2882" s="9">
        <v>38786</v>
      </c>
      <c r="D2882" s="18">
        <v>0.06</v>
      </c>
    </row>
    <row r="2883" spans="1:4" x14ac:dyDescent="0.25">
      <c r="A2883">
        <f t="shared" ref="A2883:A2946" si="90">YEAR(C2883)</f>
        <v>2006</v>
      </c>
      <c r="B2883">
        <f t="shared" ref="B2883:B2946" si="91">MONTH(C2883)</f>
        <v>3</v>
      </c>
      <c r="C2883" s="11">
        <v>38785</v>
      </c>
      <c r="D2883" s="19">
        <v>0.06</v>
      </c>
    </row>
    <row r="2884" spans="1:4" x14ac:dyDescent="0.25">
      <c r="A2884">
        <f t="shared" si="90"/>
        <v>2006</v>
      </c>
      <c r="B2884">
        <f t="shared" si="91"/>
        <v>3</v>
      </c>
      <c r="C2884" s="9">
        <v>38784</v>
      </c>
      <c r="D2884" s="18">
        <v>0.06</v>
      </c>
    </row>
    <row r="2885" spans="1:4" x14ac:dyDescent="0.25">
      <c r="A2885">
        <f t="shared" si="90"/>
        <v>2006</v>
      </c>
      <c r="B2885">
        <f t="shared" si="91"/>
        <v>3</v>
      </c>
      <c r="C2885" s="11">
        <v>38783</v>
      </c>
      <c r="D2885" s="19">
        <v>0.06</v>
      </c>
    </row>
    <row r="2886" spans="1:4" x14ac:dyDescent="0.25">
      <c r="A2886">
        <f t="shared" si="90"/>
        <v>2006</v>
      </c>
      <c r="B2886">
        <f t="shared" si="91"/>
        <v>3</v>
      </c>
      <c r="C2886" s="9">
        <v>38782</v>
      </c>
      <c r="D2886" s="18">
        <v>0.06</v>
      </c>
    </row>
    <row r="2887" spans="1:4" x14ac:dyDescent="0.25">
      <c r="A2887">
        <f t="shared" si="90"/>
        <v>2006</v>
      </c>
      <c r="B2887">
        <f t="shared" si="91"/>
        <v>3</v>
      </c>
      <c r="C2887" s="11">
        <v>38779</v>
      </c>
      <c r="D2887" s="19">
        <v>0.06</v>
      </c>
    </row>
    <row r="2888" spans="1:4" x14ac:dyDescent="0.25">
      <c r="A2888">
        <f t="shared" si="90"/>
        <v>2006</v>
      </c>
      <c r="B2888">
        <f t="shared" si="91"/>
        <v>3</v>
      </c>
      <c r="C2888" s="9">
        <v>38778</v>
      </c>
      <c r="D2888" s="18">
        <v>0.06</v>
      </c>
    </row>
    <row r="2889" spans="1:4" x14ac:dyDescent="0.25">
      <c r="A2889">
        <f t="shared" si="90"/>
        <v>2006</v>
      </c>
      <c r="B2889">
        <f t="shared" si="91"/>
        <v>3</v>
      </c>
      <c r="C2889" s="11">
        <v>38777</v>
      </c>
      <c r="D2889" s="19">
        <v>0.06</v>
      </c>
    </row>
    <row r="2890" spans="1:4" x14ac:dyDescent="0.25">
      <c r="A2890">
        <f t="shared" si="90"/>
        <v>2006</v>
      </c>
      <c r="B2890">
        <f t="shared" si="91"/>
        <v>2</v>
      </c>
      <c r="C2890" s="9">
        <v>38776</v>
      </c>
      <c r="D2890" s="18">
        <v>0.06</v>
      </c>
    </row>
    <row r="2891" spans="1:4" x14ac:dyDescent="0.25">
      <c r="A2891">
        <f t="shared" si="90"/>
        <v>2006</v>
      </c>
      <c r="B2891">
        <f t="shared" si="91"/>
        <v>2</v>
      </c>
      <c r="C2891" s="11">
        <v>38775</v>
      </c>
      <c r="D2891" s="19">
        <v>0.06</v>
      </c>
    </row>
    <row r="2892" spans="1:4" x14ac:dyDescent="0.25">
      <c r="A2892">
        <f t="shared" si="90"/>
        <v>2006</v>
      </c>
      <c r="B2892">
        <f t="shared" si="91"/>
        <v>2</v>
      </c>
      <c r="C2892" s="9">
        <v>38772</v>
      </c>
      <c r="D2892" s="18">
        <v>0.06</v>
      </c>
    </row>
    <row r="2893" spans="1:4" x14ac:dyDescent="0.25">
      <c r="A2893">
        <f t="shared" si="90"/>
        <v>2006</v>
      </c>
      <c r="B2893">
        <f t="shared" si="91"/>
        <v>2</v>
      </c>
      <c r="C2893" s="11">
        <v>38771</v>
      </c>
      <c r="D2893" s="19">
        <v>0.06</v>
      </c>
    </row>
    <row r="2894" spans="1:4" x14ac:dyDescent="0.25">
      <c r="A2894">
        <f t="shared" si="90"/>
        <v>2006</v>
      </c>
      <c r="B2894">
        <f t="shared" si="91"/>
        <v>2</v>
      </c>
      <c r="C2894" s="9">
        <v>38770</v>
      </c>
      <c r="D2894" s="18">
        <v>0.06</v>
      </c>
    </row>
    <row r="2895" spans="1:4" x14ac:dyDescent="0.25">
      <c r="A2895">
        <f t="shared" si="90"/>
        <v>2006</v>
      </c>
      <c r="B2895">
        <f t="shared" si="91"/>
        <v>2</v>
      </c>
      <c r="C2895" s="11">
        <v>38769</v>
      </c>
      <c r="D2895" s="19">
        <v>0.06</v>
      </c>
    </row>
    <row r="2896" spans="1:4" x14ac:dyDescent="0.25">
      <c r="A2896">
        <f t="shared" si="90"/>
        <v>2006</v>
      </c>
      <c r="B2896">
        <f t="shared" si="91"/>
        <v>2</v>
      </c>
      <c r="C2896" s="9">
        <v>38768</v>
      </c>
      <c r="D2896" s="18">
        <v>0.06</v>
      </c>
    </row>
    <row r="2897" spans="1:4" x14ac:dyDescent="0.25">
      <c r="A2897">
        <f t="shared" si="90"/>
        <v>2006</v>
      </c>
      <c r="B2897">
        <f t="shared" si="91"/>
        <v>2</v>
      </c>
      <c r="C2897" s="11">
        <v>38765</v>
      </c>
      <c r="D2897" s="19">
        <v>0.06</v>
      </c>
    </row>
    <row r="2898" spans="1:4" x14ac:dyDescent="0.25">
      <c r="A2898">
        <f t="shared" si="90"/>
        <v>2006</v>
      </c>
      <c r="B2898">
        <f t="shared" si="91"/>
        <v>2</v>
      </c>
      <c r="C2898" s="9">
        <v>38764</v>
      </c>
      <c r="D2898" s="18">
        <v>0.06</v>
      </c>
    </row>
    <row r="2899" spans="1:4" x14ac:dyDescent="0.25">
      <c r="A2899">
        <f t="shared" si="90"/>
        <v>2006</v>
      </c>
      <c r="B2899">
        <f t="shared" si="91"/>
        <v>2</v>
      </c>
      <c r="C2899" s="11">
        <v>38763</v>
      </c>
      <c r="D2899" s="19">
        <v>0.06</v>
      </c>
    </row>
    <row r="2900" spans="1:4" x14ac:dyDescent="0.25">
      <c r="A2900">
        <f t="shared" si="90"/>
        <v>2006</v>
      </c>
      <c r="B2900">
        <f t="shared" si="91"/>
        <v>2</v>
      </c>
      <c r="C2900" s="9">
        <v>38762</v>
      </c>
      <c r="D2900" s="18">
        <v>0.06</v>
      </c>
    </row>
    <row r="2901" spans="1:4" x14ac:dyDescent="0.25">
      <c r="A2901">
        <f t="shared" si="90"/>
        <v>2006</v>
      </c>
      <c r="B2901">
        <f t="shared" si="91"/>
        <v>2</v>
      </c>
      <c r="C2901" s="11">
        <v>38761</v>
      </c>
      <c r="D2901" s="19">
        <v>0.06</v>
      </c>
    </row>
    <row r="2902" spans="1:4" x14ac:dyDescent="0.25">
      <c r="A2902">
        <f t="shared" si="90"/>
        <v>2006</v>
      </c>
      <c r="B2902">
        <f t="shared" si="91"/>
        <v>2</v>
      </c>
      <c r="C2902" s="9">
        <v>38758</v>
      </c>
      <c r="D2902" s="18">
        <v>0.06</v>
      </c>
    </row>
    <row r="2903" spans="1:4" x14ac:dyDescent="0.25">
      <c r="A2903">
        <f t="shared" si="90"/>
        <v>2006</v>
      </c>
      <c r="B2903">
        <f t="shared" si="91"/>
        <v>2</v>
      </c>
      <c r="C2903" s="11">
        <v>38757</v>
      </c>
      <c r="D2903" s="19">
        <v>0.06</v>
      </c>
    </row>
    <row r="2904" spans="1:4" x14ac:dyDescent="0.25">
      <c r="A2904">
        <f t="shared" si="90"/>
        <v>2006</v>
      </c>
      <c r="B2904">
        <f t="shared" si="91"/>
        <v>2</v>
      </c>
      <c r="C2904" s="9">
        <v>38756</v>
      </c>
      <c r="D2904" s="18">
        <v>0.06</v>
      </c>
    </row>
    <row r="2905" spans="1:4" x14ac:dyDescent="0.25">
      <c r="A2905">
        <f t="shared" si="90"/>
        <v>2006</v>
      </c>
      <c r="B2905">
        <f t="shared" si="91"/>
        <v>2</v>
      </c>
      <c r="C2905" s="11">
        <v>38755</v>
      </c>
      <c r="D2905" s="19">
        <v>0.06</v>
      </c>
    </row>
    <row r="2906" spans="1:4" x14ac:dyDescent="0.25">
      <c r="A2906">
        <f t="shared" si="90"/>
        <v>2006</v>
      </c>
      <c r="B2906">
        <f t="shared" si="91"/>
        <v>2</v>
      </c>
      <c r="C2906" s="9">
        <v>38754</v>
      </c>
      <c r="D2906" s="18">
        <v>0.06</v>
      </c>
    </row>
    <row r="2907" spans="1:4" x14ac:dyDescent="0.25">
      <c r="A2907">
        <f t="shared" si="90"/>
        <v>2006</v>
      </c>
      <c r="B2907">
        <f t="shared" si="91"/>
        <v>2</v>
      </c>
      <c r="C2907" s="11">
        <v>38751</v>
      </c>
      <c r="D2907" s="19">
        <v>0.06</v>
      </c>
    </row>
    <row r="2908" spans="1:4" x14ac:dyDescent="0.25">
      <c r="A2908">
        <f t="shared" si="90"/>
        <v>2006</v>
      </c>
      <c r="B2908">
        <f t="shared" si="91"/>
        <v>2</v>
      </c>
      <c r="C2908" s="9">
        <v>38750</v>
      </c>
      <c r="D2908" s="18">
        <v>0.06</v>
      </c>
    </row>
    <row r="2909" spans="1:4" x14ac:dyDescent="0.25">
      <c r="A2909">
        <f t="shared" si="90"/>
        <v>2006</v>
      </c>
      <c r="B2909">
        <f t="shared" si="91"/>
        <v>2</v>
      </c>
      <c r="C2909" s="11">
        <v>38749</v>
      </c>
      <c r="D2909" s="19">
        <v>0.06</v>
      </c>
    </row>
    <row r="2910" spans="1:4" x14ac:dyDescent="0.25">
      <c r="A2910">
        <f t="shared" si="90"/>
        <v>2006</v>
      </c>
      <c r="B2910">
        <f t="shared" si="91"/>
        <v>1</v>
      </c>
      <c r="C2910" s="9">
        <v>38748</v>
      </c>
      <c r="D2910" s="18">
        <v>0.06</v>
      </c>
    </row>
    <row r="2911" spans="1:4" x14ac:dyDescent="0.25">
      <c r="A2911">
        <f t="shared" si="90"/>
        <v>2006</v>
      </c>
      <c r="B2911">
        <f t="shared" si="91"/>
        <v>1</v>
      </c>
      <c r="C2911" s="11">
        <v>38747</v>
      </c>
      <c r="D2911" s="19">
        <v>0.06</v>
      </c>
    </row>
    <row r="2912" spans="1:4" x14ac:dyDescent="0.25">
      <c r="A2912">
        <f t="shared" si="90"/>
        <v>2006</v>
      </c>
      <c r="B2912">
        <f t="shared" si="91"/>
        <v>1</v>
      </c>
      <c r="C2912" s="9">
        <v>38744</v>
      </c>
      <c r="D2912" s="18">
        <v>0.06</v>
      </c>
    </row>
    <row r="2913" spans="1:4" x14ac:dyDescent="0.25">
      <c r="A2913">
        <f t="shared" si="90"/>
        <v>2006</v>
      </c>
      <c r="B2913">
        <f t="shared" si="91"/>
        <v>1</v>
      </c>
      <c r="C2913" s="11">
        <v>38743</v>
      </c>
      <c r="D2913" s="19">
        <v>0.06</v>
      </c>
    </row>
    <row r="2914" spans="1:4" x14ac:dyDescent="0.25">
      <c r="A2914">
        <f t="shared" si="90"/>
        <v>2006</v>
      </c>
      <c r="B2914">
        <f t="shared" si="91"/>
        <v>1</v>
      </c>
      <c r="C2914" s="9">
        <v>38742</v>
      </c>
      <c r="D2914" s="18">
        <v>0.06</v>
      </c>
    </row>
    <row r="2915" spans="1:4" x14ac:dyDescent="0.25">
      <c r="A2915">
        <f t="shared" si="90"/>
        <v>2006</v>
      </c>
      <c r="B2915">
        <f t="shared" si="91"/>
        <v>1</v>
      </c>
      <c r="C2915" s="11">
        <v>38741</v>
      </c>
      <c r="D2915" s="19">
        <v>0.06</v>
      </c>
    </row>
    <row r="2916" spans="1:4" x14ac:dyDescent="0.25">
      <c r="A2916">
        <f t="shared" si="90"/>
        <v>2006</v>
      </c>
      <c r="B2916">
        <f t="shared" si="91"/>
        <v>1</v>
      </c>
      <c r="C2916" s="9">
        <v>38740</v>
      </c>
      <c r="D2916" s="18">
        <v>0.06</v>
      </c>
    </row>
    <row r="2917" spans="1:4" x14ac:dyDescent="0.25">
      <c r="A2917">
        <f t="shared" si="90"/>
        <v>2006</v>
      </c>
      <c r="B2917">
        <f t="shared" si="91"/>
        <v>1</v>
      </c>
      <c r="C2917" s="11">
        <v>38737</v>
      </c>
      <c r="D2917" s="19">
        <v>0.06</v>
      </c>
    </row>
    <row r="2918" spans="1:4" x14ac:dyDescent="0.25">
      <c r="A2918">
        <f t="shared" si="90"/>
        <v>2006</v>
      </c>
      <c r="B2918">
        <f t="shared" si="91"/>
        <v>1</v>
      </c>
      <c r="C2918" s="9">
        <v>38736</v>
      </c>
      <c r="D2918" s="18">
        <v>0.06</v>
      </c>
    </row>
    <row r="2919" spans="1:4" x14ac:dyDescent="0.25">
      <c r="A2919">
        <f t="shared" si="90"/>
        <v>2006</v>
      </c>
      <c r="B2919">
        <f t="shared" si="91"/>
        <v>1</v>
      </c>
      <c r="C2919" s="11">
        <v>38735</v>
      </c>
      <c r="D2919" s="19">
        <v>0.06</v>
      </c>
    </row>
    <row r="2920" spans="1:4" x14ac:dyDescent="0.25">
      <c r="A2920">
        <f t="shared" si="90"/>
        <v>2006</v>
      </c>
      <c r="B2920">
        <f t="shared" si="91"/>
        <v>1</v>
      </c>
      <c r="C2920" s="9">
        <v>38734</v>
      </c>
      <c r="D2920" s="18">
        <v>0.06</v>
      </c>
    </row>
    <row r="2921" spans="1:4" x14ac:dyDescent="0.25">
      <c r="A2921">
        <f t="shared" si="90"/>
        <v>2006</v>
      </c>
      <c r="B2921">
        <f t="shared" si="91"/>
        <v>1</v>
      </c>
      <c r="C2921" s="11">
        <v>38733</v>
      </c>
      <c r="D2921" s="19">
        <v>0.06</v>
      </c>
    </row>
    <row r="2922" spans="1:4" x14ac:dyDescent="0.25">
      <c r="A2922">
        <f t="shared" si="90"/>
        <v>2006</v>
      </c>
      <c r="B2922">
        <f t="shared" si="91"/>
        <v>1</v>
      </c>
      <c r="C2922" s="9">
        <v>38730</v>
      </c>
      <c r="D2922" s="18">
        <v>0.06</v>
      </c>
    </row>
    <row r="2923" spans="1:4" x14ac:dyDescent="0.25">
      <c r="A2923">
        <f t="shared" si="90"/>
        <v>2006</v>
      </c>
      <c r="B2923">
        <f t="shared" si="91"/>
        <v>1</v>
      </c>
      <c r="C2923" s="11">
        <v>38729</v>
      </c>
      <c r="D2923" s="19">
        <v>0.06</v>
      </c>
    </row>
    <row r="2924" spans="1:4" x14ac:dyDescent="0.25">
      <c r="A2924">
        <f t="shared" si="90"/>
        <v>2006</v>
      </c>
      <c r="B2924">
        <f t="shared" si="91"/>
        <v>1</v>
      </c>
      <c r="C2924" s="9">
        <v>38728</v>
      </c>
      <c r="D2924" s="18">
        <v>0.06</v>
      </c>
    </row>
    <row r="2925" spans="1:4" x14ac:dyDescent="0.25">
      <c r="A2925">
        <f t="shared" si="90"/>
        <v>2006</v>
      </c>
      <c r="B2925">
        <f t="shared" si="91"/>
        <v>1</v>
      </c>
      <c r="C2925" s="11">
        <v>38727</v>
      </c>
      <c r="D2925" s="19">
        <v>0.06</v>
      </c>
    </row>
    <row r="2926" spans="1:4" x14ac:dyDescent="0.25">
      <c r="A2926">
        <f t="shared" si="90"/>
        <v>2006</v>
      </c>
      <c r="B2926">
        <f t="shared" si="91"/>
        <v>1</v>
      </c>
      <c r="C2926" s="9">
        <v>38723</v>
      </c>
      <c r="D2926" s="18">
        <v>0.06</v>
      </c>
    </row>
    <row r="2927" spans="1:4" x14ac:dyDescent="0.25">
      <c r="A2927">
        <f t="shared" si="90"/>
        <v>2006</v>
      </c>
      <c r="B2927">
        <f t="shared" si="91"/>
        <v>1</v>
      </c>
      <c r="C2927" s="11">
        <v>38722</v>
      </c>
      <c r="D2927" s="19">
        <v>0.06</v>
      </c>
    </row>
    <row r="2928" spans="1:4" x14ac:dyDescent="0.25">
      <c r="A2928">
        <f t="shared" si="90"/>
        <v>2006</v>
      </c>
      <c r="B2928">
        <f t="shared" si="91"/>
        <v>1</v>
      </c>
      <c r="C2928" s="9">
        <v>38721</v>
      </c>
      <c r="D2928" s="18">
        <v>0.06</v>
      </c>
    </row>
    <row r="2929" spans="1:4" x14ac:dyDescent="0.25">
      <c r="A2929">
        <f t="shared" si="90"/>
        <v>2006</v>
      </c>
      <c r="B2929">
        <f t="shared" si="91"/>
        <v>1</v>
      </c>
      <c r="C2929" s="11">
        <v>38720</v>
      </c>
      <c r="D2929" s="19">
        <v>0.06</v>
      </c>
    </row>
    <row r="2930" spans="1:4" x14ac:dyDescent="0.25">
      <c r="A2930">
        <f t="shared" si="90"/>
        <v>2006</v>
      </c>
      <c r="B2930">
        <f t="shared" si="91"/>
        <v>1</v>
      </c>
      <c r="C2930" s="9">
        <v>38719</v>
      </c>
      <c r="D2930" s="18">
        <v>0.06</v>
      </c>
    </row>
    <row r="2931" spans="1:4" x14ac:dyDescent="0.25">
      <c r="A2931">
        <f t="shared" si="90"/>
        <v>2005</v>
      </c>
      <c r="B2931">
        <f t="shared" si="91"/>
        <v>12</v>
      </c>
      <c r="C2931" s="11">
        <v>38715</v>
      </c>
      <c r="D2931" s="19">
        <v>0.06</v>
      </c>
    </row>
    <row r="2932" spans="1:4" x14ac:dyDescent="0.25">
      <c r="A2932">
        <f t="shared" si="90"/>
        <v>2005</v>
      </c>
      <c r="B2932">
        <f t="shared" si="91"/>
        <v>12</v>
      </c>
      <c r="C2932" s="9">
        <v>38714</v>
      </c>
      <c r="D2932" s="18">
        <v>0.06</v>
      </c>
    </row>
    <row r="2933" spans="1:4" x14ac:dyDescent="0.25">
      <c r="A2933">
        <f t="shared" si="90"/>
        <v>2005</v>
      </c>
      <c r="B2933">
        <f t="shared" si="91"/>
        <v>12</v>
      </c>
      <c r="C2933" s="11">
        <v>38713</v>
      </c>
      <c r="D2933" s="19">
        <v>0.06</v>
      </c>
    </row>
    <row r="2934" spans="1:4" x14ac:dyDescent="0.25">
      <c r="A2934">
        <f t="shared" si="90"/>
        <v>2005</v>
      </c>
      <c r="B2934">
        <f t="shared" si="91"/>
        <v>12</v>
      </c>
      <c r="C2934" s="9">
        <v>38712</v>
      </c>
      <c r="D2934" s="18">
        <v>0.06</v>
      </c>
    </row>
    <row r="2935" spans="1:4" x14ac:dyDescent="0.25">
      <c r="A2935">
        <f t="shared" si="90"/>
        <v>2005</v>
      </c>
      <c r="B2935">
        <f t="shared" si="91"/>
        <v>12</v>
      </c>
      <c r="C2935" s="11">
        <v>38709</v>
      </c>
      <c r="D2935" s="19">
        <v>0.06</v>
      </c>
    </row>
    <row r="2936" spans="1:4" x14ac:dyDescent="0.25">
      <c r="A2936">
        <f t="shared" si="90"/>
        <v>2005</v>
      </c>
      <c r="B2936">
        <f t="shared" si="91"/>
        <v>12</v>
      </c>
      <c r="C2936" s="9">
        <v>38708</v>
      </c>
      <c r="D2936" s="18">
        <v>0.06</v>
      </c>
    </row>
    <row r="2937" spans="1:4" x14ac:dyDescent="0.25">
      <c r="A2937">
        <f t="shared" si="90"/>
        <v>2005</v>
      </c>
      <c r="B2937">
        <f t="shared" si="91"/>
        <v>12</v>
      </c>
      <c r="C2937" s="11">
        <v>38707</v>
      </c>
      <c r="D2937" s="19">
        <v>0.06</v>
      </c>
    </row>
    <row r="2938" spans="1:4" x14ac:dyDescent="0.25">
      <c r="A2938">
        <f t="shared" si="90"/>
        <v>2005</v>
      </c>
      <c r="B2938">
        <f t="shared" si="91"/>
        <v>12</v>
      </c>
      <c r="C2938" s="9">
        <v>38706</v>
      </c>
      <c r="D2938" s="18">
        <v>0.06</v>
      </c>
    </row>
    <row r="2939" spans="1:4" x14ac:dyDescent="0.25">
      <c r="A2939">
        <f t="shared" si="90"/>
        <v>2005</v>
      </c>
      <c r="B2939">
        <f t="shared" si="91"/>
        <v>12</v>
      </c>
      <c r="C2939" s="11">
        <v>38705</v>
      </c>
      <c r="D2939" s="19">
        <v>0.06</v>
      </c>
    </row>
    <row r="2940" spans="1:4" x14ac:dyDescent="0.25">
      <c r="A2940">
        <f t="shared" si="90"/>
        <v>2005</v>
      </c>
      <c r="B2940">
        <f t="shared" si="91"/>
        <v>12</v>
      </c>
      <c r="C2940" s="9">
        <v>38702</v>
      </c>
      <c r="D2940" s="18">
        <v>0.06</v>
      </c>
    </row>
    <row r="2941" spans="1:4" x14ac:dyDescent="0.25">
      <c r="A2941">
        <f t="shared" si="90"/>
        <v>2005</v>
      </c>
      <c r="B2941">
        <f t="shared" si="91"/>
        <v>12</v>
      </c>
      <c r="C2941" s="11">
        <v>38701</v>
      </c>
      <c r="D2941" s="19">
        <v>0.06</v>
      </c>
    </row>
    <row r="2942" spans="1:4" x14ac:dyDescent="0.25">
      <c r="A2942">
        <f t="shared" si="90"/>
        <v>2005</v>
      </c>
      <c r="B2942">
        <f t="shared" si="91"/>
        <v>12</v>
      </c>
      <c r="C2942" s="9">
        <v>38700</v>
      </c>
      <c r="D2942" s="18">
        <v>0.06</v>
      </c>
    </row>
    <row r="2943" spans="1:4" x14ac:dyDescent="0.25">
      <c r="A2943">
        <f t="shared" si="90"/>
        <v>2005</v>
      </c>
      <c r="B2943">
        <f t="shared" si="91"/>
        <v>12</v>
      </c>
      <c r="C2943" s="11">
        <v>38699</v>
      </c>
      <c r="D2943" s="19">
        <v>0.06</v>
      </c>
    </row>
    <row r="2944" spans="1:4" x14ac:dyDescent="0.25">
      <c r="A2944">
        <f t="shared" si="90"/>
        <v>2005</v>
      </c>
      <c r="B2944">
        <f t="shared" si="91"/>
        <v>12</v>
      </c>
      <c r="C2944" s="9">
        <v>38698</v>
      </c>
      <c r="D2944" s="18">
        <v>0.06</v>
      </c>
    </row>
    <row r="2945" spans="1:4" x14ac:dyDescent="0.25">
      <c r="A2945">
        <f t="shared" si="90"/>
        <v>2005</v>
      </c>
      <c r="B2945">
        <f t="shared" si="91"/>
        <v>12</v>
      </c>
      <c r="C2945" s="11">
        <v>38695</v>
      </c>
      <c r="D2945" s="19">
        <v>0.06</v>
      </c>
    </row>
    <row r="2946" spans="1:4" x14ac:dyDescent="0.25">
      <c r="A2946">
        <f t="shared" si="90"/>
        <v>2005</v>
      </c>
      <c r="B2946">
        <f t="shared" si="91"/>
        <v>12</v>
      </c>
      <c r="C2946" s="9">
        <v>38693</v>
      </c>
      <c r="D2946" s="18">
        <v>0.06</v>
      </c>
    </row>
    <row r="2947" spans="1:4" x14ac:dyDescent="0.25">
      <c r="A2947">
        <f t="shared" ref="A2947:A3010" si="92">YEAR(C2947)</f>
        <v>2005</v>
      </c>
      <c r="B2947">
        <f t="shared" ref="B2947:B3010" si="93">MONTH(C2947)</f>
        <v>12</v>
      </c>
      <c r="C2947" s="11">
        <v>38692</v>
      </c>
      <c r="D2947" s="19">
        <v>0.06</v>
      </c>
    </row>
    <row r="2948" spans="1:4" x14ac:dyDescent="0.25">
      <c r="A2948">
        <f t="shared" si="92"/>
        <v>2005</v>
      </c>
      <c r="B2948">
        <f t="shared" si="93"/>
        <v>12</v>
      </c>
      <c r="C2948" s="9">
        <v>38691</v>
      </c>
      <c r="D2948" s="18">
        <v>0.06</v>
      </c>
    </row>
    <row r="2949" spans="1:4" x14ac:dyDescent="0.25">
      <c r="A2949">
        <f t="shared" si="92"/>
        <v>2005</v>
      </c>
      <c r="B2949">
        <f t="shared" si="93"/>
        <v>12</v>
      </c>
      <c r="C2949" s="11">
        <v>38688</v>
      </c>
      <c r="D2949" s="19">
        <v>0.06</v>
      </c>
    </row>
    <row r="2950" spans="1:4" x14ac:dyDescent="0.25">
      <c r="A2950">
        <f t="shared" si="92"/>
        <v>2005</v>
      </c>
      <c r="B2950">
        <f t="shared" si="93"/>
        <v>12</v>
      </c>
      <c r="C2950" s="9">
        <v>38687</v>
      </c>
      <c r="D2950" s="18">
        <v>0.06</v>
      </c>
    </row>
    <row r="2951" spans="1:4" x14ac:dyDescent="0.25">
      <c r="A2951">
        <f t="shared" si="92"/>
        <v>2005</v>
      </c>
      <c r="B2951">
        <f t="shared" si="93"/>
        <v>11</v>
      </c>
      <c r="C2951" s="11">
        <v>38686</v>
      </c>
      <c r="D2951" s="19">
        <v>0.06</v>
      </c>
    </row>
    <row r="2952" spans="1:4" x14ac:dyDescent="0.25">
      <c r="A2952">
        <f t="shared" si="92"/>
        <v>2005</v>
      </c>
      <c r="B2952">
        <f t="shared" si="93"/>
        <v>11</v>
      </c>
      <c r="C2952" s="9">
        <v>38685</v>
      </c>
      <c r="D2952" s="18">
        <v>0.06</v>
      </c>
    </row>
    <row r="2953" spans="1:4" x14ac:dyDescent="0.25">
      <c r="A2953">
        <f t="shared" si="92"/>
        <v>2005</v>
      </c>
      <c r="B2953">
        <f t="shared" si="93"/>
        <v>11</v>
      </c>
      <c r="C2953" s="11">
        <v>38684</v>
      </c>
      <c r="D2953" s="19">
        <v>0.06</v>
      </c>
    </row>
    <row r="2954" spans="1:4" x14ac:dyDescent="0.25">
      <c r="A2954">
        <f t="shared" si="92"/>
        <v>2005</v>
      </c>
      <c r="B2954">
        <f t="shared" si="93"/>
        <v>11</v>
      </c>
      <c r="C2954" s="9">
        <v>38681</v>
      </c>
      <c r="D2954" s="18">
        <v>0.06</v>
      </c>
    </row>
    <row r="2955" spans="1:4" x14ac:dyDescent="0.25">
      <c r="A2955">
        <f t="shared" si="92"/>
        <v>2005</v>
      </c>
      <c r="B2955">
        <f t="shared" si="93"/>
        <v>11</v>
      </c>
      <c r="C2955" s="11">
        <v>38680</v>
      </c>
      <c r="D2955" s="19">
        <v>0.06</v>
      </c>
    </row>
    <row r="2956" spans="1:4" x14ac:dyDescent="0.25">
      <c r="A2956">
        <f t="shared" si="92"/>
        <v>2005</v>
      </c>
      <c r="B2956">
        <f t="shared" si="93"/>
        <v>11</v>
      </c>
      <c r="C2956" s="9">
        <v>38679</v>
      </c>
      <c r="D2956" s="18">
        <v>0.06</v>
      </c>
    </row>
    <row r="2957" spans="1:4" x14ac:dyDescent="0.25">
      <c r="A2957">
        <f t="shared" si="92"/>
        <v>2005</v>
      </c>
      <c r="B2957">
        <f t="shared" si="93"/>
        <v>11</v>
      </c>
      <c r="C2957" s="11">
        <v>38678</v>
      </c>
      <c r="D2957" s="19">
        <v>0.06</v>
      </c>
    </row>
    <row r="2958" spans="1:4" x14ac:dyDescent="0.25">
      <c r="A2958">
        <f t="shared" si="92"/>
        <v>2005</v>
      </c>
      <c r="B2958">
        <f t="shared" si="93"/>
        <v>11</v>
      </c>
      <c r="C2958" s="9">
        <v>38677</v>
      </c>
      <c r="D2958" s="18">
        <v>0.06</v>
      </c>
    </row>
    <row r="2959" spans="1:4" x14ac:dyDescent="0.25">
      <c r="A2959">
        <f t="shared" si="92"/>
        <v>2005</v>
      </c>
      <c r="B2959">
        <f t="shared" si="93"/>
        <v>11</v>
      </c>
      <c r="C2959" s="11">
        <v>38674</v>
      </c>
      <c r="D2959" s="19">
        <v>0.06</v>
      </c>
    </row>
    <row r="2960" spans="1:4" x14ac:dyDescent="0.25">
      <c r="A2960">
        <f t="shared" si="92"/>
        <v>2005</v>
      </c>
      <c r="B2960">
        <f t="shared" si="93"/>
        <v>11</v>
      </c>
      <c r="C2960" s="9">
        <v>38673</v>
      </c>
      <c r="D2960" s="18">
        <v>0.06</v>
      </c>
    </row>
    <row r="2961" spans="1:4" x14ac:dyDescent="0.25">
      <c r="A2961">
        <f t="shared" si="92"/>
        <v>2005</v>
      </c>
      <c r="B2961">
        <f t="shared" si="93"/>
        <v>11</v>
      </c>
      <c r="C2961" s="11">
        <v>38672</v>
      </c>
      <c r="D2961" s="19">
        <v>0.06</v>
      </c>
    </row>
    <row r="2962" spans="1:4" x14ac:dyDescent="0.25">
      <c r="A2962">
        <f t="shared" si="92"/>
        <v>2005</v>
      </c>
      <c r="B2962">
        <f t="shared" si="93"/>
        <v>11</v>
      </c>
      <c r="C2962" s="9">
        <v>38671</v>
      </c>
      <c r="D2962" s="18">
        <v>0.06</v>
      </c>
    </row>
    <row r="2963" spans="1:4" x14ac:dyDescent="0.25">
      <c r="A2963">
        <f t="shared" si="92"/>
        <v>2005</v>
      </c>
      <c r="B2963">
        <f t="shared" si="93"/>
        <v>11</v>
      </c>
      <c r="C2963" s="11">
        <v>38667</v>
      </c>
      <c r="D2963" s="19">
        <v>0.06</v>
      </c>
    </row>
    <row r="2964" spans="1:4" x14ac:dyDescent="0.25">
      <c r="A2964">
        <f t="shared" si="92"/>
        <v>2005</v>
      </c>
      <c r="B2964">
        <f t="shared" si="93"/>
        <v>11</v>
      </c>
      <c r="C2964" s="9">
        <v>38666</v>
      </c>
      <c r="D2964" s="18">
        <v>0.06</v>
      </c>
    </row>
    <row r="2965" spans="1:4" x14ac:dyDescent="0.25">
      <c r="A2965">
        <f t="shared" si="92"/>
        <v>2005</v>
      </c>
      <c r="B2965">
        <f t="shared" si="93"/>
        <v>11</v>
      </c>
      <c r="C2965" s="11">
        <v>38665</v>
      </c>
      <c r="D2965" s="19">
        <v>0.06</v>
      </c>
    </row>
    <row r="2966" spans="1:4" x14ac:dyDescent="0.25">
      <c r="A2966">
        <f t="shared" si="92"/>
        <v>2005</v>
      </c>
      <c r="B2966">
        <f t="shared" si="93"/>
        <v>11</v>
      </c>
      <c r="C2966" s="9">
        <v>38664</v>
      </c>
      <c r="D2966" s="18">
        <v>0.06</v>
      </c>
    </row>
    <row r="2967" spans="1:4" x14ac:dyDescent="0.25">
      <c r="A2967">
        <f t="shared" si="92"/>
        <v>2005</v>
      </c>
      <c r="B2967">
        <f t="shared" si="93"/>
        <v>11</v>
      </c>
      <c r="C2967" s="11">
        <v>38660</v>
      </c>
      <c r="D2967" s="19">
        <v>0.06</v>
      </c>
    </row>
    <row r="2968" spans="1:4" x14ac:dyDescent="0.25">
      <c r="A2968">
        <f t="shared" si="92"/>
        <v>2005</v>
      </c>
      <c r="B2968">
        <f t="shared" si="93"/>
        <v>11</v>
      </c>
      <c r="C2968" s="9">
        <v>38659</v>
      </c>
      <c r="D2968" s="18">
        <v>0.06</v>
      </c>
    </row>
    <row r="2969" spans="1:4" x14ac:dyDescent="0.25">
      <c r="A2969">
        <f t="shared" si="92"/>
        <v>2005</v>
      </c>
      <c r="B2969">
        <f t="shared" si="93"/>
        <v>11</v>
      </c>
      <c r="C2969" s="11">
        <v>38658</v>
      </c>
      <c r="D2969" s="19">
        <v>0.06</v>
      </c>
    </row>
    <row r="2970" spans="1:4" x14ac:dyDescent="0.25">
      <c r="A2970">
        <f t="shared" si="92"/>
        <v>2005</v>
      </c>
      <c r="B2970">
        <f t="shared" si="93"/>
        <v>11</v>
      </c>
      <c r="C2970" s="9">
        <v>38657</v>
      </c>
      <c r="D2970" s="18">
        <v>0.06</v>
      </c>
    </row>
    <row r="2971" spans="1:4" x14ac:dyDescent="0.25">
      <c r="A2971">
        <f t="shared" si="92"/>
        <v>2005</v>
      </c>
      <c r="B2971">
        <f t="shared" si="93"/>
        <v>10</v>
      </c>
      <c r="C2971" s="11">
        <v>38656</v>
      </c>
      <c r="D2971" s="19">
        <v>0.06</v>
      </c>
    </row>
    <row r="2972" spans="1:4" x14ac:dyDescent="0.25">
      <c r="A2972">
        <f t="shared" si="92"/>
        <v>2005</v>
      </c>
      <c r="B2972">
        <f t="shared" si="93"/>
        <v>10</v>
      </c>
      <c r="C2972" s="9">
        <v>38653</v>
      </c>
      <c r="D2972" s="18">
        <v>0.06</v>
      </c>
    </row>
    <row r="2973" spans="1:4" x14ac:dyDescent="0.25">
      <c r="A2973">
        <f t="shared" si="92"/>
        <v>2005</v>
      </c>
      <c r="B2973">
        <f t="shared" si="93"/>
        <v>10</v>
      </c>
      <c r="C2973" s="11">
        <v>38652</v>
      </c>
      <c r="D2973" s="19">
        <v>0.06</v>
      </c>
    </row>
    <row r="2974" spans="1:4" x14ac:dyDescent="0.25">
      <c r="A2974">
        <f t="shared" si="92"/>
        <v>2005</v>
      </c>
      <c r="B2974">
        <f t="shared" si="93"/>
        <v>10</v>
      </c>
      <c r="C2974" s="9">
        <v>38651</v>
      </c>
      <c r="D2974" s="18">
        <v>0.06</v>
      </c>
    </row>
    <row r="2975" spans="1:4" x14ac:dyDescent="0.25">
      <c r="A2975">
        <f t="shared" si="92"/>
        <v>2005</v>
      </c>
      <c r="B2975">
        <f t="shared" si="93"/>
        <v>10</v>
      </c>
      <c r="C2975" s="11">
        <v>38650</v>
      </c>
      <c r="D2975" s="19">
        <v>0.06</v>
      </c>
    </row>
    <row r="2976" spans="1:4" x14ac:dyDescent="0.25">
      <c r="A2976">
        <f t="shared" si="92"/>
        <v>2005</v>
      </c>
      <c r="B2976">
        <f t="shared" si="93"/>
        <v>10</v>
      </c>
      <c r="C2976" s="9">
        <v>38649</v>
      </c>
      <c r="D2976" s="18">
        <v>0.06</v>
      </c>
    </row>
    <row r="2977" spans="1:4" x14ac:dyDescent="0.25">
      <c r="A2977">
        <f t="shared" si="92"/>
        <v>2005</v>
      </c>
      <c r="B2977">
        <f t="shared" si="93"/>
        <v>10</v>
      </c>
      <c r="C2977" s="11">
        <v>38646</v>
      </c>
      <c r="D2977" s="19">
        <v>0.06</v>
      </c>
    </row>
    <row r="2978" spans="1:4" x14ac:dyDescent="0.25">
      <c r="A2978">
        <f t="shared" si="92"/>
        <v>2005</v>
      </c>
      <c r="B2978">
        <f t="shared" si="93"/>
        <v>10</v>
      </c>
      <c r="C2978" s="9">
        <v>38645</v>
      </c>
      <c r="D2978" s="18">
        <v>0.06</v>
      </c>
    </row>
    <row r="2979" spans="1:4" x14ac:dyDescent="0.25">
      <c r="A2979">
        <f t="shared" si="92"/>
        <v>2005</v>
      </c>
      <c r="B2979">
        <f t="shared" si="93"/>
        <v>10</v>
      </c>
      <c r="C2979" s="11">
        <v>38644</v>
      </c>
      <c r="D2979" s="19">
        <v>0.06</v>
      </c>
    </row>
    <row r="2980" spans="1:4" x14ac:dyDescent="0.25">
      <c r="A2980">
        <f t="shared" si="92"/>
        <v>2005</v>
      </c>
      <c r="B2980">
        <f t="shared" si="93"/>
        <v>10</v>
      </c>
      <c r="C2980" s="9">
        <v>38643</v>
      </c>
      <c r="D2980" s="18">
        <v>0.06</v>
      </c>
    </row>
    <row r="2981" spans="1:4" x14ac:dyDescent="0.25">
      <c r="A2981">
        <f t="shared" si="92"/>
        <v>2005</v>
      </c>
      <c r="B2981">
        <f t="shared" si="93"/>
        <v>10</v>
      </c>
      <c r="C2981" s="11">
        <v>38639</v>
      </c>
      <c r="D2981" s="19">
        <v>0.06</v>
      </c>
    </row>
    <row r="2982" spans="1:4" x14ac:dyDescent="0.25">
      <c r="A2982">
        <f t="shared" si="92"/>
        <v>2005</v>
      </c>
      <c r="B2982">
        <f t="shared" si="93"/>
        <v>10</v>
      </c>
      <c r="C2982" s="9">
        <v>38638</v>
      </c>
      <c r="D2982" s="18">
        <v>0.06</v>
      </c>
    </row>
    <row r="2983" spans="1:4" x14ac:dyDescent="0.25">
      <c r="A2983">
        <f t="shared" si="92"/>
        <v>2005</v>
      </c>
      <c r="B2983">
        <f t="shared" si="93"/>
        <v>10</v>
      </c>
      <c r="C2983" s="11">
        <v>38637</v>
      </c>
      <c r="D2983" s="19">
        <v>0.06</v>
      </c>
    </row>
    <row r="2984" spans="1:4" x14ac:dyDescent="0.25">
      <c r="A2984">
        <f t="shared" si="92"/>
        <v>2005</v>
      </c>
      <c r="B2984">
        <f t="shared" si="93"/>
        <v>10</v>
      </c>
      <c r="C2984" s="9">
        <v>38636</v>
      </c>
      <c r="D2984" s="18">
        <v>0.06</v>
      </c>
    </row>
    <row r="2985" spans="1:4" x14ac:dyDescent="0.25">
      <c r="A2985">
        <f t="shared" si="92"/>
        <v>2005</v>
      </c>
      <c r="B2985">
        <f t="shared" si="93"/>
        <v>10</v>
      </c>
      <c r="C2985" s="11">
        <v>38635</v>
      </c>
      <c r="D2985" s="19">
        <v>0.06</v>
      </c>
    </row>
    <row r="2986" spans="1:4" x14ac:dyDescent="0.25">
      <c r="A2986">
        <f t="shared" si="92"/>
        <v>2005</v>
      </c>
      <c r="B2986">
        <f t="shared" si="93"/>
        <v>10</v>
      </c>
      <c r="C2986" s="9">
        <v>38632</v>
      </c>
      <c r="D2986" s="18">
        <v>0.06</v>
      </c>
    </row>
    <row r="2987" spans="1:4" x14ac:dyDescent="0.25">
      <c r="A2987">
        <f t="shared" si="92"/>
        <v>2005</v>
      </c>
      <c r="B2987">
        <f t="shared" si="93"/>
        <v>10</v>
      </c>
      <c r="C2987" s="11">
        <v>38631</v>
      </c>
      <c r="D2987" s="19">
        <v>0.06</v>
      </c>
    </row>
    <row r="2988" spans="1:4" x14ac:dyDescent="0.25">
      <c r="A2988">
        <f t="shared" si="92"/>
        <v>2005</v>
      </c>
      <c r="B2988">
        <f t="shared" si="93"/>
        <v>10</v>
      </c>
      <c r="C2988" s="9">
        <v>38630</v>
      </c>
      <c r="D2988" s="18">
        <v>0.06</v>
      </c>
    </row>
    <row r="2989" spans="1:4" x14ac:dyDescent="0.25">
      <c r="A2989">
        <f t="shared" si="92"/>
        <v>2005</v>
      </c>
      <c r="B2989">
        <f t="shared" si="93"/>
        <v>10</v>
      </c>
      <c r="C2989" s="11">
        <v>38629</v>
      </c>
      <c r="D2989" s="19">
        <v>0.06</v>
      </c>
    </row>
    <row r="2990" spans="1:4" x14ac:dyDescent="0.25">
      <c r="A2990">
        <f t="shared" si="92"/>
        <v>2005</v>
      </c>
      <c r="B2990">
        <f t="shared" si="93"/>
        <v>10</v>
      </c>
      <c r="C2990" s="9">
        <v>38628</v>
      </c>
      <c r="D2990" s="18">
        <v>0.06</v>
      </c>
    </row>
    <row r="2991" spans="1:4" x14ac:dyDescent="0.25">
      <c r="A2991">
        <f t="shared" si="92"/>
        <v>2005</v>
      </c>
      <c r="B2991">
        <f t="shared" si="93"/>
        <v>9</v>
      </c>
      <c r="C2991" s="11">
        <v>38625</v>
      </c>
      <c r="D2991" s="19">
        <v>0.06</v>
      </c>
    </row>
    <row r="2992" spans="1:4" x14ac:dyDescent="0.25">
      <c r="A2992">
        <f t="shared" si="92"/>
        <v>2005</v>
      </c>
      <c r="B2992">
        <f t="shared" si="93"/>
        <v>9</v>
      </c>
      <c r="C2992" s="9">
        <v>38624</v>
      </c>
      <c r="D2992" s="18">
        <v>0.06</v>
      </c>
    </row>
    <row r="2993" spans="1:4" x14ac:dyDescent="0.25">
      <c r="A2993">
        <f t="shared" si="92"/>
        <v>2005</v>
      </c>
      <c r="B2993">
        <f t="shared" si="93"/>
        <v>9</v>
      </c>
      <c r="C2993" s="11">
        <v>38623</v>
      </c>
      <c r="D2993" s="19">
        <v>0.06</v>
      </c>
    </row>
    <row r="2994" spans="1:4" x14ac:dyDescent="0.25">
      <c r="A2994">
        <f t="shared" si="92"/>
        <v>2005</v>
      </c>
      <c r="B2994">
        <f t="shared" si="93"/>
        <v>9</v>
      </c>
      <c r="C2994" s="9">
        <v>38622</v>
      </c>
      <c r="D2994" s="18">
        <v>0.06</v>
      </c>
    </row>
    <row r="2995" spans="1:4" x14ac:dyDescent="0.25">
      <c r="A2995">
        <f t="shared" si="92"/>
        <v>2005</v>
      </c>
      <c r="B2995">
        <f t="shared" si="93"/>
        <v>9</v>
      </c>
      <c r="C2995" s="11">
        <v>38621</v>
      </c>
      <c r="D2995" s="19">
        <v>0.06</v>
      </c>
    </row>
    <row r="2996" spans="1:4" x14ac:dyDescent="0.25">
      <c r="A2996">
        <f t="shared" si="92"/>
        <v>2005</v>
      </c>
      <c r="B2996">
        <f t="shared" si="93"/>
        <v>9</v>
      </c>
      <c r="C2996" s="9">
        <v>38618</v>
      </c>
      <c r="D2996" s="18">
        <v>0.06</v>
      </c>
    </row>
    <row r="2997" spans="1:4" x14ac:dyDescent="0.25">
      <c r="A2997">
        <f t="shared" si="92"/>
        <v>2005</v>
      </c>
      <c r="B2997">
        <f t="shared" si="93"/>
        <v>9</v>
      </c>
      <c r="C2997" s="11">
        <v>38617</v>
      </c>
      <c r="D2997" s="19">
        <v>0.06</v>
      </c>
    </row>
    <row r="2998" spans="1:4" x14ac:dyDescent="0.25">
      <c r="A2998">
        <f t="shared" si="92"/>
        <v>2005</v>
      </c>
      <c r="B2998">
        <f t="shared" si="93"/>
        <v>9</v>
      </c>
      <c r="C2998" s="9">
        <v>38616</v>
      </c>
      <c r="D2998" s="18">
        <v>0.06</v>
      </c>
    </row>
    <row r="2999" spans="1:4" x14ac:dyDescent="0.25">
      <c r="A2999">
        <f t="shared" si="92"/>
        <v>2005</v>
      </c>
      <c r="B2999">
        <f t="shared" si="93"/>
        <v>9</v>
      </c>
      <c r="C2999" s="11">
        <v>38615</v>
      </c>
      <c r="D2999" s="19">
        <v>0.06</v>
      </c>
    </row>
    <row r="3000" spans="1:4" x14ac:dyDescent="0.25">
      <c r="A3000">
        <f t="shared" si="92"/>
        <v>2005</v>
      </c>
      <c r="B3000">
        <f t="shared" si="93"/>
        <v>9</v>
      </c>
      <c r="C3000" s="9">
        <v>38614</v>
      </c>
      <c r="D3000" s="18">
        <v>0.06</v>
      </c>
    </row>
    <row r="3001" spans="1:4" x14ac:dyDescent="0.25">
      <c r="A3001">
        <f t="shared" si="92"/>
        <v>2005</v>
      </c>
      <c r="B3001">
        <f t="shared" si="93"/>
        <v>9</v>
      </c>
      <c r="C3001" s="11">
        <v>38611</v>
      </c>
      <c r="D3001" s="19">
        <v>6.5000000000000002E-2</v>
      </c>
    </row>
    <row r="3002" spans="1:4" x14ac:dyDescent="0.25">
      <c r="A3002">
        <f t="shared" si="92"/>
        <v>2005</v>
      </c>
      <c r="B3002">
        <f t="shared" si="93"/>
        <v>9</v>
      </c>
      <c r="C3002" s="9">
        <v>38610</v>
      </c>
      <c r="D3002" s="18">
        <v>6.5000000000000002E-2</v>
      </c>
    </row>
    <row r="3003" spans="1:4" x14ac:dyDescent="0.25">
      <c r="A3003">
        <f t="shared" si="92"/>
        <v>2005</v>
      </c>
      <c r="B3003">
        <f t="shared" si="93"/>
        <v>9</v>
      </c>
      <c r="C3003" s="11">
        <v>38609</v>
      </c>
      <c r="D3003" s="19">
        <v>6.5000000000000002E-2</v>
      </c>
    </row>
    <row r="3004" spans="1:4" x14ac:dyDescent="0.25">
      <c r="A3004">
        <f t="shared" si="92"/>
        <v>2005</v>
      </c>
      <c r="B3004">
        <f t="shared" si="93"/>
        <v>9</v>
      </c>
      <c r="C3004" s="9">
        <v>38608</v>
      </c>
      <c r="D3004" s="18">
        <v>6.5000000000000002E-2</v>
      </c>
    </row>
    <row r="3005" spans="1:4" x14ac:dyDescent="0.25">
      <c r="A3005">
        <f t="shared" si="92"/>
        <v>2005</v>
      </c>
      <c r="B3005">
        <f t="shared" si="93"/>
        <v>9</v>
      </c>
      <c r="C3005" s="11">
        <v>38607</v>
      </c>
      <c r="D3005" s="19">
        <v>6.5000000000000002E-2</v>
      </c>
    </row>
    <row r="3006" spans="1:4" x14ac:dyDescent="0.25">
      <c r="A3006">
        <f t="shared" si="92"/>
        <v>2005</v>
      </c>
      <c r="B3006">
        <f t="shared" si="93"/>
        <v>9</v>
      </c>
      <c r="C3006" s="9">
        <v>38604</v>
      </c>
      <c r="D3006" s="18">
        <v>6.5000000000000002E-2</v>
      </c>
    </row>
    <row r="3007" spans="1:4" x14ac:dyDescent="0.25">
      <c r="A3007">
        <f t="shared" si="92"/>
        <v>2005</v>
      </c>
      <c r="B3007">
        <f t="shared" si="93"/>
        <v>9</v>
      </c>
      <c r="C3007" s="11">
        <v>38603</v>
      </c>
      <c r="D3007" s="19">
        <v>6.5000000000000002E-2</v>
      </c>
    </row>
    <row r="3008" spans="1:4" x14ac:dyDescent="0.25">
      <c r="A3008">
        <f t="shared" si="92"/>
        <v>2005</v>
      </c>
      <c r="B3008">
        <f t="shared" si="93"/>
        <v>9</v>
      </c>
      <c r="C3008" s="9">
        <v>38602</v>
      </c>
      <c r="D3008" s="18">
        <v>6.5000000000000002E-2</v>
      </c>
    </row>
    <row r="3009" spans="1:4" x14ac:dyDescent="0.25">
      <c r="A3009">
        <f t="shared" si="92"/>
        <v>2005</v>
      </c>
      <c r="B3009">
        <f t="shared" si="93"/>
        <v>9</v>
      </c>
      <c r="C3009" s="11">
        <v>38601</v>
      </c>
      <c r="D3009" s="19">
        <v>6.5000000000000002E-2</v>
      </c>
    </row>
    <row r="3010" spans="1:4" x14ac:dyDescent="0.25">
      <c r="A3010">
        <f t="shared" si="92"/>
        <v>2005</v>
      </c>
      <c r="B3010">
        <f t="shared" si="93"/>
        <v>9</v>
      </c>
      <c r="C3010" s="9">
        <v>38600</v>
      </c>
      <c r="D3010" s="18">
        <v>6.5000000000000002E-2</v>
      </c>
    </row>
    <row r="3011" spans="1:4" x14ac:dyDescent="0.25">
      <c r="A3011">
        <f t="shared" ref="A3011:A3074" si="94">YEAR(C3011)</f>
        <v>2005</v>
      </c>
      <c r="B3011">
        <f t="shared" ref="B3011:B3074" si="95">MONTH(C3011)</f>
        <v>9</v>
      </c>
      <c r="C3011" s="11">
        <v>38597</v>
      </c>
      <c r="D3011" s="19">
        <v>6.5000000000000002E-2</v>
      </c>
    </row>
    <row r="3012" spans="1:4" x14ac:dyDescent="0.25">
      <c r="A3012">
        <f t="shared" si="94"/>
        <v>2005</v>
      </c>
      <c r="B3012">
        <f t="shared" si="95"/>
        <v>9</v>
      </c>
      <c r="C3012" s="9">
        <v>38596</v>
      </c>
      <c r="D3012" s="18">
        <v>6.5000000000000002E-2</v>
      </c>
    </row>
    <row r="3013" spans="1:4" x14ac:dyDescent="0.25">
      <c r="A3013">
        <f t="shared" si="94"/>
        <v>2005</v>
      </c>
      <c r="B3013">
        <f t="shared" si="95"/>
        <v>8</v>
      </c>
      <c r="C3013" s="11">
        <v>38595</v>
      </c>
      <c r="D3013" s="19">
        <v>6.5000000000000002E-2</v>
      </c>
    </row>
    <row r="3014" spans="1:4" x14ac:dyDescent="0.25">
      <c r="A3014">
        <f t="shared" si="94"/>
        <v>2005</v>
      </c>
      <c r="B3014">
        <f t="shared" si="95"/>
        <v>8</v>
      </c>
      <c r="C3014" s="9">
        <v>38594</v>
      </c>
      <c r="D3014" s="18">
        <v>6.5000000000000002E-2</v>
      </c>
    </row>
    <row r="3015" spans="1:4" x14ac:dyDescent="0.25">
      <c r="A3015">
        <f t="shared" si="94"/>
        <v>2005</v>
      </c>
      <c r="B3015">
        <f t="shared" si="95"/>
        <v>8</v>
      </c>
      <c r="C3015" s="11">
        <v>38593</v>
      </c>
      <c r="D3015" s="19">
        <v>6.5000000000000002E-2</v>
      </c>
    </row>
    <row r="3016" spans="1:4" x14ac:dyDescent="0.25">
      <c r="A3016">
        <f t="shared" si="94"/>
        <v>2005</v>
      </c>
      <c r="B3016">
        <f t="shared" si="95"/>
        <v>8</v>
      </c>
      <c r="C3016" s="9">
        <v>38590</v>
      </c>
      <c r="D3016" s="18">
        <v>6.5000000000000002E-2</v>
      </c>
    </row>
    <row r="3017" spans="1:4" x14ac:dyDescent="0.25">
      <c r="A3017">
        <f t="shared" si="94"/>
        <v>2005</v>
      </c>
      <c r="B3017">
        <f t="shared" si="95"/>
        <v>8</v>
      </c>
      <c r="C3017" s="11">
        <v>38589</v>
      </c>
      <c r="D3017" s="19">
        <v>6.5000000000000002E-2</v>
      </c>
    </row>
    <row r="3018" spans="1:4" x14ac:dyDescent="0.25">
      <c r="A3018">
        <f t="shared" si="94"/>
        <v>2005</v>
      </c>
      <c r="B3018">
        <f t="shared" si="95"/>
        <v>8</v>
      </c>
      <c r="C3018" s="9">
        <v>38588</v>
      </c>
      <c r="D3018" s="18">
        <v>6.5000000000000002E-2</v>
      </c>
    </row>
    <row r="3019" spans="1:4" x14ac:dyDescent="0.25">
      <c r="A3019">
        <f t="shared" si="94"/>
        <v>2005</v>
      </c>
      <c r="B3019">
        <f t="shared" si="95"/>
        <v>8</v>
      </c>
      <c r="C3019" s="11">
        <v>38587</v>
      </c>
      <c r="D3019" s="19">
        <v>6.5000000000000002E-2</v>
      </c>
    </row>
    <row r="3020" spans="1:4" x14ac:dyDescent="0.25">
      <c r="A3020">
        <f t="shared" si="94"/>
        <v>2005</v>
      </c>
      <c r="B3020">
        <f t="shared" si="95"/>
        <v>8</v>
      </c>
      <c r="C3020" s="9">
        <v>38586</v>
      </c>
      <c r="D3020" s="18">
        <v>6.5000000000000002E-2</v>
      </c>
    </row>
    <row r="3021" spans="1:4" x14ac:dyDescent="0.25">
      <c r="A3021">
        <f t="shared" si="94"/>
        <v>2005</v>
      </c>
      <c r="B3021">
        <f t="shared" si="95"/>
        <v>8</v>
      </c>
      <c r="C3021" s="11">
        <v>38583</v>
      </c>
      <c r="D3021" s="19">
        <v>6.5000000000000002E-2</v>
      </c>
    </row>
    <row r="3022" spans="1:4" x14ac:dyDescent="0.25">
      <c r="A3022">
        <f t="shared" si="94"/>
        <v>2005</v>
      </c>
      <c r="B3022">
        <f t="shared" si="95"/>
        <v>8</v>
      </c>
      <c r="C3022" s="9">
        <v>38582</v>
      </c>
      <c r="D3022" s="18">
        <v>6.5000000000000002E-2</v>
      </c>
    </row>
    <row r="3023" spans="1:4" x14ac:dyDescent="0.25">
      <c r="A3023">
        <f t="shared" si="94"/>
        <v>2005</v>
      </c>
      <c r="B3023">
        <f t="shared" si="95"/>
        <v>8</v>
      </c>
      <c r="C3023" s="11">
        <v>38581</v>
      </c>
      <c r="D3023" s="19">
        <v>6.5000000000000002E-2</v>
      </c>
    </row>
    <row r="3024" spans="1:4" x14ac:dyDescent="0.25">
      <c r="A3024">
        <f t="shared" si="94"/>
        <v>2005</v>
      </c>
      <c r="B3024">
        <f t="shared" si="95"/>
        <v>8</v>
      </c>
      <c r="C3024" s="9">
        <v>38580</v>
      </c>
      <c r="D3024" s="18">
        <v>6.5000000000000002E-2</v>
      </c>
    </row>
    <row r="3025" spans="1:4" x14ac:dyDescent="0.25">
      <c r="A3025">
        <f t="shared" si="94"/>
        <v>2005</v>
      </c>
      <c r="B3025">
        <f t="shared" si="95"/>
        <v>8</v>
      </c>
      <c r="C3025" s="11">
        <v>38576</v>
      </c>
      <c r="D3025" s="19">
        <v>6.5000000000000002E-2</v>
      </c>
    </row>
    <row r="3026" spans="1:4" x14ac:dyDescent="0.25">
      <c r="A3026">
        <f t="shared" si="94"/>
        <v>2005</v>
      </c>
      <c r="B3026">
        <f t="shared" si="95"/>
        <v>8</v>
      </c>
      <c r="C3026" s="9">
        <v>38575</v>
      </c>
      <c r="D3026" s="18">
        <v>6.5000000000000002E-2</v>
      </c>
    </row>
    <row r="3027" spans="1:4" x14ac:dyDescent="0.25">
      <c r="A3027">
        <f t="shared" si="94"/>
        <v>2005</v>
      </c>
      <c r="B3027">
        <f t="shared" si="95"/>
        <v>8</v>
      </c>
      <c r="C3027" s="11">
        <v>38574</v>
      </c>
      <c r="D3027" s="19">
        <v>6.5000000000000002E-2</v>
      </c>
    </row>
    <row r="3028" spans="1:4" x14ac:dyDescent="0.25">
      <c r="A3028">
        <f t="shared" si="94"/>
        <v>2005</v>
      </c>
      <c r="B3028">
        <f t="shared" si="95"/>
        <v>8</v>
      </c>
      <c r="C3028" s="9">
        <v>38573</v>
      </c>
      <c r="D3028" s="18">
        <v>6.5000000000000002E-2</v>
      </c>
    </row>
    <row r="3029" spans="1:4" x14ac:dyDescent="0.25">
      <c r="A3029">
        <f t="shared" si="94"/>
        <v>2005</v>
      </c>
      <c r="B3029">
        <f t="shared" si="95"/>
        <v>8</v>
      </c>
      <c r="C3029" s="11">
        <v>38572</v>
      </c>
      <c r="D3029" s="19">
        <v>6.5000000000000002E-2</v>
      </c>
    </row>
    <row r="3030" spans="1:4" x14ac:dyDescent="0.25">
      <c r="A3030">
        <f t="shared" si="94"/>
        <v>2005</v>
      </c>
      <c r="B3030">
        <f t="shared" si="95"/>
        <v>8</v>
      </c>
      <c r="C3030" s="9">
        <v>38569</v>
      </c>
      <c r="D3030" s="18">
        <v>6.5000000000000002E-2</v>
      </c>
    </row>
    <row r="3031" spans="1:4" x14ac:dyDescent="0.25">
      <c r="A3031">
        <f t="shared" si="94"/>
        <v>2005</v>
      </c>
      <c r="B3031">
        <f t="shared" si="95"/>
        <v>8</v>
      </c>
      <c r="C3031" s="11">
        <v>38568</v>
      </c>
      <c r="D3031" s="19">
        <v>6.5000000000000002E-2</v>
      </c>
    </row>
    <row r="3032" spans="1:4" x14ac:dyDescent="0.25">
      <c r="A3032">
        <f t="shared" si="94"/>
        <v>2005</v>
      </c>
      <c r="B3032">
        <f t="shared" si="95"/>
        <v>8</v>
      </c>
      <c r="C3032" s="9">
        <v>38567</v>
      </c>
      <c r="D3032" s="18">
        <v>6.5000000000000002E-2</v>
      </c>
    </row>
    <row r="3033" spans="1:4" x14ac:dyDescent="0.25">
      <c r="A3033">
        <f t="shared" si="94"/>
        <v>2005</v>
      </c>
      <c r="B3033">
        <f t="shared" si="95"/>
        <v>8</v>
      </c>
      <c r="C3033" s="11">
        <v>38566</v>
      </c>
      <c r="D3033" s="19">
        <v>6.5000000000000002E-2</v>
      </c>
    </row>
    <row r="3034" spans="1:4" x14ac:dyDescent="0.25">
      <c r="A3034">
        <f t="shared" si="94"/>
        <v>2005</v>
      </c>
      <c r="B3034">
        <f t="shared" si="95"/>
        <v>8</v>
      </c>
      <c r="C3034" s="9">
        <v>38565</v>
      </c>
      <c r="D3034" s="18">
        <v>6.5000000000000002E-2</v>
      </c>
    </row>
    <row r="3035" spans="1:4" x14ac:dyDescent="0.25">
      <c r="A3035">
        <f t="shared" si="94"/>
        <v>2005</v>
      </c>
      <c r="B3035">
        <f t="shared" si="95"/>
        <v>7</v>
      </c>
      <c r="C3035" s="11">
        <v>38562</v>
      </c>
      <c r="D3035" s="19">
        <v>6.5000000000000002E-2</v>
      </c>
    </row>
    <row r="3036" spans="1:4" x14ac:dyDescent="0.25">
      <c r="A3036">
        <f t="shared" si="94"/>
        <v>2005</v>
      </c>
      <c r="B3036">
        <f t="shared" si="95"/>
        <v>7</v>
      </c>
      <c r="C3036" s="9">
        <v>38561</v>
      </c>
      <c r="D3036" s="18">
        <v>6.5000000000000002E-2</v>
      </c>
    </row>
    <row r="3037" spans="1:4" x14ac:dyDescent="0.25">
      <c r="A3037">
        <f t="shared" si="94"/>
        <v>2005</v>
      </c>
      <c r="B3037">
        <f t="shared" si="95"/>
        <v>7</v>
      </c>
      <c r="C3037" s="11">
        <v>38560</v>
      </c>
      <c r="D3037" s="19">
        <v>6.5000000000000002E-2</v>
      </c>
    </row>
    <row r="3038" spans="1:4" x14ac:dyDescent="0.25">
      <c r="A3038">
        <f t="shared" si="94"/>
        <v>2005</v>
      </c>
      <c r="B3038">
        <f t="shared" si="95"/>
        <v>7</v>
      </c>
      <c r="C3038" s="9">
        <v>38559</v>
      </c>
      <c r="D3038" s="18">
        <v>6.5000000000000002E-2</v>
      </c>
    </row>
    <row r="3039" spans="1:4" x14ac:dyDescent="0.25">
      <c r="A3039">
        <f t="shared" si="94"/>
        <v>2005</v>
      </c>
      <c r="B3039">
        <f t="shared" si="95"/>
        <v>7</v>
      </c>
      <c r="C3039" s="11">
        <v>38558</v>
      </c>
      <c r="D3039" s="19">
        <v>6.5000000000000002E-2</v>
      </c>
    </row>
    <row r="3040" spans="1:4" x14ac:dyDescent="0.25">
      <c r="A3040">
        <f t="shared" si="94"/>
        <v>2005</v>
      </c>
      <c r="B3040">
        <f t="shared" si="95"/>
        <v>7</v>
      </c>
      <c r="C3040" s="9">
        <v>38555</v>
      </c>
      <c r="D3040" s="18">
        <v>6.5000000000000002E-2</v>
      </c>
    </row>
    <row r="3041" spans="1:4" x14ac:dyDescent="0.25">
      <c r="A3041">
        <f t="shared" si="94"/>
        <v>2005</v>
      </c>
      <c r="B3041">
        <f t="shared" si="95"/>
        <v>7</v>
      </c>
      <c r="C3041" s="11">
        <v>38554</v>
      </c>
      <c r="D3041" s="19">
        <v>6.5000000000000002E-2</v>
      </c>
    </row>
    <row r="3042" spans="1:4" x14ac:dyDescent="0.25">
      <c r="A3042">
        <f t="shared" si="94"/>
        <v>2005</v>
      </c>
      <c r="B3042">
        <f t="shared" si="95"/>
        <v>7</v>
      </c>
      <c r="C3042" s="9">
        <v>38552</v>
      </c>
      <c r="D3042" s="18">
        <v>6.5000000000000002E-2</v>
      </c>
    </row>
    <row r="3043" spans="1:4" x14ac:dyDescent="0.25">
      <c r="A3043">
        <f t="shared" si="94"/>
        <v>2005</v>
      </c>
      <c r="B3043">
        <f t="shared" si="95"/>
        <v>7</v>
      </c>
      <c r="C3043" s="11">
        <v>38551</v>
      </c>
      <c r="D3043" s="19">
        <v>6.5000000000000002E-2</v>
      </c>
    </row>
    <row r="3044" spans="1:4" x14ac:dyDescent="0.25">
      <c r="A3044">
        <f t="shared" si="94"/>
        <v>2005</v>
      </c>
      <c r="B3044">
        <f t="shared" si="95"/>
        <v>7</v>
      </c>
      <c r="C3044" s="9">
        <v>38548</v>
      </c>
      <c r="D3044" s="18">
        <v>6.5000000000000002E-2</v>
      </c>
    </row>
    <row r="3045" spans="1:4" x14ac:dyDescent="0.25">
      <c r="A3045">
        <f t="shared" si="94"/>
        <v>2005</v>
      </c>
      <c r="B3045">
        <f t="shared" si="95"/>
        <v>7</v>
      </c>
      <c r="C3045" s="11">
        <v>38547</v>
      </c>
      <c r="D3045" s="19">
        <v>6.5000000000000002E-2</v>
      </c>
    </row>
    <row r="3046" spans="1:4" x14ac:dyDescent="0.25">
      <c r="A3046">
        <f t="shared" si="94"/>
        <v>2005</v>
      </c>
      <c r="B3046">
        <f t="shared" si="95"/>
        <v>7</v>
      </c>
      <c r="C3046" s="9">
        <v>38546</v>
      </c>
      <c r="D3046" s="18">
        <v>6.5000000000000002E-2</v>
      </c>
    </row>
    <row r="3047" spans="1:4" x14ac:dyDescent="0.25">
      <c r="A3047">
        <f t="shared" si="94"/>
        <v>2005</v>
      </c>
      <c r="B3047">
        <f t="shared" si="95"/>
        <v>7</v>
      </c>
      <c r="C3047" s="11">
        <v>38545</v>
      </c>
      <c r="D3047" s="19">
        <v>6.5000000000000002E-2</v>
      </c>
    </row>
    <row r="3048" spans="1:4" x14ac:dyDescent="0.25">
      <c r="A3048">
        <f t="shared" si="94"/>
        <v>2005</v>
      </c>
      <c r="B3048">
        <f t="shared" si="95"/>
        <v>7</v>
      </c>
      <c r="C3048" s="9">
        <v>38544</v>
      </c>
      <c r="D3048" s="18">
        <v>6.5000000000000002E-2</v>
      </c>
    </row>
    <row r="3049" spans="1:4" x14ac:dyDescent="0.25">
      <c r="A3049">
        <f t="shared" si="94"/>
        <v>2005</v>
      </c>
      <c r="B3049">
        <f t="shared" si="95"/>
        <v>7</v>
      </c>
      <c r="C3049" s="11">
        <v>38541</v>
      </c>
      <c r="D3049" s="19">
        <v>6.5000000000000002E-2</v>
      </c>
    </row>
    <row r="3050" spans="1:4" x14ac:dyDescent="0.25">
      <c r="A3050">
        <f t="shared" si="94"/>
        <v>2005</v>
      </c>
      <c r="B3050">
        <f t="shared" si="95"/>
        <v>7</v>
      </c>
      <c r="C3050" s="9">
        <v>38540</v>
      </c>
      <c r="D3050" s="18">
        <v>6.5000000000000002E-2</v>
      </c>
    </row>
    <row r="3051" spans="1:4" x14ac:dyDescent="0.25">
      <c r="A3051">
        <f t="shared" si="94"/>
        <v>2005</v>
      </c>
      <c r="B3051">
        <f t="shared" si="95"/>
        <v>7</v>
      </c>
      <c r="C3051" s="11">
        <v>38539</v>
      </c>
      <c r="D3051" s="19">
        <v>6.5000000000000002E-2</v>
      </c>
    </row>
    <row r="3052" spans="1:4" x14ac:dyDescent="0.25">
      <c r="A3052">
        <f t="shared" si="94"/>
        <v>2005</v>
      </c>
      <c r="B3052">
        <f t="shared" si="95"/>
        <v>7</v>
      </c>
      <c r="C3052" s="9">
        <v>38538</v>
      </c>
      <c r="D3052" s="18">
        <v>6.5000000000000002E-2</v>
      </c>
    </row>
    <row r="3053" spans="1:4" x14ac:dyDescent="0.25">
      <c r="A3053">
        <f t="shared" si="94"/>
        <v>2005</v>
      </c>
      <c r="B3053">
        <f t="shared" si="95"/>
        <v>7</v>
      </c>
      <c r="C3053" s="11">
        <v>38534</v>
      </c>
      <c r="D3053" s="19">
        <v>6.5000000000000002E-2</v>
      </c>
    </row>
    <row r="3054" spans="1:4" x14ac:dyDescent="0.25">
      <c r="A3054">
        <f t="shared" si="94"/>
        <v>2005</v>
      </c>
      <c r="B3054">
        <f t="shared" si="95"/>
        <v>6</v>
      </c>
      <c r="C3054" s="9">
        <v>38533</v>
      </c>
      <c r="D3054" s="18">
        <v>6.5000000000000002E-2</v>
      </c>
    </row>
    <row r="3055" spans="1:4" x14ac:dyDescent="0.25">
      <c r="A3055">
        <f t="shared" si="94"/>
        <v>2005</v>
      </c>
      <c r="B3055">
        <f t="shared" si="95"/>
        <v>6</v>
      </c>
      <c r="C3055" s="11">
        <v>38532</v>
      </c>
      <c r="D3055" s="19">
        <v>6.5000000000000002E-2</v>
      </c>
    </row>
    <row r="3056" spans="1:4" x14ac:dyDescent="0.25">
      <c r="A3056">
        <f t="shared" si="94"/>
        <v>2005</v>
      </c>
      <c r="B3056">
        <f t="shared" si="95"/>
        <v>6</v>
      </c>
      <c r="C3056" s="9">
        <v>38531</v>
      </c>
      <c r="D3056" s="18">
        <v>6.5000000000000002E-2</v>
      </c>
    </row>
    <row r="3057" spans="1:4" x14ac:dyDescent="0.25">
      <c r="A3057">
        <f t="shared" si="94"/>
        <v>2005</v>
      </c>
      <c r="B3057">
        <f t="shared" si="95"/>
        <v>6</v>
      </c>
      <c r="C3057" s="11">
        <v>38530</v>
      </c>
      <c r="D3057" s="19">
        <v>6.5000000000000002E-2</v>
      </c>
    </row>
    <row r="3058" spans="1:4" x14ac:dyDescent="0.25">
      <c r="A3058">
        <f t="shared" si="94"/>
        <v>2005</v>
      </c>
      <c r="B3058">
        <f t="shared" si="95"/>
        <v>6</v>
      </c>
      <c r="C3058" s="9">
        <v>38527</v>
      </c>
      <c r="D3058" s="18">
        <v>6.5000000000000002E-2</v>
      </c>
    </row>
    <row r="3059" spans="1:4" x14ac:dyDescent="0.25">
      <c r="A3059">
        <f t="shared" si="94"/>
        <v>2005</v>
      </c>
      <c r="B3059">
        <f t="shared" si="95"/>
        <v>6</v>
      </c>
      <c r="C3059" s="11">
        <v>38526</v>
      </c>
      <c r="D3059" s="19">
        <v>6.5000000000000002E-2</v>
      </c>
    </row>
    <row r="3060" spans="1:4" x14ac:dyDescent="0.25">
      <c r="A3060">
        <f t="shared" si="94"/>
        <v>2005</v>
      </c>
      <c r="B3060">
        <f t="shared" si="95"/>
        <v>6</v>
      </c>
      <c r="C3060" s="9">
        <v>38525</v>
      </c>
      <c r="D3060" s="18">
        <v>6.5000000000000002E-2</v>
      </c>
    </row>
    <row r="3061" spans="1:4" x14ac:dyDescent="0.25">
      <c r="A3061">
        <f t="shared" si="94"/>
        <v>2005</v>
      </c>
      <c r="B3061">
        <f t="shared" si="95"/>
        <v>6</v>
      </c>
      <c r="C3061" s="11">
        <v>38524</v>
      </c>
      <c r="D3061" s="19">
        <v>6.5000000000000002E-2</v>
      </c>
    </row>
    <row r="3062" spans="1:4" x14ac:dyDescent="0.25">
      <c r="A3062">
        <f t="shared" si="94"/>
        <v>2005</v>
      </c>
      <c r="B3062">
        <f t="shared" si="95"/>
        <v>6</v>
      </c>
      <c r="C3062" s="9">
        <v>38523</v>
      </c>
      <c r="D3062" s="18">
        <v>6.5000000000000002E-2</v>
      </c>
    </row>
    <row r="3063" spans="1:4" x14ac:dyDescent="0.25">
      <c r="A3063">
        <f t="shared" si="94"/>
        <v>2005</v>
      </c>
      <c r="B3063">
        <f t="shared" si="95"/>
        <v>6</v>
      </c>
      <c r="C3063" s="11">
        <v>38520</v>
      </c>
      <c r="D3063" s="19">
        <v>6.5000000000000002E-2</v>
      </c>
    </row>
    <row r="3064" spans="1:4" x14ac:dyDescent="0.25">
      <c r="A3064">
        <f t="shared" si="94"/>
        <v>2005</v>
      </c>
      <c r="B3064">
        <f t="shared" si="95"/>
        <v>6</v>
      </c>
      <c r="C3064" s="9">
        <v>38519</v>
      </c>
      <c r="D3064" s="18">
        <v>6.5000000000000002E-2</v>
      </c>
    </row>
    <row r="3065" spans="1:4" x14ac:dyDescent="0.25">
      <c r="A3065">
        <f t="shared" si="94"/>
        <v>2005</v>
      </c>
      <c r="B3065">
        <f t="shared" si="95"/>
        <v>6</v>
      </c>
      <c r="C3065" s="11">
        <v>38518</v>
      </c>
      <c r="D3065" s="19">
        <v>6.5000000000000002E-2</v>
      </c>
    </row>
    <row r="3066" spans="1:4" x14ac:dyDescent="0.25">
      <c r="A3066">
        <f t="shared" si="94"/>
        <v>2005</v>
      </c>
      <c r="B3066">
        <f t="shared" si="95"/>
        <v>6</v>
      </c>
      <c r="C3066" s="9">
        <v>38517</v>
      </c>
      <c r="D3066" s="18">
        <v>6.5000000000000002E-2</v>
      </c>
    </row>
    <row r="3067" spans="1:4" x14ac:dyDescent="0.25">
      <c r="A3067">
        <f t="shared" si="94"/>
        <v>2005</v>
      </c>
      <c r="B3067">
        <f t="shared" si="95"/>
        <v>6</v>
      </c>
      <c r="C3067" s="11">
        <v>38516</v>
      </c>
      <c r="D3067" s="19">
        <v>6.5000000000000002E-2</v>
      </c>
    </row>
    <row r="3068" spans="1:4" x14ac:dyDescent="0.25">
      <c r="A3068">
        <f t="shared" si="94"/>
        <v>2005</v>
      </c>
      <c r="B3068">
        <f t="shared" si="95"/>
        <v>6</v>
      </c>
      <c r="C3068" s="9">
        <v>38513</v>
      </c>
      <c r="D3068" s="18">
        <v>6.5000000000000002E-2</v>
      </c>
    </row>
    <row r="3069" spans="1:4" x14ac:dyDescent="0.25">
      <c r="A3069">
        <f t="shared" si="94"/>
        <v>2005</v>
      </c>
      <c r="B3069">
        <f t="shared" si="95"/>
        <v>6</v>
      </c>
      <c r="C3069" s="11">
        <v>38512</v>
      </c>
      <c r="D3069" s="19">
        <v>6.5000000000000002E-2</v>
      </c>
    </row>
    <row r="3070" spans="1:4" x14ac:dyDescent="0.25">
      <c r="A3070">
        <f t="shared" si="94"/>
        <v>2005</v>
      </c>
      <c r="B3070">
        <f t="shared" si="95"/>
        <v>6</v>
      </c>
      <c r="C3070" s="9">
        <v>38511</v>
      </c>
      <c r="D3070" s="18">
        <v>6.5000000000000002E-2</v>
      </c>
    </row>
    <row r="3071" spans="1:4" x14ac:dyDescent="0.25">
      <c r="A3071">
        <f t="shared" si="94"/>
        <v>2005</v>
      </c>
      <c r="B3071">
        <f t="shared" si="95"/>
        <v>6</v>
      </c>
      <c r="C3071" s="11">
        <v>38510</v>
      </c>
      <c r="D3071" s="19">
        <v>6.5000000000000002E-2</v>
      </c>
    </row>
    <row r="3072" spans="1:4" x14ac:dyDescent="0.25">
      <c r="A3072">
        <f t="shared" si="94"/>
        <v>2005</v>
      </c>
      <c r="B3072">
        <f t="shared" si="95"/>
        <v>6</v>
      </c>
      <c r="C3072" s="9">
        <v>38506</v>
      </c>
      <c r="D3072" s="18">
        <v>6.5000000000000002E-2</v>
      </c>
    </row>
    <row r="3073" spans="1:4" x14ac:dyDescent="0.25">
      <c r="A3073">
        <f t="shared" si="94"/>
        <v>2005</v>
      </c>
      <c r="B3073">
        <f t="shared" si="95"/>
        <v>6</v>
      </c>
      <c r="C3073" s="11">
        <v>38505</v>
      </c>
      <c r="D3073" s="19">
        <v>6.5000000000000002E-2</v>
      </c>
    </row>
    <row r="3074" spans="1:4" x14ac:dyDescent="0.25">
      <c r="A3074">
        <f t="shared" si="94"/>
        <v>2005</v>
      </c>
      <c r="B3074">
        <f t="shared" si="95"/>
        <v>6</v>
      </c>
      <c r="C3074" s="9">
        <v>38504</v>
      </c>
      <c r="D3074" s="18">
        <v>6.5000000000000002E-2</v>
      </c>
    </row>
    <row r="3075" spans="1:4" x14ac:dyDescent="0.25">
      <c r="A3075">
        <f t="shared" ref="A3075:A3138" si="96">YEAR(C3075)</f>
        <v>2005</v>
      </c>
      <c r="B3075">
        <f t="shared" ref="B3075:B3138" si="97">MONTH(C3075)</f>
        <v>5</v>
      </c>
      <c r="C3075" s="11">
        <v>38503</v>
      </c>
      <c r="D3075" s="19">
        <v>6.5000000000000002E-2</v>
      </c>
    </row>
    <row r="3076" spans="1:4" x14ac:dyDescent="0.25">
      <c r="A3076">
        <f t="shared" si="96"/>
        <v>2005</v>
      </c>
      <c r="B3076">
        <f t="shared" si="97"/>
        <v>5</v>
      </c>
      <c r="C3076" s="9">
        <v>38499</v>
      </c>
      <c r="D3076" s="18">
        <v>6.5000000000000002E-2</v>
      </c>
    </row>
    <row r="3077" spans="1:4" x14ac:dyDescent="0.25">
      <c r="A3077">
        <f t="shared" si="96"/>
        <v>2005</v>
      </c>
      <c r="B3077">
        <f t="shared" si="97"/>
        <v>5</v>
      </c>
      <c r="C3077" s="11">
        <v>38498</v>
      </c>
      <c r="D3077" s="19">
        <v>6.5000000000000002E-2</v>
      </c>
    </row>
    <row r="3078" spans="1:4" x14ac:dyDescent="0.25">
      <c r="A3078">
        <f t="shared" si="96"/>
        <v>2005</v>
      </c>
      <c r="B3078">
        <f t="shared" si="97"/>
        <v>5</v>
      </c>
      <c r="C3078" s="9">
        <v>38497</v>
      </c>
      <c r="D3078" s="18">
        <v>6.5000000000000002E-2</v>
      </c>
    </row>
    <row r="3079" spans="1:4" x14ac:dyDescent="0.25">
      <c r="A3079">
        <f t="shared" si="96"/>
        <v>2005</v>
      </c>
      <c r="B3079">
        <f t="shared" si="97"/>
        <v>5</v>
      </c>
      <c r="C3079" s="11">
        <v>38496</v>
      </c>
      <c r="D3079" s="19">
        <v>6.5000000000000002E-2</v>
      </c>
    </row>
    <row r="3080" spans="1:4" x14ac:dyDescent="0.25">
      <c r="A3080">
        <f t="shared" si="96"/>
        <v>2005</v>
      </c>
      <c r="B3080">
        <f t="shared" si="97"/>
        <v>5</v>
      </c>
      <c r="C3080" s="9">
        <v>38495</v>
      </c>
      <c r="D3080" s="18">
        <v>6.5000000000000002E-2</v>
      </c>
    </row>
    <row r="3081" spans="1:4" x14ac:dyDescent="0.25">
      <c r="A3081">
        <f t="shared" si="96"/>
        <v>2005</v>
      </c>
      <c r="B3081">
        <f t="shared" si="97"/>
        <v>5</v>
      </c>
      <c r="C3081" s="11">
        <v>38492</v>
      </c>
      <c r="D3081" s="19">
        <v>6.5000000000000002E-2</v>
      </c>
    </row>
    <row r="3082" spans="1:4" x14ac:dyDescent="0.25">
      <c r="A3082">
        <f t="shared" si="96"/>
        <v>2005</v>
      </c>
      <c r="B3082">
        <f t="shared" si="97"/>
        <v>5</v>
      </c>
      <c r="C3082" s="9">
        <v>38491</v>
      </c>
      <c r="D3082" s="18">
        <v>6.5000000000000002E-2</v>
      </c>
    </row>
    <row r="3083" spans="1:4" x14ac:dyDescent="0.25">
      <c r="A3083">
        <f t="shared" si="96"/>
        <v>2005</v>
      </c>
      <c r="B3083">
        <f t="shared" si="97"/>
        <v>5</v>
      </c>
      <c r="C3083" s="11">
        <v>38490</v>
      </c>
      <c r="D3083" s="19">
        <v>6.5000000000000002E-2</v>
      </c>
    </row>
    <row r="3084" spans="1:4" x14ac:dyDescent="0.25">
      <c r="A3084">
        <f t="shared" si="96"/>
        <v>2005</v>
      </c>
      <c r="B3084">
        <f t="shared" si="97"/>
        <v>5</v>
      </c>
      <c r="C3084" s="9">
        <v>38489</v>
      </c>
      <c r="D3084" s="18">
        <v>6.5000000000000002E-2</v>
      </c>
    </row>
    <row r="3085" spans="1:4" x14ac:dyDescent="0.25">
      <c r="A3085">
        <f t="shared" si="96"/>
        <v>2005</v>
      </c>
      <c r="B3085">
        <f t="shared" si="97"/>
        <v>5</v>
      </c>
      <c r="C3085" s="11">
        <v>38488</v>
      </c>
      <c r="D3085" s="19">
        <v>6.5000000000000002E-2</v>
      </c>
    </row>
    <row r="3086" spans="1:4" x14ac:dyDescent="0.25">
      <c r="A3086">
        <f t="shared" si="96"/>
        <v>2005</v>
      </c>
      <c r="B3086">
        <f t="shared" si="97"/>
        <v>5</v>
      </c>
      <c r="C3086" s="9">
        <v>38485</v>
      </c>
      <c r="D3086" s="18">
        <v>6.5000000000000002E-2</v>
      </c>
    </row>
    <row r="3087" spans="1:4" x14ac:dyDescent="0.25">
      <c r="A3087">
        <f t="shared" si="96"/>
        <v>2005</v>
      </c>
      <c r="B3087">
        <f t="shared" si="97"/>
        <v>5</v>
      </c>
      <c r="C3087" s="11">
        <v>38484</v>
      </c>
      <c r="D3087" s="19">
        <v>6.5000000000000002E-2</v>
      </c>
    </row>
    <row r="3088" spans="1:4" x14ac:dyDescent="0.25">
      <c r="A3088">
        <f t="shared" si="96"/>
        <v>2005</v>
      </c>
      <c r="B3088">
        <f t="shared" si="97"/>
        <v>5</v>
      </c>
      <c r="C3088" s="9">
        <v>38483</v>
      </c>
      <c r="D3088" s="18">
        <v>6.5000000000000002E-2</v>
      </c>
    </row>
    <row r="3089" spans="1:4" x14ac:dyDescent="0.25">
      <c r="A3089">
        <f t="shared" si="96"/>
        <v>2005</v>
      </c>
      <c r="B3089">
        <f t="shared" si="97"/>
        <v>5</v>
      </c>
      <c r="C3089" s="11">
        <v>38482</v>
      </c>
      <c r="D3089" s="19">
        <v>6.5000000000000002E-2</v>
      </c>
    </row>
    <row r="3090" spans="1:4" x14ac:dyDescent="0.25">
      <c r="A3090">
        <f t="shared" si="96"/>
        <v>2005</v>
      </c>
      <c r="B3090">
        <f t="shared" si="97"/>
        <v>5</v>
      </c>
      <c r="C3090" s="9">
        <v>38478</v>
      </c>
      <c r="D3090" s="18">
        <v>6.5000000000000002E-2</v>
      </c>
    </row>
    <row r="3091" spans="1:4" x14ac:dyDescent="0.25">
      <c r="A3091">
        <f t="shared" si="96"/>
        <v>2005</v>
      </c>
      <c r="B3091">
        <f t="shared" si="97"/>
        <v>5</v>
      </c>
      <c r="C3091" s="11">
        <v>38477</v>
      </c>
      <c r="D3091" s="19">
        <v>6.5000000000000002E-2</v>
      </c>
    </row>
    <row r="3092" spans="1:4" x14ac:dyDescent="0.25">
      <c r="A3092">
        <f t="shared" si="96"/>
        <v>2005</v>
      </c>
      <c r="B3092">
        <f t="shared" si="97"/>
        <v>5</v>
      </c>
      <c r="C3092" s="9">
        <v>38476</v>
      </c>
      <c r="D3092" s="18">
        <v>6.5000000000000002E-2</v>
      </c>
    </row>
    <row r="3093" spans="1:4" x14ac:dyDescent="0.25">
      <c r="A3093">
        <f t="shared" si="96"/>
        <v>2005</v>
      </c>
      <c r="B3093">
        <f t="shared" si="97"/>
        <v>5</v>
      </c>
      <c r="C3093" s="11">
        <v>38475</v>
      </c>
      <c r="D3093" s="19">
        <v>6.5000000000000002E-2</v>
      </c>
    </row>
    <row r="3094" spans="1:4" x14ac:dyDescent="0.25">
      <c r="A3094">
        <f t="shared" si="96"/>
        <v>2005</v>
      </c>
      <c r="B3094">
        <f t="shared" si="97"/>
        <v>5</v>
      </c>
      <c r="C3094" s="9">
        <v>38474</v>
      </c>
      <c r="D3094" s="18">
        <v>6.5000000000000002E-2</v>
      </c>
    </row>
    <row r="3095" spans="1:4" x14ac:dyDescent="0.25">
      <c r="A3095">
        <f t="shared" si="96"/>
        <v>2005</v>
      </c>
      <c r="B3095">
        <f t="shared" si="97"/>
        <v>4</v>
      </c>
      <c r="C3095" s="11">
        <v>38471</v>
      </c>
      <c r="D3095" s="19">
        <v>6.5000000000000002E-2</v>
      </c>
    </row>
    <row r="3096" spans="1:4" x14ac:dyDescent="0.25">
      <c r="A3096">
        <f t="shared" si="96"/>
        <v>2005</v>
      </c>
      <c r="B3096">
        <f t="shared" si="97"/>
        <v>4</v>
      </c>
      <c r="C3096" s="9">
        <v>38470</v>
      </c>
      <c r="D3096" s="18">
        <v>6.5000000000000002E-2</v>
      </c>
    </row>
    <row r="3097" spans="1:4" x14ac:dyDescent="0.25">
      <c r="A3097">
        <f t="shared" si="96"/>
        <v>2005</v>
      </c>
      <c r="B3097">
        <f t="shared" si="97"/>
        <v>4</v>
      </c>
      <c r="C3097" s="11">
        <v>38469</v>
      </c>
      <c r="D3097" s="19">
        <v>6.5000000000000002E-2</v>
      </c>
    </row>
    <row r="3098" spans="1:4" x14ac:dyDescent="0.25">
      <c r="A3098">
        <f t="shared" si="96"/>
        <v>2005</v>
      </c>
      <c r="B3098">
        <f t="shared" si="97"/>
        <v>4</v>
      </c>
      <c r="C3098" s="9">
        <v>38468</v>
      </c>
      <c r="D3098" s="18">
        <v>6.5000000000000002E-2</v>
      </c>
    </row>
    <row r="3099" spans="1:4" x14ac:dyDescent="0.25">
      <c r="A3099">
        <f t="shared" si="96"/>
        <v>2005</v>
      </c>
      <c r="B3099">
        <f t="shared" si="97"/>
        <v>4</v>
      </c>
      <c r="C3099" s="11">
        <v>38467</v>
      </c>
      <c r="D3099" s="19">
        <v>6.5000000000000002E-2</v>
      </c>
    </row>
    <row r="3100" spans="1:4" x14ac:dyDescent="0.25">
      <c r="A3100">
        <f t="shared" si="96"/>
        <v>2005</v>
      </c>
      <c r="B3100">
        <f t="shared" si="97"/>
        <v>4</v>
      </c>
      <c r="C3100" s="9">
        <v>38464</v>
      </c>
      <c r="D3100" s="18">
        <v>6.5000000000000002E-2</v>
      </c>
    </row>
    <row r="3101" spans="1:4" x14ac:dyDescent="0.25">
      <c r="A3101">
        <f t="shared" si="96"/>
        <v>2005</v>
      </c>
      <c r="B3101">
        <f t="shared" si="97"/>
        <v>4</v>
      </c>
      <c r="C3101" s="11">
        <v>38463</v>
      </c>
      <c r="D3101" s="19">
        <v>6.5000000000000002E-2</v>
      </c>
    </row>
    <row r="3102" spans="1:4" x14ac:dyDescent="0.25">
      <c r="A3102">
        <f t="shared" si="96"/>
        <v>2005</v>
      </c>
      <c r="B3102">
        <f t="shared" si="97"/>
        <v>4</v>
      </c>
      <c r="C3102" s="9">
        <v>38462</v>
      </c>
      <c r="D3102" s="18">
        <v>6.5000000000000002E-2</v>
      </c>
    </row>
    <row r="3103" spans="1:4" x14ac:dyDescent="0.25">
      <c r="A3103">
        <f t="shared" si="96"/>
        <v>2005</v>
      </c>
      <c r="B3103">
        <f t="shared" si="97"/>
        <v>4</v>
      </c>
      <c r="C3103" s="11">
        <v>38461</v>
      </c>
      <c r="D3103" s="19">
        <v>6.5000000000000002E-2</v>
      </c>
    </row>
    <row r="3104" spans="1:4" x14ac:dyDescent="0.25">
      <c r="A3104">
        <f t="shared" si="96"/>
        <v>2005</v>
      </c>
      <c r="B3104">
        <f t="shared" si="97"/>
        <v>4</v>
      </c>
      <c r="C3104" s="9">
        <v>38460</v>
      </c>
      <c r="D3104" s="18">
        <v>6.5000000000000002E-2</v>
      </c>
    </row>
    <row r="3105" spans="1:4" x14ac:dyDescent="0.25">
      <c r="A3105">
        <f t="shared" si="96"/>
        <v>2005</v>
      </c>
      <c r="B3105">
        <f t="shared" si="97"/>
        <v>4</v>
      </c>
      <c r="C3105" s="11">
        <v>38457</v>
      </c>
      <c r="D3105" s="19">
        <v>6.5000000000000002E-2</v>
      </c>
    </row>
    <row r="3106" spans="1:4" x14ac:dyDescent="0.25">
      <c r="A3106">
        <f t="shared" si="96"/>
        <v>2005</v>
      </c>
      <c r="B3106">
        <f t="shared" si="97"/>
        <v>4</v>
      </c>
      <c r="C3106" s="9">
        <v>38456</v>
      </c>
      <c r="D3106" s="18">
        <v>6.5000000000000002E-2</v>
      </c>
    </row>
    <row r="3107" spans="1:4" x14ac:dyDescent="0.25">
      <c r="A3107">
        <f t="shared" si="96"/>
        <v>2005</v>
      </c>
      <c r="B3107">
        <f t="shared" si="97"/>
        <v>4</v>
      </c>
      <c r="C3107" s="11">
        <v>38455</v>
      </c>
      <c r="D3107" s="19">
        <v>6.5000000000000002E-2</v>
      </c>
    </row>
    <row r="3108" spans="1:4" x14ac:dyDescent="0.25">
      <c r="A3108">
        <f t="shared" si="96"/>
        <v>2005</v>
      </c>
      <c r="B3108">
        <f t="shared" si="97"/>
        <v>4</v>
      </c>
      <c r="C3108" s="9">
        <v>38454</v>
      </c>
      <c r="D3108" s="18">
        <v>6.5000000000000002E-2</v>
      </c>
    </row>
    <row r="3109" spans="1:4" x14ac:dyDescent="0.25">
      <c r="A3109">
        <f t="shared" si="96"/>
        <v>2005</v>
      </c>
      <c r="B3109">
        <f t="shared" si="97"/>
        <v>4</v>
      </c>
      <c r="C3109" s="11">
        <v>38453</v>
      </c>
      <c r="D3109" s="19">
        <v>6.5000000000000002E-2</v>
      </c>
    </row>
    <row r="3110" spans="1:4" x14ac:dyDescent="0.25">
      <c r="A3110">
        <f t="shared" si="96"/>
        <v>2005</v>
      </c>
      <c r="B3110">
        <f t="shared" si="97"/>
        <v>4</v>
      </c>
      <c r="C3110" s="9">
        <v>38450</v>
      </c>
      <c r="D3110" s="18">
        <v>6.5000000000000002E-2</v>
      </c>
    </row>
    <row r="3111" spans="1:4" x14ac:dyDescent="0.25">
      <c r="A3111">
        <f t="shared" si="96"/>
        <v>2005</v>
      </c>
      <c r="B3111">
        <f t="shared" si="97"/>
        <v>4</v>
      </c>
      <c r="C3111" s="11">
        <v>38449</v>
      </c>
      <c r="D3111" s="19">
        <v>6.5000000000000002E-2</v>
      </c>
    </row>
    <row r="3112" spans="1:4" x14ac:dyDescent="0.25">
      <c r="A3112">
        <f t="shared" si="96"/>
        <v>2005</v>
      </c>
      <c r="B3112">
        <f t="shared" si="97"/>
        <v>4</v>
      </c>
      <c r="C3112" s="9">
        <v>38448</v>
      </c>
      <c r="D3112" s="18">
        <v>6.5000000000000002E-2</v>
      </c>
    </row>
    <row r="3113" spans="1:4" x14ac:dyDescent="0.25">
      <c r="A3113">
        <f t="shared" si="96"/>
        <v>2005</v>
      </c>
      <c r="B3113">
        <f t="shared" si="97"/>
        <v>4</v>
      </c>
      <c r="C3113" s="11">
        <v>38447</v>
      </c>
      <c r="D3113" s="19">
        <v>6.5000000000000002E-2</v>
      </c>
    </row>
    <row r="3114" spans="1:4" x14ac:dyDescent="0.25">
      <c r="A3114">
        <f t="shared" si="96"/>
        <v>2005</v>
      </c>
      <c r="B3114">
        <f t="shared" si="97"/>
        <v>4</v>
      </c>
      <c r="C3114" s="9">
        <v>38446</v>
      </c>
      <c r="D3114" s="18">
        <v>6.5000000000000002E-2</v>
      </c>
    </row>
    <row r="3115" spans="1:4" x14ac:dyDescent="0.25">
      <c r="A3115">
        <f t="shared" si="96"/>
        <v>2005</v>
      </c>
      <c r="B3115">
        <f t="shared" si="97"/>
        <v>4</v>
      </c>
      <c r="C3115" s="11">
        <v>38443</v>
      </c>
      <c r="D3115" s="19">
        <v>6.5000000000000002E-2</v>
      </c>
    </row>
    <row r="3116" spans="1:4" x14ac:dyDescent="0.25">
      <c r="A3116">
        <f t="shared" si="96"/>
        <v>2005</v>
      </c>
      <c r="B3116">
        <f t="shared" si="97"/>
        <v>3</v>
      </c>
      <c r="C3116" s="9">
        <v>38442</v>
      </c>
      <c r="D3116" s="18">
        <v>6.5000000000000002E-2</v>
      </c>
    </row>
    <row r="3117" spans="1:4" x14ac:dyDescent="0.25">
      <c r="A3117">
        <f t="shared" si="96"/>
        <v>2005</v>
      </c>
      <c r="B3117">
        <f t="shared" si="97"/>
        <v>3</v>
      </c>
      <c r="C3117" s="11">
        <v>38441</v>
      </c>
      <c r="D3117" s="19">
        <v>6.5000000000000002E-2</v>
      </c>
    </row>
    <row r="3118" spans="1:4" x14ac:dyDescent="0.25">
      <c r="A3118">
        <f t="shared" si="96"/>
        <v>2005</v>
      </c>
      <c r="B3118">
        <f t="shared" si="97"/>
        <v>3</v>
      </c>
      <c r="C3118" s="9">
        <v>38440</v>
      </c>
      <c r="D3118" s="18">
        <v>6.5000000000000002E-2</v>
      </c>
    </row>
    <row r="3119" spans="1:4" x14ac:dyDescent="0.25">
      <c r="A3119">
        <f t="shared" si="96"/>
        <v>2005</v>
      </c>
      <c r="B3119">
        <f t="shared" si="97"/>
        <v>3</v>
      </c>
      <c r="C3119" s="11">
        <v>38439</v>
      </c>
      <c r="D3119" s="19">
        <v>6.5000000000000002E-2</v>
      </c>
    </row>
    <row r="3120" spans="1:4" x14ac:dyDescent="0.25">
      <c r="A3120">
        <f t="shared" si="96"/>
        <v>2005</v>
      </c>
      <c r="B3120">
        <f t="shared" si="97"/>
        <v>3</v>
      </c>
      <c r="C3120" s="9">
        <v>38434</v>
      </c>
      <c r="D3120" s="18">
        <v>6.5000000000000002E-2</v>
      </c>
    </row>
    <row r="3121" spans="1:4" x14ac:dyDescent="0.25">
      <c r="A3121">
        <f t="shared" si="96"/>
        <v>2005</v>
      </c>
      <c r="B3121">
        <f t="shared" si="97"/>
        <v>3</v>
      </c>
      <c r="C3121" s="11">
        <v>38433</v>
      </c>
      <c r="D3121" s="19">
        <v>6.5000000000000002E-2</v>
      </c>
    </row>
    <row r="3122" spans="1:4" x14ac:dyDescent="0.25">
      <c r="A3122">
        <f t="shared" si="96"/>
        <v>2005</v>
      </c>
      <c r="B3122">
        <f t="shared" si="97"/>
        <v>3</v>
      </c>
      <c r="C3122" s="9">
        <v>38429</v>
      </c>
      <c r="D3122" s="18">
        <v>6.5000000000000002E-2</v>
      </c>
    </row>
    <row r="3123" spans="1:4" x14ac:dyDescent="0.25">
      <c r="A3123">
        <f t="shared" si="96"/>
        <v>2005</v>
      </c>
      <c r="B3123">
        <f t="shared" si="97"/>
        <v>3</v>
      </c>
      <c r="C3123" s="11">
        <v>38428</v>
      </c>
      <c r="D3123" s="19">
        <v>6.5000000000000002E-2</v>
      </c>
    </row>
    <row r="3124" spans="1:4" x14ac:dyDescent="0.25">
      <c r="A3124">
        <f t="shared" si="96"/>
        <v>2005</v>
      </c>
      <c r="B3124">
        <f t="shared" si="97"/>
        <v>3</v>
      </c>
      <c r="C3124" s="9">
        <v>38427</v>
      </c>
      <c r="D3124" s="18">
        <v>6.5000000000000002E-2</v>
      </c>
    </row>
    <row r="3125" spans="1:4" x14ac:dyDescent="0.25">
      <c r="A3125">
        <f t="shared" si="96"/>
        <v>2005</v>
      </c>
      <c r="B3125">
        <f t="shared" si="97"/>
        <v>3</v>
      </c>
      <c r="C3125" s="11">
        <v>38426</v>
      </c>
      <c r="D3125" s="19">
        <v>6.5000000000000002E-2</v>
      </c>
    </row>
    <row r="3126" spans="1:4" x14ac:dyDescent="0.25">
      <c r="A3126">
        <f t="shared" si="96"/>
        <v>2005</v>
      </c>
      <c r="B3126">
        <f t="shared" si="97"/>
        <v>3</v>
      </c>
      <c r="C3126" s="9">
        <v>38425</v>
      </c>
      <c r="D3126" s="18">
        <v>6.5000000000000002E-2</v>
      </c>
    </row>
    <row r="3127" spans="1:4" x14ac:dyDescent="0.25">
      <c r="A3127">
        <f t="shared" si="96"/>
        <v>2005</v>
      </c>
      <c r="B3127">
        <f t="shared" si="97"/>
        <v>3</v>
      </c>
      <c r="C3127" s="11">
        <v>38422</v>
      </c>
      <c r="D3127" s="19">
        <v>6.5000000000000002E-2</v>
      </c>
    </row>
    <row r="3128" spans="1:4" x14ac:dyDescent="0.25">
      <c r="A3128">
        <f t="shared" si="96"/>
        <v>2005</v>
      </c>
      <c r="B3128">
        <f t="shared" si="97"/>
        <v>3</v>
      </c>
      <c r="C3128" s="9">
        <v>38421</v>
      </c>
      <c r="D3128" s="18">
        <v>6.5000000000000002E-2</v>
      </c>
    </row>
    <row r="3129" spans="1:4" x14ac:dyDescent="0.25">
      <c r="A3129">
        <f t="shared" si="96"/>
        <v>2005</v>
      </c>
      <c r="B3129">
        <f t="shared" si="97"/>
        <v>3</v>
      </c>
      <c r="C3129" s="11">
        <v>38420</v>
      </c>
      <c r="D3129" s="19">
        <v>6.5000000000000002E-2</v>
      </c>
    </row>
    <row r="3130" spans="1:4" x14ac:dyDescent="0.25">
      <c r="A3130">
        <f t="shared" si="96"/>
        <v>2005</v>
      </c>
      <c r="B3130">
        <f t="shared" si="97"/>
        <v>3</v>
      </c>
      <c r="C3130" s="9">
        <v>38419</v>
      </c>
      <c r="D3130" s="18">
        <v>6.5000000000000002E-2</v>
      </c>
    </row>
    <row r="3131" spans="1:4" x14ac:dyDescent="0.25">
      <c r="A3131">
        <f t="shared" si="96"/>
        <v>2005</v>
      </c>
      <c r="B3131">
        <f t="shared" si="97"/>
        <v>3</v>
      </c>
      <c r="C3131" s="11">
        <v>38418</v>
      </c>
      <c r="D3131" s="19">
        <v>6.5000000000000002E-2</v>
      </c>
    </row>
    <row r="3132" spans="1:4" x14ac:dyDescent="0.25">
      <c r="A3132">
        <f t="shared" si="96"/>
        <v>2005</v>
      </c>
      <c r="B3132">
        <f t="shared" si="97"/>
        <v>3</v>
      </c>
      <c r="C3132" s="9">
        <v>38415</v>
      </c>
      <c r="D3132" s="18">
        <v>6.5000000000000002E-2</v>
      </c>
    </row>
    <row r="3133" spans="1:4" x14ac:dyDescent="0.25">
      <c r="A3133">
        <f t="shared" si="96"/>
        <v>2005</v>
      </c>
      <c r="B3133">
        <f t="shared" si="97"/>
        <v>3</v>
      </c>
      <c r="C3133" s="11">
        <v>38414</v>
      </c>
      <c r="D3133" s="19">
        <v>6.5000000000000002E-2</v>
      </c>
    </row>
    <row r="3134" spans="1:4" x14ac:dyDescent="0.25">
      <c r="A3134">
        <f t="shared" si="96"/>
        <v>2005</v>
      </c>
      <c r="B3134">
        <f t="shared" si="97"/>
        <v>3</v>
      </c>
      <c r="C3134" s="9">
        <v>38413</v>
      </c>
      <c r="D3134" s="18">
        <v>6.5000000000000002E-2</v>
      </c>
    </row>
    <row r="3135" spans="1:4" x14ac:dyDescent="0.25">
      <c r="A3135">
        <f t="shared" si="96"/>
        <v>2005</v>
      </c>
      <c r="B3135">
        <f t="shared" si="97"/>
        <v>3</v>
      </c>
      <c r="C3135" s="11">
        <v>38412</v>
      </c>
      <c r="D3135" s="19">
        <v>6.5000000000000002E-2</v>
      </c>
    </row>
    <row r="3136" spans="1:4" x14ac:dyDescent="0.25">
      <c r="A3136">
        <f t="shared" si="96"/>
        <v>2005</v>
      </c>
      <c r="B3136">
        <f t="shared" si="97"/>
        <v>2</v>
      </c>
      <c r="C3136" s="9">
        <v>38411</v>
      </c>
      <c r="D3136" s="18">
        <v>6.5000000000000002E-2</v>
      </c>
    </row>
    <row r="3137" spans="1:4" x14ac:dyDescent="0.25">
      <c r="A3137">
        <f t="shared" si="96"/>
        <v>2005</v>
      </c>
      <c r="B3137">
        <f t="shared" si="97"/>
        <v>2</v>
      </c>
      <c r="C3137" s="11">
        <v>38408</v>
      </c>
      <c r="D3137" s="19">
        <v>6.5000000000000002E-2</v>
      </c>
    </row>
    <row r="3138" spans="1:4" x14ac:dyDescent="0.25">
      <c r="A3138">
        <f t="shared" si="96"/>
        <v>2005</v>
      </c>
      <c r="B3138">
        <f t="shared" si="97"/>
        <v>2</v>
      </c>
      <c r="C3138" s="9">
        <v>38407</v>
      </c>
      <c r="D3138" s="18">
        <v>6.5000000000000002E-2</v>
      </c>
    </row>
    <row r="3139" spans="1:4" x14ac:dyDescent="0.25">
      <c r="A3139">
        <f t="shared" ref="A3139:A3202" si="98">YEAR(C3139)</f>
        <v>2005</v>
      </c>
      <c r="B3139">
        <f t="shared" ref="B3139:B3202" si="99">MONTH(C3139)</f>
        <v>2</v>
      </c>
      <c r="C3139" s="11">
        <v>38406</v>
      </c>
      <c r="D3139" s="19">
        <v>6.5000000000000002E-2</v>
      </c>
    </row>
    <row r="3140" spans="1:4" x14ac:dyDescent="0.25">
      <c r="A3140">
        <f t="shared" si="98"/>
        <v>2005</v>
      </c>
      <c r="B3140">
        <f t="shared" si="99"/>
        <v>2</v>
      </c>
      <c r="C3140" s="9">
        <v>38405</v>
      </c>
      <c r="D3140" s="18">
        <v>6.5000000000000002E-2</v>
      </c>
    </row>
    <row r="3141" spans="1:4" x14ac:dyDescent="0.25">
      <c r="A3141">
        <f t="shared" si="98"/>
        <v>2005</v>
      </c>
      <c r="B3141">
        <f t="shared" si="99"/>
        <v>2</v>
      </c>
      <c r="C3141" s="11">
        <v>38404</v>
      </c>
      <c r="D3141" s="19">
        <v>6.5000000000000002E-2</v>
      </c>
    </row>
    <row r="3142" spans="1:4" x14ac:dyDescent="0.25">
      <c r="A3142">
        <f t="shared" si="98"/>
        <v>2005</v>
      </c>
      <c r="B3142">
        <f t="shared" si="99"/>
        <v>2</v>
      </c>
      <c r="C3142" s="9">
        <v>38401</v>
      </c>
      <c r="D3142" s="18">
        <v>6.5000000000000002E-2</v>
      </c>
    </row>
    <row r="3143" spans="1:4" x14ac:dyDescent="0.25">
      <c r="A3143">
        <f t="shared" si="98"/>
        <v>2005</v>
      </c>
      <c r="B3143">
        <f t="shared" si="99"/>
        <v>2</v>
      </c>
      <c r="C3143" s="11">
        <v>38400</v>
      </c>
      <c r="D3143" s="19">
        <v>6.5000000000000002E-2</v>
      </c>
    </row>
    <row r="3144" spans="1:4" x14ac:dyDescent="0.25">
      <c r="A3144">
        <f t="shared" si="98"/>
        <v>2005</v>
      </c>
      <c r="B3144">
        <f t="shared" si="99"/>
        <v>2</v>
      </c>
      <c r="C3144" s="9">
        <v>38399</v>
      </c>
      <c r="D3144" s="18">
        <v>6.5000000000000002E-2</v>
      </c>
    </row>
    <row r="3145" spans="1:4" x14ac:dyDescent="0.25">
      <c r="A3145">
        <f t="shared" si="98"/>
        <v>2005</v>
      </c>
      <c r="B3145">
        <f t="shared" si="99"/>
        <v>2</v>
      </c>
      <c r="C3145" s="11">
        <v>38398</v>
      </c>
      <c r="D3145" s="19">
        <v>6.5000000000000002E-2</v>
      </c>
    </row>
    <row r="3146" spans="1:4" x14ac:dyDescent="0.25">
      <c r="A3146">
        <f t="shared" si="98"/>
        <v>2005</v>
      </c>
      <c r="B3146">
        <f t="shared" si="99"/>
        <v>2</v>
      </c>
      <c r="C3146" s="9">
        <v>38397</v>
      </c>
      <c r="D3146" s="18">
        <v>6.5000000000000002E-2</v>
      </c>
    </row>
    <row r="3147" spans="1:4" x14ac:dyDescent="0.25">
      <c r="A3147">
        <f t="shared" si="98"/>
        <v>2005</v>
      </c>
      <c r="B3147">
        <f t="shared" si="99"/>
        <v>2</v>
      </c>
      <c r="C3147" s="11">
        <v>38394</v>
      </c>
      <c r="D3147" s="19">
        <v>6.5000000000000002E-2</v>
      </c>
    </row>
    <row r="3148" spans="1:4" x14ac:dyDescent="0.25">
      <c r="A3148">
        <f t="shared" si="98"/>
        <v>2005</v>
      </c>
      <c r="B3148">
        <f t="shared" si="99"/>
        <v>2</v>
      </c>
      <c r="C3148" s="9">
        <v>38393</v>
      </c>
      <c r="D3148" s="18">
        <v>6.5000000000000002E-2</v>
      </c>
    </row>
    <row r="3149" spans="1:4" x14ac:dyDescent="0.25">
      <c r="A3149">
        <f t="shared" si="98"/>
        <v>2005</v>
      </c>
      <c r="B3149">
        <f t="shared" si="99"/>
        <v>2</v>
      </c>
      <c r="C3149" s="11">
        <v>38392</v>
      </c>
      <c r="D3149" s="19">
        <v>6.5000000000000002E-2</v>
      </c>
    </row>
    <row r="3150" spans="1:4" x14ac:dyDescent="0.25">
      <c r="A3150">
        <f t="shared" si="98"/>
        <v>2005</v>
      </c>
      <c r="B3150">
        <f t="shared" si="99"/>
        <v>2</v>
      </c>
      <c r="C3150" s="9">
        <v>38391</v>
      </c>
      <c r="D3150" s="18">
        <v>6.5000000000000002E-2</v>
      </c>
    </row>
    <row r="3151" spans="1:4" x14ac:dyDescent="0.25">
      <c r="A3151">
        <f t="shared" si="98"/>
        <v>2005</v>
      </c>
      <c r="B3151">
        <f t="shared" si="99"/>
        <v>2</v>
      </c>
      <c r="C3151" s="11">
        <v>38390</v>
      </c>
      <c r="D3151" s="19">
        <v>6.5000000000000002E-2</v>
      </c>
    </row>
    <row r="3152" spans="1:4" x14ac:dyDescent="0.25">
      <c r="A3152">
        <f t="shared" si="98"/>
        <v>2005</v>
      </c>
      <c r="B3152">
        <f t="shared" si="99"/>
        <v>2</v>
      </c>
      <c r="C3152" s="9">
        <v>38387</v>
      </c>
      <c r="D3152" s="18">
        <v>6.5000000000000002E-2</v>
      </c>
    </row>
    <row r="3153" spans="1:4" x14ac:dyDescent="0.25">
      <c r="A3153">
        <f t="shared" si="98"/>
        <v>2005</v>
      </c>
      <c r="B3153">
        <f t="shared" si="99"/>
        <v>2</v>
      </c>
      <c r="C3153" s="11">
        <v>38386</v>
      </c>
      <c r="D3153" s="19">
        <v>6.5000000000000002E-2</v>
      </c>
    </row>
    <row r="3154" spans="1:4" x14ac:dyDescent="0.25">
      <c r="A3154">
        <f t="shared" si="98"/>
        <v>2005</v>
      </c>
      <c r="B3154">
        <f t="shared" si="99"/>
        <v>2</v>
      </c>
      <c r="C3154" s="9">
        <v>38385</v>
      </c>
      <c r="D3154" s="18">
        <v>6.5000000000000002E-2</v>
      </c>
    </row>
    <row r="3155" spans="1:4" x14ac:dyDescent="0.25">
      <c r="A3155">
        <f t="shared" si="98"/>
        <v>2005</v>
      </c>
      <c r="B3155">
        <f t="shared" si="99"/>
        <v>2</v>
      </c>
      <c r="C3155" s="11">
        <v>38384</v>
      </c>
      <c r="D3155" s="19">
        <v>6.5000000000000002E-2</v>
      </c>
    </row>
    <row r="3156" spans="1:4" x14ac:dyDescent="0.25">
      <c r="A3156">
        <f t="shared" si="98"/>
        <v>2005</v>
      </c>
      <c r="B3156">
        <f t="shared" si="99"/>
        <v>1</v>
      </c>
      <c r="C3156" s="9">
        <v>38383</v>
      </c>
      <c r="D3156" s="18">
        <v>6.5000000000000002E-2</v>
      </c>
    </row>
    <row r="3157" spans="1:4" x14ac:dyDescent="0.25">
      <c r="A3157">
        <f t="shared" si="98"/>
        <v>2005</v>
      </c>
      <c r="B3157">
        <f t="shared" si="99"/>
        <v>1</v>
      </c>
      <c r="C3157" s="11">
        <v>38380</v>
      </c>
      <c r="D3157" s="19">
        <v>6.5000000000000002E-2</v>
      </c>
    </row>
    <row r="3158" spans="1:4" x14ac:dyDescent="0.25">
      <c r="A3158">
        <f t="shared" si="98"/>
        <v>2005</v>
      </c>
      <c r="B3158">
        <f t="shared" si="99"/>
        <v>1</v>
      </c>
      <c r="C3158" s="9">
        <v>38379</v>
      </c>
      <c r="D3158" s="18">
        <v>6.5000000000000002E-2</v>
      </c>
    </row>
    <row r="3159" spans="1:4" x14ac:dyDescent="0.25">
      <c r="A3159">
        <f t="shared" si="98"/>
        <v>2005</v>
      </c>
      <c r="B3159">
        <f t="shared" si="99"/>
        <v>1</v>
      </c>
      <c r="C3159" s="11">
        <v>38378</v>
      </c>
      <c r="D3159" s="19">
        <v>6.5000000000000002E-2</v>
      </c>
    </row>
    <row r="3160" spans="1:4" x14ac:dyDescent="0.25">
      <c r="A3160">
        <f t="shared" si="98"/>
        <v>2005</v>
      </c>
      <c r="B3160">
        <f t="shared" si="99"/>
        <v>1</v>
      </c>
      <c r="C3160" s="9">
        <v>38377</v>
      </c>
      <c r="D3160" s="18">
        <v>6.5000000000000002E-2</v>
      </c>
    </row>
    <row r="3161" spans="1:4" x14ac:dyDescent="0.25">
      <c r="A3161">
        <f t="shared" si="98"/>
        <v>2005</v>
      </c>
      <c r="B3161">
        <f t="shared" si="99"/>
        <v>1</v>
      </c>
      <c r="C3161" s="11">
        <v>38376</v>
      </c>
      <c r="D3161" s="19">
        <v>6.5000000000000002E-2</v>
      </c>
    </row>
    <row r="3162" spans="1:4" x14ac:dyDescent="0.25">
      <c r="A3162">
        <f t="shared" si="98"/>
        <v>2005</v>
      </c>
      <c r="B3162">
        <f t="shared" si="99"/>
        <v>1</v>
      </c>
      <c r="C3162" s="9">
        <v>38373</v>
      </c>
      <c r="D3162" s="18">
        <v>6.5000000000000002E-2</v>
      </c>
    </row>
    <row r="3163" spans="1:4" x14ac:dyDescent="0.25">
      <c r="A3163">
        <f t="shared" si="98"/>
        <v>2005</v>
      </c>
      <c r="B3163">
        <f t="shared" si="99"/>
        <v>1</v>
      </c>
      <c r="C3163" s="11">
        <v>38372</v>
      </c>
      <c r="D3163" s="19">
        <v>6.5000000000000002E-2</v>
      </c>
    </row>
    <row r="3164" spans="1:4" x14ac:dyDescent="0.25">
      <c r="A3164">
        <f t="shared" si="98"/>
        <v>2005</v>
      </c>
      <c r="B3164">
        <f t="shared" si="99"/>
        <v>1</v>
      </c>
      <c r="C3164" s="9">
        <v>38371</v>
      </c>
      <c r="D3164" s="18">
        <v>6.5000000000000002E-2</v>
      </c>
    </row>
    <row r="3165" spans="1:4" x14ac:dyDescent="0.25">
      <c r="A3165">
        <f t="shared" si="98"/>
        <v>2005</v>
      </c>
      <c r="B3165">
        <f t="shared" si="99"/>
        <v>1</v>
      </c>
      <c r="C3165" s="11">
        <v>38370</v>
      </c>
      <c r="D3165" s="19">
        <v>6.5000000000000002E-2</v>
      </c>
    </row>
    <row r="3166" spans="1:4" x14ac:dyDescent="0.25">
      <c r="A3166">
        <f t="shared" si="98"/>
        <v>2005</v>
      </c>
      <c r="B3166">
        <f t="shared" si="99"/>
        <v>1</v>
      </c>
      <c r="C3166" s="9">
        <v>38369</v>
      </c>
      <c r="D3166" s="18">
        <v>6.5000000000000002E-2</v>
      </c>
    </row>
    <row r="3167" spans="1:4" x14ac:dyDescent="0.25">
      <c r="A3167">
        <f t="shared" si="98"/>
        <v>2005</v>
      </c>
      <c r="B3167">
        <f t="shared" si="99"/>
        <v>1</v>
      </c>
      <c r="C3167" s="11">
        <v>38366</v>
      </c>
      <c r="D3167" s="19">
        <v>6.5000000000000002E-2</v>
      </c>
    </row>
    <row r="3168" spans="1:4" x14ac:dyDescent="0.25">
      <c r="A3168">
        <f t="shared" si="98"/>
        <v>2005</v>
      </c>
      <c r="B3168">
        <f t="shared" si="99"/>
        <v>1</v>
      </c>
      <c r="C3168" s="9">
        <v>38365</v>
      </c>
      <c r="D3168" s="18">
        <v>6.5000000000000002E-2</v>
      </c>
    </row>
    <row r="3169" spans="1:4" x14ac:dyDescent="0.25">
      <c r="A3169">
        <f t="shared" si="98"/>
        <v>2005</v>
      </c>
      <c r="B3169">
        <f t="shared" si="99"/>
        <v>1</v>
      </c>
      <c r="C3169" s="11">
        <v>38364</v>
      </c>
      <c r="D3169" s="19">
        <v>6.5000000000000002E-2</v>
      </c>
    </row>
    <row r="3170" spans="1:4" x14ac:dyDescent="0.25">
      <c r="A3170">
        <f t="shared" si="98"/>
        <v>2005</v>
      </c>
      <c r="B3170">
        <f t="shared" si="99"/>
        <v>1</v>
      </c>
      <c r="C3170" s="9">
        <v>38363</v>
      </c>
      <c r="D3170" s="18">
        <v>6.5000000000000002E-2</v>
      </c>
    </row>
    <row r="3171" spans="1:4" x14ac:dyDescent="0.25">
      <c r="A3171">
        <f t="shared" si="98"/>
        <v>2005</v>
      </c>
      <c r="B3171">
        <f t="shared" si="99"/>
        <v>1</v>
      </c>
      <c r="C3171" s="11">
        <v>38359</v>
      </c>
      <c r="D3171" s="19">
        <v>6.5000000000000002E-2</v>
      </c>
    </row>
    <row r="3172" spans="1:4" x14ac:dyDescent="0.25">
      <c r="A3172">
        <f t="shared" si="98"/>
        <v>2005</v>
      </c>
      <c r="B3172">
        <f t="shared" si="99"/>
        <v>1</v>
      </c>
      <c r="C3172" s="9">
        <v>38358</v>
      </c>
      <c r="D3172" s="18">
        <v>6.5000000000000002E-2</v>
      </c>
    </row>
    <row r="3173" spans="1:4" x14ac:dyDescent="0.25">
      <c r="A3173">
        <f t="shared" si="98"/>
        <v>2005</v>
      </c>
      <c r="B3173">
        <f t="shared" si="99"/>
        <v>1</v>
      </c>
      <c r="C3173" s="11">
        <v>38357</v>
      </c>
      <c r="D3173" s="19">
        <v>6.5000000000000002E-2</v>
      </c>
    </row>
    <row r="3174" spans="1:4" x14ac:dyDescent="0.25">
      <c r="A3174">
        <f t="shared" si="98"/>
        <v>2005</v>
      </c>
      <c r="B3174">
        <f t="shared" si="99"/>
        <v>1</v>
      </c>
      <c r="C3174" s="9">
        <v>38356</v>
      </c>
      <c r="D3174" s="18">
        <v>6.5000000000000002E-2</v>
      </c>
    </row>
    <row r="3175" spans="1:4" x14ac:dyDescent="0.25">
      <c r="A3175">
        <f t="shared" si="98"/>
        <v>2005</v>
      </c>
      <c r="B3175">
        <f t="shared" si="99"/>
        <v>1</v>
      </c>
      <c r="C3175" s="11">
        <v>38355</v>
      </c>
      <c r="D3175" s="19">
        <v>6.5000000000000002E-2</v>
      </c>
    </row>
    <row r="3176" spans="1:4" x14ac:dyDescent="0.25">
      <c r="A3176">
        <f t="shared" si="98"/>
        <v>2004</v>
      </c>
      <c r="B3176">
        <f t="shared" si="99"/>
        <v>12</v>
      </c>
      <c r="C3176" s="9">
        <v>38351</v>
      </c>
      <c r="D3176" s="18">
        <v>6.5000000000000002E-2</v>
      </c>
    </row>
    <row r="3177" spans="1:4" x14ac:dyDescent="0.25">
      <c r="A3177">
        <f t="shared" si="98"/>
        <v>2004</v>
      </c>
      <c r="B3177">
        <f t="shared" si="99"/>
        <v>12</v>
      </c>
      <c r="C3177" s="11">
        <v>38350</v>
      </c>
      <c r="D3177" s="19">
        <v>6.5000000000000002E-2</v>
      </c>
    </row>
    <row r="3178" spans="1:4" x14ac:dyDescent="0.25">
      <c r="A3178">
        <f t="shared" si="98"/>
        <v>2004</v>
      </c>
      <c r="B3178">
        <f t="shared" si="99"/>
        <v>12</v>
      </c>
      <c r="C3178" s="9">
        <v>38349</v>
      </c>
      <c r="D3178" s="18">
        <v>6.5000000000000002E-2</v>
      </c>
    </row>
    <row r="3179" spans="1:4" x14ac:dyDescent="0.25">
      <c r="A3179">
        <f t="shared" si="98"/>
        <v>2004</v>
      </c>
      <c r="B3179">
        <f t="shared" si="99"/>
        <v>12</v>
      </c>
      <c r="C3179" s="11">
        <v>38348</v>
      </c>
      <c r="D3179" s="19">
        <v>6.5000000000000002E-2</v>
      </c>
    </row>
    <row r="3180" spans="1:4" x14ac:dyDescent="0.25">
      <c r="A3180">
        <f t="shared" si="98"/>
        <v>2004</v>
      </c>
      <c r="B3180">
        <f t="shared" si="99"/>
        <v>12</v>
      </c>
      <c r="C3180" s="9">
        <v>38345</v>
      </c>
      <c r="D3180" s="18">
        <v>6.5000000000000002E-2</v>
      </c>
    </row>
    <row r="3181" spans="1:4" x14ac:dyDescent="0.25">
      <c r="A3181">
        <f t="shared" si="98"/>
        <v>2004</v>
      </c>
      <c r="B3181">
        <f t="shared" si="99"/>
        <v>12</v>
      </c>
      <c r="C3181" s="11">
        <v>38344</v>
      </c>
      <c r="D3181" s="19">
        <v>6.5000000000000002E-2</v>
      </c>
    </row>
    <row r="3182" spans="1:4" x14ac:dyDescent="0.25">
      <c r="A3182">
        <f t="shared" si="98"/>
        <v>2004</v>
      </c>
      <c r="B3182">
        <f t="shared" si="99"/>
        <v>12</v>
      </c>
      <c r="C3182" s="9">
        <v>38343</v>
      </c>
      <c r="D3182" s="18">
        <v>6.5000000000000002E-2</v>
      </c>
    </row>
    <row r="3183" spans="1:4" x14ac:dyDescent="0.25">
      <c r="A3183">
        <f t="shared" si="98"/>
        <v>2004</v>
      </c>
      <c r="B3183">
        <f t="shared" si="99"/>
        <v>12</v>
      </c>
      <c r="C3183" s="11">
        <v>38342</v>
      </c>
      <c r="D3183" s="19">
        <v>6.5000000000000002E-2</v>
      </c>
    </row>
    <row r="3184" spans="1:4" x14ac:dyDescent="0.25">
      <c r="A3184">
        <f t="shared" si="98"/>
        <v>2004</v>
      </c>
      <c r="B3184">
        <f t="shared" si="99"/>
        <v>12</v>
      </c>
      <c r="C3184" s="9">
        <v>38341</v>
      </c>
      <c r="D3184" s="18">
        <v>6.5000000000000002E-2</v>
      </c>
    </row>
    <row r="3185" spans="1:4" x14ac:dyDescent="0.25">
      <c r="A3185">
        <f t="shared" si="98"/>
        <v>2004</v>
      </c>
      <c r="B3185">
        <f t="shared" si="99"/>
        <v>12</v>
      </c>
      <c r="C3185" s="11">
        <v>38338</v>
      </c>
      <c r="D3185" s="19">
        <v>6.7500000000000004E-2</v>
      </c>
    </row>
    <row r="3186" spans="1:4" x14ac:dyDescent="0.25">
      <c r="A3186">
        <f t="shared" si="98"/>
        <v>2004</v>
      </c>
      <c r="B3186">
        <f t="shared" si="99"/>
        <v>12</v>
      </c>
      <c r="C3186" s="9">
        <v>38337</v>
      </c>
      <c r="D3186" s="18">
        <v>6.7500000000000004E-2</v>
      </c>
    </row>
    <row r="3187" spans="1:4" x14ac:dyDescent="0.25">
      <c r="A3187">
        <f t="shared" si="98"/>
        <v>2004</v>
      </c>
      <c r="B3187">
        <f t="shared" si="99"/>
        <v>12</v>
      </c>
      <c r="C3187" s="11">
        <v>38336</v>
      </c>
      <c r="D3187" s="19">
        <v>6.7500000000000004E-2</v>
      </c>
    </row>
    <row r="3188" spans="1:4" x14ac:dyDescent="0.25">
      <c r="A3188">
        <f t="shared" si="98"/>
        <v>2004</v>
      </c>
      <c r="B3188">
        <f t="shared" si="99"/>
        <v>12</v>
      </c>
      <c r="C3188" s="9">
        <v>38335</v>
      </c>
      <c r="D3188" s="18">
        <v>6.7500000000000004E-2</v>
      </c>
    </row>
    <row r="3189" spans="1:4" x14ac:dyDescent="0.25">
      <c r="A3189">
        <f t="shared" si="98"/>
        <v>2004</v>
      </c>
      <c r="B3189">
        <f t="shared" si="99"/>
        <v>12</v>
      </c>
      <c r="C3189" s="11">
        <v>38334</v>
      </c>
      <c r="D3189" s="19">
        <v>6.7500000000000004E-2</v>
      </c>
    </row>
    <row r="3190" spans="1:4" x14ac:dyDescent="0.25">
      <c r="A3190">
        <f t="shared" si="98"/>
        <v>2004</v>
      </c>
      <c r="B3190">
        <f t="shared" si="99"/>
        <v>12</v>
      </c>
      <c r="C3190" s="9">
        <v>38331</v>
      </c>
      <c r="D3190" s="18">
        <v>6.7500000000000004E-2</v>
      </c>
    </row>
    <row r="3191" spans="1:4" x14ac:dyDescent="0.25">
      <c r="A3191">
        <f t="shared" si="98"/>
        <v>2004</v>
      </c>
      <c r="B3191">
        <f t="shared" si="99"/>
        <v>12</v>
      </c>
      <c r="C3191" s="11">
        <v>38330</v>
      </c>
      <c r="D3191" s="19">
        <v>6.7500000000000004E-2</v>
      </c>
    </row>
    <row r="3192" spans="1:4" x14ac:dyDescent="0.25">
      <c r="A3192">
        <f t="shared" si="98"/>
        <v>2004</v>
      </c>
      <c r="B3192">
        <f t="shared" si="99"/>
        <v>12</v>
      </c>
      <c r="C3192" s="9">
        <v>38328</v>
      </c>
      <c r="D3192" s="18">
        <v>6.7500000000000004E-2</v>
      </c>
    </row>
    <row r="3193" spans="1:4" x14ac:dyDescent="0.25">
      <c r="A3193">
        <f t="shared" si="98"/>
        <v>2004</v>
      </c>
      <c r="B3193">
        <f t="shared" si="99"/>
        <v>12</v>
      </c>
      <c r="C3193" s="11">
        <v>38327</v>
      </c>
      <c r="D3193" s="19">
        <v>6.7500000000000004E-2</v>
      </c>
    </row>
    <row r="3194" spans="1:4" x14ac:dyDescent="0.25">
      <c r="A3194">
        <f t="shared" si="98"/>
        <v>2004</v>
      </c>
      <c r="B3194">
        <f t="shared" si="99"/>
        <v>12</v>
      </c>
      <c r="C3194" s="9">
        <v>38324</v>
      </c>
      <c r="D3194" s="18">
        <v>6.7500000000000004E-2</v>
      </c>
    </row>
    <row r="3195" spans="1:4" x14ac:dyDescent="0.25">
      <c r="A3195">
        <f t="shared" si="98"/>
        <v>2004</v>
      </c>
      <c r="B3195">
        <f t="shared" si="99"/>
        <v>12</v>
      </c>
      <c r="C3195" s="11">
        <v>38323</v>
      </c>
      <c r="D3195" s="19">
        <v>6.7500000000000004E-2</v>
      </c>
    </row>
    <row r="3196" spans="1:4" x14ac:dyDescent="0.25">
      <c r="A3196">
        <f t="shared" si="98"/>
        <v>2004</v>
      </c>
      <c r="B3196">
        <f t="shared" si="99"/>
        <v>12</v>
      </c>
      <c r="C3196" s="9">
        <v>38322</v>
      </c>
      <c r="D3196" s="18">
        <v>6.7500000000000004E-2</v>
      </c>
    </row>
    <row r="3197" spans="1:4" x14ac:dyDescent="0.25">
      <c r="A3197">
        <f t="shared" si="98"/>
        <v>2004</v>
      </c>
      <c r="B3197">
        <f t="shared" si="99"/>
        <v>11</v>
      </c>
      <c r="C3197" s="11">
        <v>38321</v>
      </c>
      <c r="D3197" s="19">
        <v>6.7500000000000004E-2</v>
      </c>
    </row>
    <row r="3198" spans="1:4" x14ac:dyDescent="0.25">
      <c r="A3198">
        <f t="shared" si="98"/>
        <v>2004</v>
      </c>
      <c r="B3198">
        <f t="shared" si="99"/>
        <v>11</v>
      </c>
      <c r="C3198" s="9">
        <v>38320</v>
      </c>
      <c r="D3198" s="18">
        <v>6.7500000000000004E-2</v>
      </c>
    </row>
    <row r="3199" spans="1:4" x14ac:dyDescent="0.25">
      <c r="A3199">
        <f t="shared" si="98"/>
        <v>2004</v>
      </c>
      <c r="B3199">
        <f t="shared" si="99"/>
        <v>11</v>
      </c>
      <c r="C3199" s="11">
        <v>38317</v>
      </c>
      <c r="D3199" s="19">
        <v>6.7500000000000004E-2</v>
      </c>
    </row>
    <row r="3200" spans="1:4" x14ac:dyDescent="0.25">
      <c r="A3200">
        <f t="shared" si="98"/>
        <v>2004</v>
      </c>
      <c r="B3200">
        <f t="shared" si="99"/>
        <v>11</v>
      </c>
      <c r="C3200" s="9">
        <v>38316</v>
      </c>
      <c r="D3200" s="18">
        <v>6.7500000000000004E-2</v>
      </c>
    </row>
    <row r="3201" spans="1:4" x14ac:dyDescent="0.25">
      <c r="A3201">
        <f t="shared" si="98"/>
        <v>2004</v>
      </c>
      <c r="B3201">
        <f t="shared" si="99"/>
        <v>11</v>
      </c>
      <c r="C3201" s="11">
        <v>38315</v>
      </c>
      <c r="D3201" s="19">
        <v>6.7500000000000004E-2</v>
      </c>
    </row>
    <row r="3202" spans="1:4" x14ac:dyDescent="0.25">
      <c r="A3202">
        <f t="shared" si="98"/>
        <v>2004</v>
      </c>
      <c r="B3202">
        <f t="shared" si="99"/>
        <v>11</v>
      </c>
      <c r="C3202" s="9">
        <v>38314</v>
      </c>
      <c r="D3202" s="18">
        <v>6.7500000000000004E-2</v>
      </c>
    </row>
    <row r="3203" spans="1:4" x14ac:dyDescent="0.25">
      <c r="A3203">
        <f t="shared" ref="A3203:A3266" si="100">YEAR(C3203)</f>
        <v>2004</v>
      </c>
      <c r="B3203">
        <f t="shared" ref="B3203:B3266" si="101">MONTH(C3203)</f>
        <v>11</v>
      </c>
      <c r="C3203" s="11">
        <v>38313</v>
      </c>
      <c r="D3203" s="19">
        <v>6.7500000000000004E-2</v>
      </c>
    </row>
    <row r="3204" spans="1:4" x14ac:dyDescent="0.25">
      <c r="A3204">
        <f t="shared" si="100"/>
        <v>2004</v>
      </c>
      <c r="B3204">
        <f t="shared" si="101"/>
        <v>11</v>
      </c>
      <c r="C3204" s="9">
        <v>38310</v>
      </c>
      <c r="D3204" s="18">
        <v>6.7500000000000004E-2</v>
      </c>
    </row>
    <row r="3205" spans="1:4" x14ac:dyDescent="0.25">
      <c r="A3205">
        <f t="shared" si="100"/>
        <v>2004</v>
      </c>
      <c r="B3205">
        <f t="shared" si="101"/>
        <v>11</v>
      </c>
      <c r="C3205" s="11">
        <v>38309</v>
      </c>
      <c r="D3205" s="19">
        <v>6.7500000000000004E-2</v>
      </c>
    </row>
    <row r="3206" spans="1:4" x14ac:dyDescent="0.25">
      <c r="A3206">
        <f t="shared" si="100"/>
        <v>2004</v>
      </c>
      <c r="B3206">
        <f t="shared" si="101"/>
        <v>11</v>
      </c>
      <c r="C3206" s="9">
        <v>38308</v>
      </c>
      <c r="D3206" s="18">
        <v>6.7500000000000004E-2</v>
      </c>
    </row>
    <row r="3207" spans="1:4" x14ac:dyDescent="0.25">
      <c r="A3207">
        <f t="shared" si="100"/>
        <v>2004</v>
      </c>
      <c r="B3207">
        <f t="shared" si="101"/>
        <v>11</v>
      </c>
      <c r="C3207" s="11">
        <v>38307</v>
      </c>
      <c r="D3207" s="19">
        <v>6.7500000000000004E-2</v>
      </c>
    </row>
    <row r="3208" spans="1:4" x14ac:dyDescent="0.25">
      <c r="A3208">
        <f t="shared" si="100"/>
        <v>2004</v>
      </c>
      <c r="B3208">
        <f t="shared" si="101"/>
        <v>11</v>
      </c>
      <c r="C3208" s="9">
        <v>38303</v>
      </c>
      <c r="D3208" s="18">
        <v>6.7500000000000004E-2</v>
      </c>
    </row>
    <row r="3209" spans="1:4" x14ac:dyDescent="0.25">
      <c r="A3209">
        <f t="shared" si="100"/>
        <v>2004</v>
      </c>
      <c r="B3209">
        <f t="shared" si="101"/>
        <v>11</v>
      </c>
      <c r="C3209" s="11">
        <v>38302</v>
      </c>
      <c r="D3209" s="19">
        <v>6.7500000000000004E-2</v>
      </c>
    </row>
    <row r="3210" spans="1:4" x14ac:dyDescent="0.25">
      <c r="A3210">
        <f t="shared" si="100"/>
        <v>2004</v>
      </c>
      <c r="B3210">
        <f t="shared" si="101"/>
        <v>11</v>
      </c>
      <c r="C3210" s="9">
        <v>38301</v>
      </c>
      <c r="D3210" s="18">
        <v>6.7500000000000004E-2</v>
      </c>
    </row>
    <row r="3211" spans="1:4" x14ac:dyDescent="0.25">
      <c r="A3211">
        <f t="shared" si="100"/>
        <v>2004</v>
      </c>
      <c r="B3211">
        <f t="shared" si="101"/>
        <v>11</v>
      </c>
      <c r="C3211" s="11">
        <v>38300</v>
      </c>
      <c r="D3211" s="19">
        <v>6.7500000000000004E-2</v>
      </c>
    </row>
    <row r="3212" spans="1:4" x14ac:dyDescent="0.25">
      <c r="A3212">
        <f t="shared" si="100"/>
        <v>2004</v>
      </c>
      <c r="B3212">
        <f t="shared" si="101"/>
        <v>11</v>
      </c>
      <c r="C3212" s="9">
        <v>38299</v>
      </c>
      <c r="D3212" s="18">
        <v>6.7500000000000004E-2</v>
      </c>
    </row>
    <row r="3213" spans="1:4" x14ac:dyDescent="0.25">
      <c r="A3213">
        <f t="shared" si="100"/>
        <v>2004</v>
      </c>
      <c r="B3213">
        <f t="shared" si="101"/>
        <v>11</v>
      </c>
      <c r="C3213" s="11">
        <v>38296</v>
      </c>
      <c r="D3213" s="19">
        <v>6.7500000000000004E-2</v>
      </c>
    </row>
    <row r="3214" spans="1:4" x14ac:dyDescent="0.25">
      <c r="A3214">
        <f t="shared" si="100"/>
        <v>2004</v>
      </c>
      <c r="B3214">
        <f t="shared" si="101"/>
        <v>11</v>
      </c>
      <c r="C3214" s="9">
        <v>38295</v>
      </c>
      <c r="D3214" s="18">
        <v>6.7500000000000004E-2</v>
      </c>
    </row>
    <row r="3215" spans="1:4" x14ac:dyDescent="0.25">
      <c r="A3215">
        <f t="shared" si="100"/>
        <v>2004</v>
      </c>
      <c r="B3215">
        <f t="shared" si="101"/>
        <v>11</v>
      </c>
      <c r="C3215" s="11">
        <v>38294</v>
      </c>
      <c r="D3215" s="19">
        <v>6.7500000000000004E-2</v>
      </c>
    </row>
    <row r="3216" spans="1:4" x14ac:dyDescent="0.25">
      <c r="A3216">
        <f t="shared" si="100"/>
        <v>2004</v>
      </c>
      <c r="B3216">
        <f t="shared" si="101"/>
        <v>11</v>
      </c>
      <c r="C3216" s="9">
        <v>38293</v>
      </c>
      <c r="D3216" s="18">
        <v>6.7500000000000004E-2</v>
      </c>
    </row>
    <row r="3217" spans="1:4" x14ac:dyDescent="0.25">
      <c r="A3217">
        <f t="shared" si="100"/>
        <v>2004</v>
      </c>
      <c r="B3217">
        <f t="shared" si="101"/>
        <v>10</v>
      </c>
      <c r="C3217" s="11">
        <v>38289</v>
      </c>
      <c r="D3217" s="19">
        <v>6.7500000000000004E-2</v>
      </c>
    </row>
    <row r="3218" spans="1:4" x14ac:dyDescent="0.25">
      <c r="A3218">
        <f t="shared" si="100"/>
        <v>2004</v>
      </c>
      <c r="B3218">
        <f t="shared" si="101"/>
        <v>10</v>
      </c>
      <c r="C3218" s="9">
        <v>38288</v>
      </c>
      <c r="D3218" s="18">
        <v>6.7500000000000004E-2</v>
      </c>
    </row>
    <row r="3219" spans="1:4" x14ac:dyDescent="0.25">
      <c r="A3219">
        <f t="shared" si="100"/>
        <v>2004</v>
      </c>
      <c r="B3219">
        <f t="shared" si="101"/>
        <v>10</v>
      </c>
      <c r="C3219" s="11">
        <v>38287</v>
      </c>
      <c r="D3219" s="19">
        <v>6.7500000000000004E-2</v>
      </c>
    </row>
    <row r="3220" spans="1:4" x14ac:dyDescent="0.25">
      <c r="A3220">
        <f t="shared" si="100"/>
        <v>2004</v>
      </c>
      <c r="B3220">
        <f t="shared" si="101"/>
        <v>10</v>
      </c>
      <c r="C3220" s="9">
        <v>38286</v>
      </c>
      <c r="D3220" s="18">
        <v>6.7500000000000004E-2</v>
      </c>
    </row>
    <row r="3221" spans="1:4" x14ac:dyDescent="0.25">
      <c r="A3221">
        <f t="shared" si="100"/>
        <v>2004</v>
      </c>
      <c r="B3221">
        <f t="shared" si="101"/>
        <v>10</v>
      </c>
      <c r="C3221" s="11">
        <v>38285</v>
      </c>
      <c r="D3221" s="19">
        <v>6.7500000000000004E-2</v>
      </c>
    </row>
    <row r="3222" spans="1:4" x14ac:dyDescent="0.25">
      <c r="A3222">
        <f t="shared" si="100"/>
        <v>2004</v>
      </c>
      <c r="B3222">
        <f t="shared" si="101"/>
        <v>10</v>
      </c>
      <c r="C3222" s="9">
        <v>38282</v>
      </c>
      <c r="D3222" s="18">
        <v>6.7500000000000004E-2</v>
      </c>
    </row>
    <row r="3223" spans="1:4" x14ac:dyDescent="0.25">
      <c r="A3223">
        <f t="shared" si="100"/>
        <v>2004</v>
      </c>
      <c r="B3223">
        <f t="shared" si="101"/>
        <v>10</v>
      </c>
      <c r="C3223" s="11">
        <v>38281</v>
      </c>
      <c r="D3223" s="19">
        <v>6.7500000000000004E-2</v>
      </c>
    </row>
    <row r="3224" spans="1:4" x14ac:dyDescent="0.25">
      <c r="A3224">
        <f t="shared" si="100"/>
        <v>2004</v>
      </c>
      <c r="B3224">
        <f t="shared" si="101"/>
        <v>10</v>
      </c>
      <c r="C3224" s="9">
        <v>38280</v>
      </c>
      <c r="D3224" s="18">
        <v>6.7500000000000004E-2</v>
      </c>
    </row>
    <row r="3225" spans="1:4" x14ac:dyDescent="0.25">
      <c r="A3225">
        <f t="shared" si="100"/>
        <v>2004</v>
      </c>
      <c r="B3225">
        <f t="shared" si="101"/>
        <v>10</v>
      </c>
      <c r="C3225" s="11">
        <v>38279</v>
      </c>
      <c r="D3225" s="19">
        <v>6.7500000000000004E-2</v>
      </c>
    </row>
    <row r="3226" spans="1:4" x14ac:dyDescent="0.25">
      <c r="A3226">
        <f t="shared" si="100"/>
        <v>2004</v>
      </c>
      <c r="B3226">
        <f t="shared" si="101"/>
        <v>10</v>
      </c>
      <c r="C3226" s="9">
        <v>38275</v>
      </c>
      <c r="D3226" s="18">
        <v>6.7500000000000004E-2</v>
      </c>
    </row>
    <row r="3227" spans="1:4" x14ac:dyDescent="0.25">
      <c r="A3227">
        <f t="shared" si="100"/>
        <v>2004</v>
      </c>
      <c r="B3227">
        <f t="shared" si="101"/>
        <v>10</v>
      </c>
      <c r="C3227" s="11">
        <v>38274</v>
      </c>
      <c r="D3227" s="19">
        <v>6.7500000000000004E-2</v>
      </c>
    </row>
    <row r="3228" spans="1:4" x14ac:dyDescent="0.25">
      <c r="A3228">
        <f t="shared" si="100"/>
        <v>2004</v>
      </c>
      <c r="B3228">
        <f t="shared" si="101"/>
        <v>10</v>
      </c>
      <c r="C3228" s="9">
        <v>38273</v>
      </c>
      <c r="D3228" s="18">
        <v>6.7500000000000004E-2</v>
      </c>
    </row>
    <row r="3229" spans="1:4" x14ac:dyDescent="0.25">
      <c r="A3229">
        <f t="shared" si="100"/>
        <v>2004</v>
      </c>
      <c r="B3229">
        <f t="shared" si="101"/>
        <v>10</v>
      </c>
      <c r="C3229" s="11">
        <v>38272</v>
      </c>
      <c r="D3229" s="19">
        <v>6.7500000000000004E-2</v>
      </c>
    </row>
    <row r="3230" spans="1:4" x14ac:dyDescent="0.25">
      <c r="A3230">
        <f t="shared" si="100"/>
        <v>2004</v>
      </c>
      <c r="B3230">
        <f t="shared" si="101"/>
        <v>10</v>
      </c>
      <c r="C3230" s="9">
        <v>38271</v>
      </c>
      <c r="D3230" s="18">
        <v>6.7500000000000004E-2</v>
      </c>
    </row>
    <row r="3231" spans="1:4" x14ac:dyDescent="0.25">
      <c r="A3231">
        <f t="shared" si="100"/>
        <v>2004</v>
      </c>
      <c r="B3231">
        <f t="shared" si="101"/>
        <v>10</v>
      </c>
      <c r="C3231" s="11">
        <v>38268</v>
      </c>
      <c r="D3231" s="19">
        <v>6.7500000000000004E-2</v>
      </c>
    </row>
    <row r="3232" spans="1:4" x14ac:dyDescent="0.25">
      <c r="A3232">
        <f t="shared" si="100"/>
        <v>2004</v>
      </c>
      <c r="B3232">
        <f t="shared" si="101"/>
        <v>10</v>
      </c>
      <c r="C3232" s="9">
        <v>38267</v>
      </c>
      <c r="D3232" s="18">
        <v>6.7500000000000004E-2</v>
      </c>
    </row>
    <row r="3233" spans="1:4" x14ac:dyDescent="0.25">
      <c r="A3233">
        <f t="shared" si="100"/>
        <v>2004</v>
      </c>
      <c r="B3233">
        <f t="shared" si="101"/>
        <v>10</v>
      </c>
      <c r="C3233" s="11">
        <v>38266</v>
      </c>
      <c r="D3233" s="19">
        <v>6.7500000000000004E-2</v>
      </c>
    </row>
    <row r="3234" spans="1:4" x14ac:dyDescent="0.25">
      <c r="A3234">
        <f t="shared" si="100"/>
        <v>2004</v>
      </c>
      <c r="B3234">
        <f t="shared" si="101"/>
        <v>10</v>
      </c>
      <c r="C3234" s="9">
        <v>38265</v>
      </c>
      <c r="D3234" s="18">
        <v>6.7500000000000004E-2</v>
      </c>
    </row>
    <row r="3235" spans="1:4" x14ac:dyDescent="0.25">
      <c r="A3235">
        <f t="shared" si="100"/>
        <v>2004</v>
      </c>
      <c r="B3235">
        <f t="shared" si="101"/>
        <v>10</v>
      </c>
      <c r="C3235" s="11">
        <v>38264</v>
      </c>
      <c r="D3235" s="19">
        <v>6.7500000000000004E-2</v>
      </c>
    </row>
    <row r="3236" spans="1:4" x14ac:dyDescent="0.25">
      <c r="A3236">
        <f t="shared" si="100"/>
        <v>2004</v>
      </c>
      <c r="B3236">
        <f t="shared" si="101"/>
        <v>10</v>
      </c>
      <c r="C3236" s="9">
        <v>38261</v>
      </c>
      <c r="D3236" s="18">
        <v>6.7500000000000004E-2</v>
      </c>
    </row>
    <row r="3237" spans="1:4" x14ac:dyDescent="0.25">
      <c r="A3237">
        <f t="shared" si="100"/>
        <v>2004</v>
      </c>
      <c r="B3237">
        <f t="shared" si="101"/>
        <v>9</v>
      </c>
      <c r="C3237" s="11">
        <v>38260</v>
      </c>
      <c r="D3237" s="19">
        <v>6.7500000000000004E-2</v>
      </c>
    </row>
    <row r="3238" spans="1:4" x14ac:dyDescent="0.25">
      <c r="A3238">
        <f t="shared" si="100"/>
        <v>2004</v>
      </c>
      <c r="B3238">
        <f t="shared" si="101"/>
        <v>9</v>
      </c>
      <c r="C3238" s="9">
        <v>38259</v>
      </c>
      <c r="D3238" s="18">
        <v>6.7500000000000004E-2</v>
      </c>
    </row>
    <row r="3239" spans="1:4" x14ac:dyDescent="0.25">
      <c r="A3239">
        <f t="shared" si="100"/>
        <v>2004</v>
      </c>
      <c r="B3239">
        <f t="shared" si="101"/>
        <v>9</v>
      </c>
      <c r="C3239" s="11">
        <v>38258</v>
      </c>
      <c r="D3239" s="19">
        <v>6.7500000000000004E-2</v>
      </c>
    </row>
    <row r="3240" spans="1:4" x14ac:dyDescent="0.25">
      <c r="A3240">
        <f t="shared" si="100"/>
        <v>2004</v>
      </c>
      <c r="B3240">
        <f t="shared" si="101"/>
        <v>9</v>
      </c>
      <c r="C3240" s="9">
        <v>38257</v>
      </c>
      <c r="D3240" s="18">
        <v>6.7500000000000004E-2</v>
      </c>
    </row>
    <row r="3241" spans="1:4" x14ac:dyDescent="0.25">
      <c r="A3241">
        <f t="shared" si="100"/>
        <v>2004</v>
      </c>
      <c r="B3241">
        <f t="shared" si="101"/>
        <v>9</v>
      </c>
      <c r="C3241" s="11">
        <v>38254</v>
      </c>
      <c r="D3241" s="19">
        <v>6.7500000000000004E-2</v>
      </c>
    </row>
    <row r="3242" spans="1:4" x14ac:dyDescent="0.25">
      <c r="A3242">
        <f t="shared" si="100"/>
        <v>2004</v>
      </c>
      <c r="B3242">
        <f t="shared" si="101"/>
        <v>9</v>
      </c>
      <c r="C3242" s="9">
        <v>38253</v>
      </c>
      <c r="D3242" s="18">
        <v>6.7500000000000004E-2</v>
      </c>
    </row>
    <row r="3243" spans="1:4" x14ac:dyDescent="0.25">
      <c r="A3243">
        <f t="shared" si="100"/>
        <v>2004</v>
      </c>
      <c r="B3243">
        <f t="shared" si="101"/>
        <v>9</v>
      </c>
      <c r="C3243" s="11">
        <v>38252</v>
      </c>
      <c r="D3243" s="19">
        <v>6.7500000000000004E-2</v>
      </c>
    </row>
    <row r="3244" spans="1:4" x14ac:dyDescent="0.25">
      <c r="A3244">
        <f t="shared" si="100"/>
        <v>2004</v>
      </c>
      <c r="B3244">
        <f t="shared" si="101"/>
        <v>9</v>
      </c>
      <c r="C3244" s="9">
        <v>38251</v>
      </c>
      <c r="D3244" s="18">
        <v>6.7500000000000004E-2</v>
      </c>
    </row>
    <row r="3245" spans="1:4" x14ac:dyDescent="0.25">
      <c r="A3245">
        <f t="shared" si="100"/>
        <v>2004</v>
      </c>
      <c r="B3245">
        <f t="shared" si="101"/>
        <v>9</v>
      </c>
      <c r="C3245" s="11">
        <v>38250</v>
      </c>
      <c r="D3245" s="19">
        <v>6.7500000000000004E-2</v>
      </c>
    </row>
    <row r="3246" spans="1:4" x14ac:dyDescent="0.25">
      <c r="A3246">
        <f t="shared" si="100"/>
        <v>2004</v>
      </c>
      <c r="B3246">
        <f t="shared" si="101"/>
        <v>9</v>
      </c>
      <c r="C3246" s="9">
        <v>38247</v>
      </c>
      <c r="D3246" s="18">
        <v>6.7500000000000004E-2</v>
      </c>
    </row>
    <row r="3247" spans="1:4" x14ac:dyDescent="0.25">
      <c r="A3247">
        <f t="shared" si="100"/>
        <v>2004</v>
      </c>
      <c r="B3247">
        <f t="shared" si="101"/>
        <v>9</v>
      </c>
      <c r="C3247" s="11">
        <v>38246</v>
      </c>
      <c r="D3247" s="19">
        <v>6.7500000000000004E-2</v>
      </c>
    </row>
    <row r="3248" spans="1:4" x14ac:dyDescent="0.25">
      <c r="A3248">
        <f t="shared" si="100"/>
        <v>2004</v>
      </c>
      <c r="B3248">
        <f t="shared" si="101"/>
        <v>9</v>
      </c>
      <c r="C3248" s="9">
        <v>38245</v>
      </c>
      <c r="D3248" s="18">
        <v>6.7500000000000004E-2</v>
      </c>
    </row>
    <row r="3249" spans="1:4" x14ac:dyDescent="0.25">
      <c r="A3249">
        <f t="shared" si="100"/>
        <v>2004</v>
      </c>
      <c r="B3249">
        <f t="shared" si="101"/>
        <v>9</v>
      </c>
      <c r="C3249" s="11">
        <v>38244</v>
      </c>
      <c r="D3249" s="19">
        <v>6.7500000000000004E-2</v>
      </c>
    </row>
    <row r="3250" spans="1:4" x14ac:dyDescent="0.25">
      <c r="A3250">
        <f t="shared" si="100"/>
        <v>2004</v>
      </c>
      <c r="B3250">
        <f t="shared" si="101"/>
        <v>9</v>
      </c>
      <c r="C3250" s="9">
        <v>38243</v>
      </c>
      <c r="D3250" s="18">
        <v>6.7500000000000004E-2</v>
      </c>
    </row>
    <row r="3251" spans="1:4" x14ac:dyDescent="0.25">
      <c r="A3251">
        <f t="shared" si="100"/>
        <v>2004</v>
      </c>
      <c r="B3251">
        <f t="shared" si="101"/>
        <v>9</v>
      </c>
      <c r="C3251" s="11">
        <v>38240</v>
      </c>
      <c r="D3251" s="19">
        <v>6.7500000000000004E-2</v>
      </c>
    </row>
    <row r="3252" spans="1:4" x14ac:dyDescent="0.25">
      <c r="A3252">
        <f t="shared" si="100"/>
        <v>2004</v>
      </c>
      <c r="B3252">
        <f t="shared" si="101"/>
        <v>9</v>
      </c>
      <c r="C3252" s="9">
        <v>38239</v>
      </c>
      <c r="D3252" s="18">
        <v>6.7500000000000004E-2</v>
      </c>
    </row>
    <row r="3253" spans="1:4" x14ac:dyDescent="0.25">
      <c r="A3253">
        <f t="shared" si="100"/>
        <v>2004</v>
      </c>
      <c r="B3253">
        <f t="shared" si="101"/>
        <v>9</v>
      </c>
      <c r="C3253" s="11">
        <v>38238</v>
      </c>
      <c r="D3253" s="19">
        <v>6.7500000000000004E-2</v>
      </c>
    </row>
    <row r="3254" spans="1:4" x14ac:dyDescent="0.25">
      <c r="A3254">
        <f t="shared" si="100"/>
        <v>2004</v>
      </c>
      <c r="B3254">
        <f t="shared" si="101"/>
        <v>9</v>
      </c>
      <c r="C3254" s="9">
        <v>38237</v>
      </c>
      <c r="D3254" s="18">
        <v>6.7500000000000004E-2</v>
      </c>
    </row>
    <row r="3255" spans="1:4" x14ac:dyDescent="0.25">
      <c r="A3255">
        <f t="shared" si="100"/>
        <v>2004</v>
      </c>
      <c r="B3255">
        <f t="shared" si="101"/>
        <v>9</v>
      </c>
      <c r="C3255" s="11">
        <v>38236</v>
      </c>
      <c r="D3255" s="19">
        <v>6.7500000000000004E-2</v>
      </c>
    </row>
    <row r="3256" spans="1:4" x14ac:dyDescent="0.25">
      <c r="A3256">
        <f t="shared" si="100"/>
        <v>2004</v>
      </c>
      <c r="B3256">
        <f t="shared" si="101"/>
        <v>9</v>
      </c>
      <c r="C3256" s="9">
        <v>38233</v>
      </c>
      <c r="D3256" s="18">
        <v>6.7500000000000004E-2</v>
      </c>
    </row>
    <row r="3257" spans="1:4" x14ac:dyDescent="0.25">
      <c r="A3257">
        <f t="shared" si="100"/>
        <v>2004</v>
      </c>
      <c r="B3257">
        <f t="shared" si="101"/>
        <v>9</v>
      </c>
      <c r="C3257" s="11">
        <v>38232</v>
      </c>
      <c r="D3257" s="19">
        <v>6.7500000000000004E-2</v>
      </c>
    </row>
    <row r="3258" spans="1:4" x14ac:dyDescent="0.25">
      <c r="A3258">
        <f t="shared" si="100"/>
        <v>2004</v>
      </c>
      <c r="B3258">
        <f t="shared" si="101"/>
        <v>9</v>
      </c>
      <c r="C3258" s="9">
        <v>38231</v>
      </c>
      <c r="D3258" s="18">
        <v>6.7500000000000004E-2</v>
      </c>
    </row>
    <row r="3259" spans="1:4" x14ac:dyDescent="0.25">
      <c r="A3259">
        <f t="shared" si="100"/>
        <v>2004</v>
      </c>
      <c r="B3259">
        <f t="shared" si="101"/>
        <v>8</v>
      </c>
      <c r="C3259" s="11">
        <v>38230</v>
      </c>
      <c r="D3259" s="19">
        <v>6.7500000000000004E-2</v>
      </c>
    </row>
    <row r="3260" spans="1:4" x14ac:dyDescent="0.25">
      <c r="A3260">
        <f t="shared" si="100"/>
        <v>2004</v>
      </c>
      <c r="B3260">
        <f t="shared" si="101"/>
        <v>8</v>
      </c>
      <c r="C3260" s="9">
        <v>38229</v>
      </c>
      <c r="D3260" s="18">
        <v>6.7500000000000004E-2</v>
      </c>
    </row>
    <row r="3261" spans="1:4" x14ac:dyDescent="0.25">
      <c r="A3261">
        <f t="shared" si="100"/>
        <v>2004</v>
      </c>
      <c r="B3261">
        <f t="shared" si="101"/>
        <v>8</v>
      </c>
      <c r="C3261" s="11">
        <v>38226</v>
      </c>
      <c r="D3261" s="19">
        <v>6.7500000000000004E-2</v>
      </c>
    </row>
    <row r="3262" spans="1:4" x14ac:dyDescent="0.25">
      <c r="A3262">
        <f t="shared" si="100"/>
        <v>2004</v>
      </c>
      <c r="B3262">
        <f t="shared" si="101"/>
        <v>8</v>
      </c>
      <c r="C3262" s="9">
        <v>38225</v>
      </c>
      <c r="D3262" s="18">
        <v>6.7500000000000004E-2</v>
      </c>
    </row>
    <row r="3263" spans="1:4" x14ac:dyDescent="0.25">
      <c r="A3263">
        <f t="shared" si="100"/>
        <v>2004</v>
      </c>
      <c r="B3263">
        <f t="shared" si="101"/>
        <v>8</v>
      </c>
      <c r="C3263" s="11">
        <v>38224</v>
      </c>
      <c r="D3263" s="19">
        <v>6.7500000000000004E-2</v>
      </c>
    </row>
    <row r="3264" spans="1:4" x14ac:dyDescent="0.25">
      <c r="A3264">
        <f t="shared" si="100"/>
        <v>2004</v>
      </c>
      <c r="B3264">
        <f t="shared" si="101"/>
        <v>8</v>
      </c>
      <c r="C3264" s="9">
        <v>38223</v>
      </c>
      <c r="D3264" s="18">
        <v>6.7500000000000004E-2</v>
      </c>
    </row>
    <row r="3265" spans="1:4" x14ac:dyDescent="0.25">
      <c r="A3265">
        <f t="shared" si="100"/>
        <v>2004</v>
      </c>
      <c r="B3265">
        <f t="shared" si="101"/>
        <v>8</v>
      </c>
      <c r="C3265" s="11">
        <v>38222</v>
      </c>
      <c r="D3265" s="19">
        <v>6.7500000000000004E-2</v>
      </c>
    </row>
    <row r="3266" spans="1:4" x14ac:dyDescent="0.25">
      <c r="A3266">
        <f t="shared" si="100"/>
        <v>2004</v>
      </c>
      <c r="B3266">
        <f t="shared" si="101"/>
        <v>8</v>
      </c>
      <c r="C3266" s="9">
        <v>38219</v>
      </c>
      <c r="D3266" s="18">
        <v>6.7500000000000004E-2</v>
      </c>
    </row>
    <row r="3267" spans="1:4" x14ac:dyDescent="0.25">
      <c r="A3267">
        <f t="shared" ref="A3267:A3330" si="102">YEAR(C3267)</f>
        <v>2004</v>
      </c>
      <c r="B3267">
        <f t="shared" ref="B3267:B3330" si="103">MONTH(C3267)</f>
        <v>8</v>
      </c>
      <c r="C3267" s="11">
        <v>38218</v>
      </c>
      <c r="D3267" s="19">
        <v>6.7500000000000004E-2</v>
      </c>
    </row>
    <row r="3268" spans="1:4" x14ac:dyDescent="0.25">
      <c r="A3268">
        <f t="shared" si="102"/>
        <v>2004</v>
      </c>
      <c r="B3268">
        <f t="shared" si="103"/>
        <v>8</v>
      </c>
      <c r="C3268" s="9">
        <v>38217</v>
      </c>
      <c r="D3268" s="18">
        <v>6.7500000000000004E-2</v>
      </c>
    </row>
    <row r="3269" spans="1:4" x14ac:dyDescent="0.25">
      <c r="A3269">
        <f t="shared" si="102"/>
        <v>2004</v>
      </c>
      <c r="B3269">
        <f t="shared" si="103"/>
        <v>8</v>
      </c>
      <c r="C3269" s="11">
        <v>38216</v>
      </c>
      <c r="D3269" s="19">
        <v>6.7500000000000004E-2</v>
      </c>
    </row>
    <row r="3270" spans="1:4" x14ac:dyDescent="0.25">
      <c r="A3270">
        <f t="shared" si="102"/>
        <v>2004</v>
      </c>
      <c r="B3270">
        <f t="shared" si="103"/>
        <v>8</v>
      </c>
      <c r="C3270" s="9">
        <v>38212</v>
      </c>
      <c r="D3270" s="18">
        <v>6.7500000000000004E-2</v>
      </c>
    </row>
    <row r="3271" spans="1:4" x14ac:dyDescent="0.25">
      <c r="A3271">
        <f t="shared" si="102"/>
        <v>2004</v>
      </c>
      <c r="B3271">
        <f t="shared" si="103"/>
        <v>8</v>
      </c>
      <c r="C3271" s="11">
        <v>38211</v>
      </c>
      <c r="D3271" s="19">
        <v>6.7500000000000004E-2</v>
      </c>
    </row>
    <row r="3272" spans="1:4" x14ac:dyDescent="0.25">
      <c r="A3272">
        <f t="shared" si="102"/>
        <v>2004</v>
      </c>
      <c r="B3272">
        <f t="shared" si="103"/>
        <v>8</v>
      </c>
      <c r="C3272" s="9">
        <v>38210</v>
      </c>
      <c r="D3272" s="18">
        <v>6.7500000000000004E-2</v>
      </c>
    </row>
    <row r="3273" spans="1:4" x14ac:dyDescent="0.25">
      <c r="A3273">
        <f t="shared" si="102"/>
        <v>2004</v>
      </c>
      <c r="B3273">
        <f t="shared" si="103"/>
        <v>8</v>
      </c>
      <c r="C3273" s="11">
        <v>38209</v>
      </c>
      <c r="D3273" s="19">
        <v>6.7500000000000004E-2</v>
      </c>
    </row>
    <row r="3274" spans="1:4" x14ac:dyDescent="0.25">
      <c r="A3274">
        <f t="shared" si="102"/>
        <v>2004</v>
      </c>
      <c r="B3274">
        <f t="shared" si="103"/>
        <v>8</v>
      </c>
      <c r="C3274" s="9">
        <v>38208</v>
      </c>
      <c r="D3274" s="18">
        <v>6.7500000000000004E-2</v>
      </c>
    </row>
    <row r="3275" spans="1:4" x14ac:dyDescent="0.25">
      <c r="A3275">
        <f t="shared" si="102"/>
        <v>2004</v>
      </c>
      <c r="B3275">
        <f t="shared" si="103"/>
        <v>8</v>
      </c>
      <c r="C3275" s="11">
        <v>38205</v>
      </c>
      <c r="D3275" s="19">
        <v>6.7500000000000004E-2</v>
      </c>
    </row>
    <row r="3276" spans="1:4" x14ac:dyDescent="0.25">
      <c r="A3276">
        <f t="shared" si="102"/>
        <v>2004</v>
      </c>
      <c r="B3276">
        <f t="shared" si="103"/>
        <v>8</v>
      </c>
      <c r="C3276" s="9">
        <v>38204</v>
      </c>
      <c r="D3276" s="18">
        <v>6.7500000000000004E-2</v>
      </c>
    </row>
    <row r="3277" spans="1:4" x14ac:dyDescent="0.25">
      <c r="A3277">
        <f t="shared" si="102"/>
        <v>2004</v>
      </c>
      <c r="B3277">
        <f t="shared" si="103"/>
        <v>8</v>
      </c>
      <c r="C3277" s="11">
        <v>38203</v>
      </c>
      <c r="D3277" s="19">
        <v>6.7500000000000004E-2</v>
      </c>
    </row>
    <row r="3278" spans="1:4" x14ac:dyDescent="0.25">
      <c r="A3278">
        <f t="shared" si="102"/>
        <v>2004</v>
      </c>
      <c r="B3278">
        <f t="shared" si="103"/>
        <v>8</v>
      </c>
      <c r="C3278" s="9">
        <v>38202</v>
      </c>
      <c r="D3278" s="18">
        <v>6.7500000000000004E-2</v>
      </c>
    </row>
    <row r="3279" spans="1:4" x14ac:dyDescent="0.25">
      <c r="A3279">
        <f t="shared" si="102"/>
        <v>2004</v>
      </c>
      <c r="B3279">
        <f t="shared" si="103"/>
        <v>8</v>
      </c>
      <c r="C3279" s="11">
        <v>38201</v>
      </c>
      <c r="D3279" s="19">
        <v>6.7500000000000004E-2</v>
      </c>
    </row>
    <row r="3280" spans="1:4" x14ac:dyDescent="0.25">
      <c r="A3280">
        <f t="shared" si="102"/>
        <v>2004</v>
      </c>
      <c r="B3280">
        <f t="shared" si="103"/>
        <v>7</v>
      </c>
      <c r="C3280" s="9">
        <v>38198</v>
      </c>
      <c r="D3280" s="18">
        <v>6.7500000000000004E-2</v>
      </c>
    </row>
    <row r="3281" spans="1:4" x14ac:dyDescent="0.25">
      <c r="A3281">
        <f t="shared" si="102"/>
        <v>2004</v>
      </c>
      <c r="B3281">
        <f t="shared" si="103"/>
        <v>7</v>
      </c>
      <c r="C3281" s="11">
        <v>38197</v>
      </c>
      <c r="D3281" s="19">
        <v>6.7500000000000004E-2</v>
      </c>
    </row>
    <row r="3282" spans="1:4" x14ac:dyDescent="0.25">
      <c r="A3282">
        <f t="shared" si="102"/>
        <v>2004</v>
      </c>
      <c r="B3282">
        <f t="shared" si="103"/>
        <v>7</v>
      </c>
      <c r="C3282" s="9">
        <v>38196</v>
      </c>
      <c r="D3282" s="18">
        <v>6.7500000000000004E-2</v>
      </c>
    </row>
    <row r="3283" spans="1:4" x14ac:dyDescent="0.25">
      <c r="A3283">
        <f t="shared" si="102"/>
        <v>2004</v>
      </c>
      <c r="B3283">
        <f t="shared" si="103"/>
        <v>7</v>
      </c>
      <c r="C3283" s="11">
        <v>38195</v>
      </c>
      <c r="D3283" s="19">
        <v>6.7500000000000004E-2</v>
      </c>
    </row>
    <row r="3284" spans="1:4" x14ac:dyDescent="0.25">
      <c r="A3284">
        <f t="shared" si="102"/>
        <v>2004</v>
      </c>
      <c r="B3284">
        <f t="shared" si="103"/>
        <v>7</v>
      </c>
      <c r="C3284" s="9">
        <v>38194</v>
      </c>
      <c r="D3284" s="18">
        <v>6.7500000000000004E-2</v>
      </c>
    </row>
    <row r="3285" spans="1:4" x14ac:dyDescent="0.25">
      <c r="A3285">
        <f t="shared" si="102"/>
        <v>2004</v>
      </c>
      <c r="B3285">
        <f t="shared" si="103"/>
        <v>7</v>
      </c>
      <c r="C3285" s="11">
        <v>38191</v>
      </c>
      <c r="D3285" s="19">
        <v>6.7500000000000004E-2</v>
      </c>
    </row>
    <row r="3286" spans="1:4" x14ac:dyDescent="0.25">
      <c r="A3286">
        <f t="shared" si="102"/>
        <v>2004</v>
      </c>
      <c r="B3286">
        <f t="shared" si="103"/>
        <v>7</v>
      </c>
      <c r="C3286" s="9">
        <v>38190</v>
      </c>
      <c r="D3286" s="18">
        <v>6.7500000000000004E-2</v>
      </c>
    </row>
    <row r="3287" spans="1:4" x14ac:dyDescent="0.25">
      <c r="A3287">
        <f t="shared" si="102"/>
        <v>2004</v>
      </c>
      <c r="B3287">
        <f t="shared" si="103"/>
        <v>7</v>
      </c>
      <c r="C3287" s="11">
        <v>38189</v>
      </c>
      <c r="D3287" s="19">
        <v>6.7500000000000004E-2</v>
      </c>
    </row>
    <row r="3288" spans="1:4" x14ac:dyDescent="0.25">
      <c r="A3288">
        <f t="shared" si="102"/>
        <v>2004</v>
      </c>
      <c r="B3288">
        <f t="shared" si="103"/>
        <v>7</v>
      </c>
      <c r="C3288" s="9">
        <v>38187</v>
      </c>
      <c r="D3288" s="18">
        <v>6.7500000000000004E-2</v>
      </c>
    </row>
    <row r="3289" spans="1:4" x14ac:dyDescent="0.25">
      <c r="A3289">
        <f t="shared" si="102"/>
        <v>2004</v>
      </c>
      <c r="B3289">
        <f t="shared" si="103"/>
        <v>7</v>
      </c>
      <c r="C3289" s="11">
        <v>38184</v>
      </c>
      <c r="D3289" s="19">
        <v>6.7500000000000004E-2</v>
      </c>
    </row>
    <row r="3290" spans="1:4" x14ac:dyDescent="0.25">
      <c r="A3290">
        <f t="shared" si="102"/>
        <v>2004</v>
      </c>
      <c r="B3290">
        <f t="shared" si="103"/>
        <v>7</v>
      </c>
      <c r="C3290" s="9">
        <v>38183</v>
      </c>
      <c r="D3290" s="18">
        <v>6.7500000000000004E-2</v>
      </c>
    </row>
    <row r="3291" spans="1:4" x14ac:dyDescent="0.25">
      <c r="A3291">
        <f t="shared" si="102"/>
        <v>2004</v>
      </c>
      <c r="B3291">
        <f t="shared" si="103"/>
        <v>7</v>
      </c>
      <c r="C3291" s="11">
        <v>38182</v>
      </c>
      <c r="D3291" s="19">
        <v>6.7500000000000004E-2</v>
      </c>
    </row>
    <row r="3292" spans="1:4" x14ac:dyDescent="0.25">
      <c r="A3292">
        <f t="shared" si="102"/>
        <v>2004</v>
      </c>
      <c r="B3292">
        <f t="shared" si="103"/>
        <v>7</v>
      </c>
      <c r="C3292" s="9">
        <v>38181</v>
      </c>
      <c r="D3292" s="18">
        <v>6.7500000000000004E-2</v>
      </c>
    </row>
    <row r="3293" spans="1:4" x14ac:dyDescent="0.25">
      <c r="A3293">
        <f t="shared" si="102"/>
        <v>2004</v>
      </c>
      <c r="B3293">
        <f t="shared" si="103"/>
        <v>7</v>
      </c>
      <c r="C3293" s="11">
        <v>38180</v>
      </c>
      <c r="D3293" s="19">
        <v>6.7500000000000004E-2</v>
      </c>
    </row>
    <row r="3294" spans="1:4" x14ac:dyDescent="0.25">
      <c r="A3294">
        <f t="shared" si="102"/>
        <v>2004</v>
      </c>
      <c r="B3294">
        <f t="shared" si="103"/>
        <v>7</v>
      </c>
      <c r="C3294" s="9">
        <v>38177</v>
      </c>
      <c r="D3294" s="18">
        <v>6.7500000000000004E-2</v>
      </c>
    </row>
    <row r="3295" spans="1:4" x14ac:dyDescent="0.25">
      <c r="A3295">
        <f t="shared" si="102"/>
        <v>2004</v>
      </c>
      <c r="B3295">
        <f t="shared" si="103"/>
        <v>7</v>
      </c>
      <c r="C3295" s="11">
        <v>38176</v>
      </c>
      <c r="D3295" s="19">
        <v>6.7500000000000004E-2</v>
      </c>
    </row>
    <row r="3296" spans="1:4" x14ac:dyDescent="0.25">
      <c r="A3296">
        <f t="shared" si="102"/>
        <v>2004</v>
      </c>
      <c r="B3296">
        <f t="shared" si="103"/>
        <v>7</v>
      </c>
      <c r="C3296" s="9">
        <v>38175</v>
      </c>
      <c r="D3296" s="18">
        <v>6.7500000000000004E-2</v>
      </c>
    </row>
    <row r="3297" spans="1:4" x14ac:dyDescent="0.25">
      <c r="A3297">
        <f t="shared" si="102"/>
        <v>2004</v>
      </c>
      <c r="B3297">
        <f t="shared" si="103"/>
        <v>7</v>
      </c>
      <c r="C3297" s="11">
        <v>38174</v>
      </c>
      <c r="D3297" s="19">
        <v>6.7500000000000004E-2</v>
      </c>
    </row>
    <row r="3298" spans="1:4" x14ac:dyDescent="0.25">
      <c r="A3298">
        <f t="shared" si="102"/>
        <v>2004</v>
      </c>
      <c r="B3298">
        <f t="shared" si="103"/>
        <v>7</v>
      </c>
      <c r="C3298" s="9">
        <v>38170</v>
      </c>
      <c r="D3298" s="18">
        <v>6.7500000000000004E-2</v>
      </c>
    </row>
    <row r="3299" spans="1:4" x14ac:dyDescent="0.25">
      <c r="A3299">
        <f t="shared" si="102"/>
        <v>2004</v>
      </c>
      <c r="B3299">
        <f t="shared" si="103"/>
        <v>7</v>
      </c>
      <c r="C3299" s="11">
        <v>38169</v>
      </c>
      <c r="D3299" s="19">
        <v>6.7500000000000004E-2</v>
      </c>
    </row>
    <row r="3300" spans="1:4" x14ac:dyDescent="0.25">
      <c r="A3300">
        <f t="shared" si="102"/>
        <v>2004</v>
      </c>
      <c r="B3300">
        <f t="shared" si="103"/>
        <v>6</v>
      </c>
      <c r="C3300" s="9">
        <v>38168</v>
      </c>
      <c r="D3300" s="18">
        <v>6.7500000000000004E-2</v>
      </c>
    </row>
    <row r="3301" spans="1:4" x14ac:dyDescent="0.25">
      <c r="A3301">
        <f t="shared" si="102"/>
        <v>2004</v>
      </c>
      <c r="B3301">
        <f t="shared" si="103"/>
        <v>6</v>
      </c>
      <c r="C3301" s="11">
        <v>38167</v>
      </c>
      <c r="D3301" s="19">
        <v>6.7500000000000004E-2</v>
      </c>
    </row>
    <row r="3302" spans="1:4" x14ac:dyDescent="0.25">
      <c r="A3302">
        <f t="shared" si="102"/>
        <v>2004</v>
      </c>
      <c r="B3302">
        <f t="shared" si="103"/>
        <v>6</v>
      </c>
      <c r="C3302" s="9">
        <v>38166</v>
      </c>
      <c r="D3302" s="18">
        <v>6.7500000000000004E-2</v>
      </c>
    </row>
    <row r="3303" spans="1:4" x14ac:dyDescent="0.25">
      <c r="A3303">
        <f t="shared" si="102"/>
        <v>2004</v>
      </c>
      <c r="B3303">
        <f t="shared" si="103"/>
        <v>6</v>
      </c>
      <c r="C3303" s="11">
        <v>38163</v>
      </c>
      <c r="D3303" s="19">
        <v>6.7500000000000004E-2</v>
      </c>
    </row>
    <row r="3304" spans="1:4" x14ac:dyDescent="0.25">
      <c r="A3304">
        <f t="shared" si="102"/>
        <v>2004</v>
      </c>
      <c r="B3304">
        <f t="shared" si="103"/>
        <v>6</v>
      </c>
      <c r="C3304" s="9">
        <v>38162</v>
      </c>
      <c r="D3304" s="18">
        <v>6.7500000000000004E-2</v>
      </c>
    </row>
    <row r="3305" spans="1:4" x14ac:dyDescent="0.25">
      <c r="A3305">
        <f t="shared" si="102"/>
        <v>2004</v>
      </c>
      <c r="B3305">
        <f t="shared" si="103"/>
        <v>6</v>
      </c>
      <c r="C3305" s="11">
        <v>38161</v>
      </c>
      <c r="D3305" s="19">
        <v>6.7500000000000004E-2</v>
      </c>
    </row>
    <row r="3306" spans="1:4" x14ac:dyDescent="0.25">
      <c r="A3306">
        <f t="shared" si="102"/>
        <v>2004</v>
      </c>
      <c r="B3306">
        <f t="shared" si="103"/>
        <v>6</v>
      </c>
      <c r="C3306" s="9">
        <v>38160</v>
      </c>
      <c r="D3306" s="18">
        <v>6.7500000000000004E-2</v>
      </c>
    </row>
    <row r="3307" spans="1:4" x14ac:dyDescent="0.25">
      <c r="A3307">
        <f t="shared" si="102"/>
        <v>2004</v>
      </c>
      <c r="B3307">
        <f t="shared" si="103"/>
        <v>6</v>
      </c>
      <c r="C3307" s="11">
        <v>38156</v>
      </c>
      <c r="D3307" s="19">
        <v>6.7500000000000004E-2</v>
      </c>
    </row>
    <row r="3308" spans="1:4" x14ac:dyDescent="0.25">
      <c r="A3308">
        <f t="shared" si="102"/>
        <v>2004</v>
      </c>
      <c r="B3308">
        <f t="shared" si="103"/>
        <v>6</v>
      </c>
      <c r="C3308" s="9">
        <v>38155</v>
      </c>
      <c r="D3308" s="18">
        <v>6.7500000000000004E-2</v>
      </c>
    </row>
    <row r="3309" spans="1:4" x14ac:dyDescent="0.25">
      <c r="A3309">
        <f t="shared" si="102"/>
        <v>2004</v>
      </c>
      <c r="B3309">
        <f t="shared" si="103"/>
        <v>6</v>
      </c>
      <c r="C3309" s="11">
        <v>38154</v>
      </c>
      <c r="D3309" s="19">
        <v>6.7500000000000004E-2</v>
      </c>
    </row>
    <row r="3310" spans="1:4" x14ac:dyDescent="0.25">
      <c r="A3310">
        <f t="shared" si="102"/>
        <v>2004</v>
      </c>
      <c r="B3310">
        <f t="shared" si="103"/>
        <v>6</v>
      </c>
      <c r="C3310" s="9">
        <v>38153</v>
      </c>
      <c r="D3310" s="18">
        <v>6.7500000000000004E-2</v>
      </c>
    </row>
    <row r="3311" spans="1:4" x14ac:dyDescent="0.25">
      <c r="A3311">
        <f t="shared" si="102"/>
        <v>2004</v>
      </c>
      <c r="B3311">
        <f t="shared" si="103"/>
        <v>6</v>
      </c>
      <c r="C3311" s="11">
        <v>38149</v>
      </c>
      <c r="D3311" s="19">
        <v>6.7500000000000004E-2</v>
      </c>
    </row>
    <row r="3312" spans="1:4" x14ac:dyDescent="0.25">
      <c r="A3312">
        <f t="shared" si="102"/>
        <v>2004</v>
      </c>
      <c r="B3312">
        <f t="shared" si="103"/>
        <v>6</v>
      </c>
      <c r="C3312" s="9">
        <v>38148</v>
      </c>
      <c r="D3312" s="18">
        <v>6.7500000000000004E-2</v>
      </c>
    </row>
    <row r="3313" spans="1:4" x14ac:dyDescent="0.25">
      <c r="A3313">
        <f t="shared" si="102"/>
        <v>2004</v>
      </c>
      <c r="B3313">
        <f t="shared" si="103"/>
        <v>6</v>
      </c>
      <c r="C3313" s="11">
        <v>38147</v>
      </c>
      <c r="D3313" s="19">
        <v>6.7500000000000004E-2</v>
      </c>
    </row>
    <row r="3314" spans="1:4" x14ac:dyDescent="0.25">
      <c r="A3314">
        <f t="shared" si="102"/>
        <v>2004</v>
      </c>
      <c r="B3314">
        <f t="shared" si="103"/>
        <v>6</v>
      </c>
      <c r="C3314" s="9">
        <v>38146</v>
      </c>
      <c r="D3314" s="18">
        <v>6.7500000000000004E-2</v>
      </c>
    </row>
    <row r="3315" spans="1:4" x14ac:dyDescent="0.25">
      <c r="A3315">
        <f t="shared" si="102"/>
        <v>2004</v>
      </c>
      <c r="B3315">
        <f t="shared" si="103"/>
        <v>6</v>
      </c>
      <c r="C3315" s="11">
        <v>38145</v>
      </c>
      <c r="D3315" s="19">
        <v>6.7500000000000004E-2</v>
      </c>
    </row>
    <row r="3316" spans="1:4" x14ac:dyDescent="0.25">
      <c r="A3316">
        <f t="shared" si="102"/>
        <v>2004</v>
      </c>
      <c r="B3316">
        <f t="shared" si="103"/>
        <v>6</v>
      </c>
      <c r="C3316" s="9">
        <v>38142</v>
      </c>
      <c r="D3316" s="18">
        <v>6.7500000000000004E-2</v>
      </c>
    </row>
    <row r="3317" spans="1:4" x14ac:dyDescent="0.25">
      <c r="A3317">
        <f t="shared" si="102"/>
        <v>2004</v>
      </c>
      <c r="B3317">
        <f t="shared" si="103"/>
        <v>6</v>
      </c>
      <c r="C3317" s="11">
        <v>38141</v>
      </c>
      <c r="D3317" s="19">
        <v>6.7500000000000004E-2</v>
      </c>
    </row>
    <row r="3318" spans="1:4" x14ac:dyDescent="0.25">
      <c r="A3318">
        <f t="shared" si="102"/>
        <v>2004</v>
      </c>
      <c r="B3318">
        <f t="shared" si="103"/>
        <v>6</v>
      </c>
      <c r="C3318" s="9">
        <v>38140</v>
      </c>
      <c r="D3318" s="18">
        <v>6.7500000000000004E-2</v>
      </c>
    </row>
    <row r="3319" spans="1:4" x14ac:dyDescent="0.25">
      <c r="A3319">
        <f t="shared" si="102"/>
        <v>2004</v>
      </c>
      <c r="B3319">
        <f t="shared" si="103"/>
        <v>6</v>
      </c>
      <c r="C3319" s="11">
        <v>38139</v>
      </c>
      <c r="D3319" s="19">
        <v>6.7500000000000004E-2</v>
      </c>
    </row>
    <row r="3320" spans="1:4" x14ac:dyDescent="0.25">
      <c r="A3320">
        <f t="shared" si="102"/>
        <v>2004</v>
      </c>
      <c r="B3320">
        <f t="shared" si="103"/>
        <v>5</v>
      </c>
      <c r="C3320" s="9">
        <v>38138</v>
      </c>
      <c r="D3320" s="18">
        <v>6.7500000000000004E-2</v>
      </c>
    </row>
    <row r="3321" spans="1:4" x14ac:dyDescent="0.25">
      <c r="A3321">
        <f t="shared" si="102"/>
        <v>2004</v>
      </c>
      <c r="B3321">
        <f t="shared" si="103"/>
        <v>5</v>
      </c>
      <c r="C3321" s="11">
        <v>38135</v>
      </c>
      <c r="D3321" s="19">
        <v>6.7500000000000004E-2</v>
      </c>
    </row>
    <row r="3322" spans="1:4" x14ac:dyDescent="0.25">
      <c r="A3322">
        <f t="shared" si="102"/>
        <v>2004</v>
      </c>
      <c r="B3322">
        <f t="shared" si="103"/>
        <v>5</v>
      </c>
      <c r="C3322" s="9">
        <v>38134</v>
      </c>
      <c r="D3322" s="18">
        <v>6.7500000000000004E-2</v>
      </c>
    </row>
    <row r="3323" spans="1:4" x14ac:dyDescent="0.25">
      <c r="A3323">
        <f t="shared" si="102"/>
        <v>2004</v>
      </c>
      <c r="B3323">
        <f t="shared" si="103"/>
        <v>5</v>
      </c>
      <c r="C3323" s="11">
        <v>38133</v>
      </c>
      <c r="D3323" s="19">
        <v>6.7500000000000004E-2</v>
      </c>
    </row>
    <row r="3324" spans="1:4" x14ac:dyDescent="0.25">
      <c r="A3324">
        <f t="shared" si="102"/>
        <v>2004</v>
      </c>
      <c r="B3324">
        <f t="shared" si="103"/>
        <v>5</v>
      </c>
      <c r="C3324" s="9">
        <v>38132</v>
      </c>
      <c r="D3324" s="18">
        <v>6.7500000000000004E-2</v>
      </c>
    </row>
    <row r="3325" spans="1:4" x14ac:dyDescent="0.25">
      <c r="A3325">
        <f t="shared" si="102"/>
        <v>2004</v>
      </c>
      <c r="B3325">
        <f t="shared" si="103"/>
        <v>5</v>
      </c>
      <c r="C3325" s="11">
        <v>38128</v>
      </c>
      <c r="D3325" s="19">
        <v>6.7500000000000004E-2</v>
      </c>
    </row>
    <row r="3326" spans="1:4" x14ac:dyDescent="0.25">
      <c r="A3326">
        <f t="shared" si="102"/>
        <v>2004</v>
      </c>
      <c r="B3326">
        <f t="shared" si="103"/>
        <v>5</v>
      </c>
      <c r="C3326" s="9">
        <v>38127</v>
      </c>
      <c r="D3326" s="18">
        <v>6.7500000000000004E-2</v>
      </c>
    </row>
    <row r="3327" spans="1:4" x14ac:dyDescent="0.25">
      <c r="A3327">
        <f t="shared" si="102"/>
        <v>2004</v>
      </c>
      <c r="B3327">
        <f t="shared" si="103"/>
        <v>5</v>
      </c>
      <c r="C3327" s="11">
        <v>38126</v>
      </c>
      <c r="D3327" s="19">
        <v>6.7500000000000004E-2</v>
      </c>
    </row>
    <row r="3328" spans="1:4" x14ac:dyDescent="0.25">
      <c r="A3328">
        <f t="shared" si="102"/>
        <v>2004</v>
      </c>
      <c r="B3328">
        <f t="shared" si="103"/>
        <v>5</v>
      </c>
      <c r="C3328" s="9">
        <v>38125</v>
      </c>
      <c r="D3328" s="18">
        <v>6.7500000000000004E-2</v>
      </c>
    </row>
    <row r="3329" spans="1:4" x14ac:dyDescent="0.25">
      <c r="A3329">
        <f t="shared" si="102"/>
        <v>2004</v>
      </c>
      <c r="B3329">
        <f t="shared" si="103"/>
        <v>5</v>
      </c>
      <c r="C3329" s="11">
        <v>38124</v>
      </c>
      <c r="D3329" s="19">
        <v>6.7500000000000004E-2</v>
      </c>
    </row>
    <row r="3330" spans="1:4" x14ac:dyDescent="0.25">
      <c r="A3330">
        <f t="shared" si="102"/>
        <v>2004</v>
      </c>
      <c r="B3330">
        <f t="shared" si="103"/>
        <v>5</v>
      </c>
      <c r="C3330" s="9">
        <v>38121</v>
      </c>
      <c r="D3330" s="18">
        <v>6.7500000000000004E-2</v>
      </c>
    </row>
    <row r="3331" spans="1:4" x14ac:dyDescent="0.25">
      <c r="A3331">
        <f t="shared" ref="A3331:A3394" si="104">YEAR(C3331)</f>
        <v>2004</v>
      </c>
      <c r="B3331">
        <f t="shared" ref="B3331:B3394" si="105">MONTH(C3331)</f>
        <v>5</v>
      </c>
      <c r="C3331" s="11">
        <v>38120</v>
      </c>
      <c r="D3331" s="19">
        <v>6.7500000000000004E-2</v>
      </c>
    </row>
    <row r="3332" spans="1:4" x14ac:dyDescent="0.25">
      <c r="A3332">
        <f t="shared" si="104"/>
        <v>2004</v>
      </c>
      <c r="B3332">
        <f t="shared" si="105"/>
        <v>5</v>
      </c>
      <c r="C3332" s="9">
        <v>38119</v>
      </c>
      <c r="D3332" s="18">
        <v>6.7500000000000004E-2</v>
      </c>
    </row>
    <row r="3333" spans="1:4" x14ac:dyDescent="0.25">
      <c r="A3333">
        <f t="shared" si="104"/>
        <v>2004</v>
      </c>
      <c r="B3333">
        <f t="shared" si="105"/>
        <v>5</v>
      </c>
      <c r="C3333" s="11">
        <v>38118</v>
      </c>
      <c r="D3333" s="19">
        <v>6.7500000000000004E-2</v>
      </c>
    </row>
    <row r="3334" spans="1:4" x14ac:dyDescent="0.25">
      <c r="A3334">
        <f t="shared" si="104"/>
        <v>2004</v>
      </c>
      <c r="B3334">
        <f t="shared" si="105"/>
        <v>5</v>
      </c>
      <c r="C3334" s="9">
        <v>38117</v>
      </c>
      <c r="D3334" s="18">
        <v>6.7500000000000004E-2</v>
      </c>
    </row>
    <row r="3335" spans="1:4" x14ac:dyDescent="0.25">
      <c r="A3335">
        <f t="shared" si="104"/>
        <v>2004</v>
      </c>
      <c r="B3335">
        <f t="shared" si="105"/>
        <v>5</v>
      </c>
      <c r="C3335" s="11">
        <v>38114</v>
      </c>
      <c r="D3335" s="19">
        <v>6.7500000000000004E-2</v>
      </c>
    </row>
    <row r="3336" spans="1:4" x14ac:dyDescent="0.25">
      <c r="A3336">
        <f t="shared" si="104"/>
        <v>2004</v>
      </c>
      <c r="B3336">
        <f t="shared" si="105"/>
        <v>5</v>
      </c>
      <c r="C3336" s="9">
        <v>38113</v>
      </c>
      <c r="D3336" s="18">
        <v>6.7500000000000004E-2</v>
      </c>
    </row>
    <row r="3337" spans="1:4" x14ac:dyDescent="0.25">
      <c r="A3337">
        <f t="shared" si="104"/>
        <v>2004</v>
      </c>
      <c r="B3337">
        <f t="shared" si="105"/>
        <v>5</v>
      </c>
      <c r="C3337" s="11">
        <v>38112</v>
      </c>
      <c r="D3337" s="19">
        <v>6.7500000000000004E-2</v>
      </c>
    </row>
    <row r="3338" spans="1:4" x14ac:dyDescent="0.25">
      <c r="A3338">
        <f t="shared" si="104"/>
        <v>2004</v>
      </c>
      <c r="B3338">
        <f t="shared" si="105"/>
        <v>5</v>
      </c>
      <c r="C3338" s="9">
        <v>38111</v>
      </c>
      <c r="D3338" s="18">
        <v>6.7500000000000004E-2</v>
      </c>
    </row>
    <row r="3339" spans="1:4" x14ac:dyDescent="0.25">
      <c r="A3339">
        <f t="shared" si="104"/>
        <v>2004</v>
      </c>
      <c r="B3339">
        <f t="shared" si="105"/>
        <v>5</v>
      </c>
      <c r="C3339" s="11">
        <v>38110</v>
      </c>
      <c r="D3339" s="19">
        <v>6.7500000000000004E-2</v>
      </c>
    </row>
    <row r="3340" spans="1:4" x14ac:dyDescent="0.25">
      <c r="A3340">
        <f t="shared" si="104"/>
        <v>2004</v>
      </c>
      <c r="B3340">
        <f t="shared" si="105"/>
        <v>4</v>
      </c>
      <c r="C3340" s="9">
        <v>38107</v>
      </c>
      <c r="D3340" s="18">
        <v>6.7500000000000004E-2</v>
      </c>
    </row>
    <row r="3341" spans="1:4" x14ac:dyDescent="0.25">
      <c r="A3341">
        <f t="shared" si="104"/>
        <v>2004</v>
      </c>
      <c r="B3341">
        <f t="shared" si="105"/>
        <v>4</v>
      </c>
      <c r="C3341" s="11">
        <v>38106</v>
      </c>
      <c r="D3341" s="19">
        <v>6.7500000000000004E-2</v>
      </c>
    </row>
    <row r="3342" spans="1:4" x14ac:dyDescent="0.25">
      <c r="A3342">
        <f t="shared" si="104"/>
        <v>2004</v>
      </c>
      <c r="B3342">
        <f t="shared" si="105"/>
        <v>4</v>
      </c>
      <c r="C3342" s="9">
        <v>38105</v>
      </c>
      <c r="D3342" s="18">
        <v>6.7500000000000004E-2</v>
      </c>
    </row>
    <row r="3343" spans="1:4" x14ac:dyDescent="0.25">
      <c r="A3343">
        <f t="shared" si="104"/>
        <v>2004</v>
      </c>
      <c r="B3343">
        <f t="shared" si="105"/>
        <v>4</v>
      </c>
      <c r="C3343" s="11">
        <v>38104</v>
      </c>
      <c r="D3343" s="19">
        <v>6.7500000000000004E-2</v>
      </c>
    </row>
    <row r="3344" spans="1:4" x14ac:dyDescent="0.25">
      <c r="A3344">
        <f t="shared" si="104"/>
        <v>2004</v>
      </c>
      <c r="B3344">
        <f t="shared" si="105"/>
        <v>4</v>
      </c>
      <c r="C3344" s="9">
        <v>38103</v>
      </c>
      <c r="D3344" s="18">
        <v>6.7500000000000004E-2</v>
      </c>
    </row>
    <row r="3345" spans="1:4" x14ac:dyDescent="0.25">
      <c r="A3345">
        <f t="shared" si="104"/>
        <v>2004</v>
      </c>
      <c r="B3345">
        <f t="shared" si="105"/>
        <v>4</v>
      </c>
      <c r="C3345" s="11">
        <v>38100</v>
      </c>
      <c r="D3345" s="19">
        <v>6.7500000000000004E-2</v>
      </c>
    </row>
    <row r="3346" spans="1:4" x14ac:dyDescent="0.25">
      <c r="A3346">
        <f t="shared" si="104"/>
        <v>2004</v>
      </c>
      <c r="B3346">
        <f t="shared" si="105"/>
        <v>4</v>
      </c>
      <c r="C3346" s="9">
        <v>38099</v>
      </c>
      <c r="D3346" s="18">
        <v>6.7500000000000004E-2</v>
      </c>
    </row>
    <row r="3347" spans="1:4" x14ac:dyDescent="0.25">
      <c r="A3347">
        <f t="shared" si="104"/>
        <v>2004</v>
      </c>
      <c r="B3347">
        <f t="shared" si="105"/>
        <v>4</v>
      </c>
      <c r="C3347" s="11">
        <v>38098</v>
      </c>
      <c r="D3347" s="19">
        <v>6.7500000000000004E-2</v>
      </c>
    </row>
    <row r="3348" spans="1:4" x14ac:dyDescent="0.25">
      <c r="A3348">
        <f t="shared" si="104"/>
        <v>2004</v>
      </c>
      <c r="B3348">
        <f t="shared" si="105"/>
        <v>4</v>
      </c>
      <c r="C3348" s="9">
        <v>38097</v>
      </c>
      <c r="D3348" s="18">
        <v>6.7500000000000004E-2</v>
      </c>
    </row>
    <row r="3349" spans="1:4" x14ac:dyDescent="0.25">
      <c r="A3349">
        <f t="shared" si="104"/>
        <v>2004</v>
      </c>
      <c r="B3349">
        <f t="shared" si="105"/>
        <v>4</v>
      </c>
      <c r="C3349" s="11">
        <v>38096</v>
      </c>
      <c r="D3349" s="19">
        <v>6.7500000000000004E-2</v>
      </c>
    </row>
    <row r="3350" spans="1:4" x14ac:dyDescent="0.25">
      <c r="A3350">
        <f t="shared" si="104"/>
        <v>2004</v>
      </c>
      <c r="B3350">
        <f t="shared" si="105"/>
        <v>4</v>
      </c>
      <c r="C3350" s="9">
        <v>38093</v>
      </c>
      <c r="D3350" s="18">
        <v>6.7500000000000004E-2</v>
      </c>
    </row>
    <row r="3351" spans="1:4" x14ac:dyDescent="0.25">
      <c r="A3351">
        <f t="shared" si="104"/>
        <v>2004</v>
      </c>
      <c r="B3351">
        <f t="shared" si="105"/>
        <v>4</v>
      </c>
      <c r="C3351" s="11">
        <v>38092</v>
      </c>
      <c r="D3351" s="19">
        <v>6.7500000000000004E-2</v>
      </c>
    </row>
    <row r="3352" spans="1:4" x14ac:dyDescent="0.25">
      <c r="A3352">
        <f t="shared" si="104"/>
        <v>2004</v>
      </c>
      <c r="B3352">
        <f t="shared" si="105"/>
        <v>4</v>
      </c>
      <c r="C3352" s="9">
        <v>38091</v>
      </c>
      <c r="D3352" s="18">
        <v>6.7500000000000004E-2</v>
      </c>
    </row>
    <row r="3353" spans="1:4" x14ac:dyDescent="0.25">
      <c r="A3353">
        <f t="shared" si="104"/>
        <v>2004</v>
      </c>
      <c r="B3353">
        <f t="shared" si="105"/>
        <v>4</v>
      </c>
      <c r="C3353" s="11">
        <v>38090</v>
      </c>
      <c r="D3353" s="19">
        <v>6.7500000000000004E-2</v>
      </c>
    </row>
    <row r="3354" spans="1:4" x14ac:dyDescent="0.25">
      <c r="A3354">
        <f t="shared" si="104"/>
        <v>2004</v>
      </c>
      <c r="B3354">
        <f t="shared" si="105"/>
        <v>4</v>
      </c>
      <c r="C3354" s="9">
        <v>38089</v>
      </c>
      <c r="D3354" s="18">
        <v>6.7500000000000004E-2</v>
      </c>
    </row>
    <row r="3355" spans="1:4" x14ac:dyDescent="0.25">
      <c r="A3355">
        <f t="shared" si="104"/>
        <v>2004</v>
      </c>
      <c r="B3355">
        <f t="shared" si="105"/>
        <v>4</v>
      </c>
      <c r="C3355" s="11">
        <v>38084</v>
      </c>
      <c r="D3355" s="19">
        <v>6.7500000000000004E-2</v>
      </c>
    </row>
    <row r="3356" spans="1:4" x14ac:dyDescent="0.25">
      <c r="A3356">
        <f t="shared" si="104"/>
        <v>2004</v>
      </c>
      <c r="B3356">
        <f t="shared" si="105"/>
        <v>4</v>
      </c>
      <c r="C3356" s="9">
        <v>38083</v>
      </c>
      <c r="D3356" s="18">
        <v>6.7500000000000004E-2</v>
      </c>
    </row>
    <row r="3357" spans="1:4" x14ac:dyDescent="0.25">
      <c r="A3357">
        <f t="shared" si="104"/>
        <v>2004</v>
      </c>
      <c r="B3357">
        <f t="shared" si="105"/>
        <v>4</v>
      </c>
      <c r="C3357" s="11">
        <v>38082</v>
      </c>
      <c r="D3357" s="19">
        <v>6.7500000000000004E-2</v>
      </c>
    </row>
    <row r="3358" spans="1:4" x14ac:dyDescent="0.25">
      <c r="A3358">
        <f t="shared" si="104"/>
        <v>2004</v>
      </c>
      <c r="B3358">
        <f t="shared" si="105"/>
        <v>4</v>
      </c>
      <c r="C3358" s="9">
        <v>38079</v>
      </c>
      <c r="D3358" s="18">
        <v>6.7500000000000004E-2</v>
      </c>
    </row>
    <row r="3359" spans="1:4" x14ac:dyDescent="0.25">
      <c r="A3359">
        <f t="shared" si="104"/>
        <v>2004</v>
      </c>
      <c r="B3359">
        <f t="shared" si="105"/>
        <v>4</v>
      </c>
      <c r="C3359" s="11">
        <v>38078</v>
      </c>
      <c r="D3359" s="19">
        <v>6.7500000000000004E-2</v>
      </c>
    </row>
    <row r="3360" spans="1:4" x14ac:dyDescent="0.25">
      <c r="A3360">
        <f t="shared" si="104"/>
        <v>2004</v>
      </c>
      <c r="B3360">
        <f t="shared" si="105"/>
        <v>3</v>
      </c>
      <c r="C3360" s="9">
        <v>38077</v>
      </c>
      <c r="D3360" s="18">
        <v>6.7500000000000004E-2</v>
      </c>
    </row>
    <row r="3361" spans="1:4" x14ac:dyDescent="0.25">
      <c r="A3361">
        <f t="shared" si="104"/>
        <v>2004</v>
      </c>
      <c r="B3361">
        <f t="shared" si="105"/>
        <v>3</v>
      </c>
      <c r="C3361" s="11">
        <v>38076</v>
      </c>
      <c r="D3361" s="19">
        <v>6.7500000000000004E-2</v>
      </c>
    </row>
    <row r="3362" spans="1:4" x14ac:dyDescent="0.25">
      <c r="A3362">
        <f t="shared" si="104"/>
        <v>2004</v>
      </c>
      <c r="B3362">
        <f t="shared" si="105"/>
        <v>3</v>
      </c>
      <c r="C3362" s="9">
        <v>38075</v>
      </c>
      <c r="D3362" s="18">
        <v>6.7500000000000004E-2</v>
      </c>
    </row>
    <row r="3363" spans="1:4" x14ac:dyDescent="0.25">
      <c r="A3363">
        <f t="shared" si="104"/>
        <v>2004</v>
      </c>
      <c r="B3363">
        <f t="shared" si="105"/>
        <v>3</v>
      </c>
      <c r="C3363" s="11">
        <v>38072</v>
      </c>
      <c r="D3363" s="19">
        <v>6.7500000000000004E-2</v>
      </c>
    </row>
    <row r="3364" spans="1:4" x14ac:dyDescent="0.25">
      <c r="A3364">
        <f t="shared" si="104"/>
        <v>2004</v>
      </c>
      <c r="B3364">
        <f t="shared" si="105"/>
        <v>3</v>
      </c>
      <c r="C3364" s="9">
        <v>38071</v>
      </c>
      <c r="D3364" s="18">
        <v>6.7500000000000004E-2</v>
      </c>
    </row>
    <row r="3365" spans="1:4" x14ac:dyDescent="0.25">
      <c r="A3365">
        <f t="shared" si="104"/>
        <v>2004</v>
      </c>
      <c r="B3365">
        <f t="shared" si="105"/>
        <v>3</v>
      </c>
      <c r="C3365" s="11">
        <v>38070</v>
      </c>
      <c r="D3365" s="19">
        <v>6.7500000000000004E-2</v>
      </c>
    </row>
    <row r="3366" spans="1:4" x14ac:dyDescent="0.25">
      <c r="A3366">
        <f t="shared" si="104"/>
        <v>2004</v>
      </c>
      <c r="B3366">
        <f t="shared" si="105"/>
        <v>3</v>
      </c>
      <c r="C3366" s="9">
        <v>38069</v>
      </c>
      <c r="D3366" s="18">
        <v>6.7500000000000004E-2</v>
      </c>
    </row>
    <row r="3367" spans="1:4" x14ac:dyDescent="0.25">
      <c r="A3367">
        <f t="shared" si="104"/>
        <v>2004</v>
      </c>
      <c r="B3367">
        <f t="shared" si="105"/>
        <v>3</v>
      </c>
      <c r="C3367" s="11">
        <v>38065</v>
      </c>
      <c r="D3367" s="19">
        <v>7.0000000000000007E-2</v>
      </c>
    </row>
    <row r="3368" spans="1:4" x14ac:dyDescent="0.25">
      <c r="A3368">
        <f t="shared" si="104"/>
        <v>2004</v>
      </c>
      <c r="B3368">
        <f t="shared" si="105"/>
        <v>3</v>
      </c>
      <c r="C3368" s="9">
        <v>38064</v>
      </c>
      <c r="D3368" s="18">
        <v>7.0000000000000007E-2</v>
      </c>
    </row>
    <row r="3369" spans="1:4" x14ac:dyDescent="0.25">
      <c r="A3369">
        <f t="shared" si="104"/>
        <v>2004</v>
      </c>
      <c r="B3369">
        <f t="shared" si="105"/>
        <v>3</v>
      </c>
      <c r="C3369" s="11">
        <v>38063</v>
      </c>
      <c r="D3369" s="19">
        <v>7.0000000000000007E-2</v>
      </c>
    </row>
    <row r="3370" spans="1:4" x14ac:dyDescent="0.25">
      <c r="A3370">
        <f t="shared" si="104"/>
        <v>2004</v>
      </c>
      <c r="B3370">
        <f t="shared" si="105"/>
        <v>3</v>
      </c>
      <c r="C3370" s="9">
        <v>38062</v>
      </c>
      <c r="D3370" s="18">
        <v>7.0000000000000007E-2</v>
      </c>
    </row>
    <row r="3371" spans="1:4" x14ac:dyDescent="0.25">
      <c r="A3371">
        <f t="shared" si="104"/>
        <v>2004</v>
      </c>
      <c r="B3371">
        <f t="shared" si="105"/>
        <v>3</v>
      </c>
      <c r="C3371" s="11">
        <v>38061</v>
      </c>
      <c r="D3371" s="19">
        <v>7.0000000000000007E-2</v>
      </c>
    </row>
    <row r="3372" spans="1:4" x14ac:dyDescent="0.25">
      <c r="A3372">
        <f t="shared" si="104"/>
        <v>2004</v>
      </c>
      <c r="B3372">
        <f t="shared" si="105"/>
        <v>3</v>
      </c>
      <c r="C3372" s="9">
        <v>38058</v>
      </c>
      <c r="D3372" s="18">
        <v>7.0000000000000007E-2</v>
      </c>
    </row>
    <row r="3373" spans="1:4" x14ac:dyDescent="0.25">
      <c r="A3373">
        <f t="shared" si="104"/>
        <v>2004</v>
      </c>
      <c r="B3373">
        <f t="shared" si="105"/>
        <v>3</v>
      </c>
      <c r="C3373" s="11">
        <v>38057</v>
      </c>
      <c r="D3373" s="19">
        <v>7.0000000000000007E-2</v>
      </c>
    </row>
    <row r="3374" spans="1:4" x14ac:dyDescent="0.25">
      <c r="A3374">
        <f t="shared" si="104"/>
        <v>2004</v>
      </c>
      <c r="B3374">
        <f t="shared" si="105"/>
        <v>3</v>
      </c>
      <c r="C3374" s="9">
        <v>38056</v>
      </c>
      <c r="D3374" s="18">
        <v>7.0000000000000007E-2</v>
      </c>
    </row>
    <row r="3375" spans="1:4" x14ac:dyDescent="0.25">
      <c r="A3375">
        <f t="shared" si="104"/>
        <v>2004</v>
      </c>
      <c r="B3375">
        <f t="shared" si="105"/>
        <v>3</v>
      </c>
      <c r="C3375" s="11">
        <v>38055</v>
      </c>
      <c r="D3375" s="19">
        <v>7.0000000000000007E-2</v>
      </c>
    </row>
    <row r="3376" spans="1:4" x14ac:dyDescent="0.25">
      <c r="A3376">
        <f t="shared" si="104"/>
        <v>2004</v>
      </c>
      <c r="B3376">
        <f t="shared" si="105"/>
        <v>3</v>
      </c>
      <c r="C3376" s="9">
        <v>38054</v>
      </c>
      <c r="D3376" s="18">
        <v>7.0000000000000007E-2</v>
      </c>
    </row>
    <row r="3377" spans="1:4" x14ac:dyDescent="0.25">
      <c r="A3377">
        <f t="shared" si="104"/>
        <v>2004</v>
      </c>
      <c r="B3377">
        <f t="shared" si="105"/>
        <v>3</v>
      </c>
      <c r="C3377" s="11">
        <v>38051</v>
      </c>
      <c r="D3377" s="19">
        <v>7.0000000000000007E-2</v>
      </c>
    </row>
    <row r="3378" spans="1:4" x14ac:dyDescent="0.25">
      <c r="A3378">
        <f t="shared" si="104"/>
        <v>2004</v>
      </c>
      <c r="B3378">
        <f t="shared" si="105"/>
        <v>3</v>
      </c>
      <c r="C3378" s="9">
        <v>38050</v>
      </c>
      <c r="D3378" s="18">
        <v>7.0000000000000007E-2</v>
      </c>
    </row>
    <row r="3379" spans="1:4" x14ac:dyDescent="0.25">
      <c r="A3379">
        <f t="shared" si="104"/>
        <v>2004</v>
      </c>
      <c r="B3379">
        <f t="shared" si="105"/>
        <v>3</v>
      </c>
      <c r="C3379" s="11">
        <v>38049</v>
      </c>
      <c r="D3379" s="19">
        <v>7.0000000000000007E-2</v>
      </c>
    </row>
    <row r="3380" spans="1:4" x14ac:dyDescent="0.25">
      <c r="A3380">
        <f t="shared" si="104"/>
        <v>2004</v>
      </c>
      <c r="B3380">
        <f t="shared" si="105"/>
        <v>3</v>
      </c>
      <c r="C3380" s="9">
        <v>38048</v>
      </c>
      <c r="D3380" s="18">
        <v>7.0000000000000007E-2</v>
      </c>
    </row>
    <row r="3381" spans="1:4" x14ac:dyDescent="0.25">
      <c r="A3381">
        <f t="shared" si="104"/>
        <v>2004</v>
      </c>
      <c r="B3381">
        <f t="shared" si="105"/>
        <v>3</v>
      </c>
      <c r="C3381" s="11">
        <v>38047</v>
      </c>
      <c r="D3381" s="19">
        <v>7.0000000000000007E-2</v>
      </c>
    </row>
    <row r="3382" spans="1:4" x14ac:dyDescent="0.25">
      <c r="A3382">
        <f t="shared" si="104"/>
        <v>2004</v>
      </c>
      <c r="B3382">
        <f t="shared" si="105"/>
        <v>2</v>
      </c>
      <c r="C3382" s="9">
        <v>38044</v>
      </c>
      <c r="D3382" s="18">
        <v>7.0000000000000007E-2</v>
      </c>
    </row>
    <row r="3383" spans="1:4" x14ac:dyDescent="0.25">
      <c r="A3383">
        <f t="shared" si="104"/>
        <v>2004</v>
      </c>
      <c r="B3383">
        <f t="shared" si="105"/>
        <v>2</v>
      </c>
      <c r="C3383" s="11">
        <v>38043</v>
      </c>
      <c r="D3383" s="19">
        <v>7.0000000000000007E-2</v>
      </c>
    </row>
    <row r="3384" spans="1:4" x14ac:dyDescent="0.25">
      <c r="A3384">
        <f t="shared" si="104"/>
        <v>2004</v>
      </c>
      <c r="B3384">
        <f t="shared" si="105"/>
        <v>2</v>
      </c>
      <c r="C3384" s="9">
        <v>38042</v>
      </c>
      <c r="D3384" s="18">
        <v>7.0000000000000007E-2</v>
      </c>
    </row>
    <row r="3385" spans="1:4" x14ac:dyDescent="0.25">
      <c r="A3385">
        <f t="shared" si="104"/>
        <v>2004</v>
      </c>
      <c r="B3385">
        <f t="shared" si="105"/>
        <v>2</v>
      </c>
      <c r="C3385" s="11">
        <v>38041</v>
      </c>
      <c r="D3385" s="19">
        <v>7.0000000000000007E-2</v>
      </c>
    </row>
    <row r="3386" spans="1:4" x14ac:dyDescent="0.25">
      <c r="A3386">
        <f t="shared" si="104"/>
        <v>2004</v>
      </c>
      <c r="B3386">
        <f t="shared" si="105"/>
        <v>2</v>
      </c>
      <c r="C3386" s="9">
        <v>38040</v>
      </c>
      <c r="D3386" s="18">
        <v>7.0000000000000007E-2</v>
      </c>
    </row>
    <row r="3387" spans="1:4" x14ac:dyDescent="0.25">
      <c r="A3387">
        <f t="shared" si="104"/>
        <v>2004</v>
      </c>
      <c r="B3387">
        <f t="shared" si="105"/>
        <v>2</v>
      </c>
      <c r="C3387" s="11">
        <v>38037</v>
      </c>
      <c r="D3387" s="19">
        <v>7.2499999999999995E-2</v>
      </c>
    </row>
    <row r="3388" spans="1:4" x14ac:dyDescent="0.25">
      <c r="A3388">
        <f t="shared" si="104"/>
        <v>2004</v>
      </c>
      <c r="B3388">
        <f t="shared" si="105"/>
        <v>2</v>
      </c>
      <c r="C3388" s="9">
        <v>38036</v>
      </c>
      <c r="D3388" s="18">
        <v>7.2499999999999995E-2</v>
      </c>
    </row>
    <row r="3389" spans="1:4" x14ac:dyDescent="0.25">
      <c r="A3389">
        <f t="shared" si="104"/>
        <v>2004</v>
      </c>
      <c r="B3389">
        <f t="shared" si="105"/>
        <v>2</v>
      </c>
      <c r="C3389" s="11">
        <v>38035</v>
      </c>
      <c r="D3389" s="19">
        <v>7.2499999999999995E-2</v>
      </c>
    </row>
    <row r="3390" spans="1:4" x14ac:dyDescent="0.25">
      <c r="A3390">
        <f t="shared" si="104"/>
        <v>2004</v>
      </c>
      <c r="B3390">
        <f t="shared" si="105"/>
        <v>2</v>
      </c>
      <c r="C3390" s="9">
        <v>38034</v>
      </c>
      <c r="D3390" s="18">
        <v>7.2499999999999995E-2</v>
      </c>
    </row>
    <row r="3391" spans="1:4" x14ac:dyDescent="0.25">
      <c r="A3391">
        <f t="shared" si="104"/>
        <v>2004</v>
      </c>
      <c r="B3391">
        <f t="shared" si="105"/>
        <v>2</v>
      </c>
      <c r="C3391" s="11">
        <v>38033</v>
      </c>
      <c r="D3391" s="19">
        <v>7.2499999999999995E-2</v>
      </c>
    </row>
    <row r="3392" spans="1:4" x14ac:dyDescent="0.25">
      <c r="A3392">
        <f t="shared" si="104"/>
        <v>2004</v>
      </c>
      <c r="B3392">
        <f t="shared" si="105"/>
        <v>2</v>
      </c>
      <c r="C3392" s="9">
        <v>38030</v>
      </c>
      <c r="D3392" s="18">
        <v>7.2499999999999995E-2</v>
      </c>
    </row>
    <row r="3393" spans="1:4" x14ac:dyDescent="0.25">
      <c r="A3393">
        <f t="shared" si="104"/>
        <v>2004</v>
      </c>
      <c r="B3393">
        <f t="shared" si="105"/>
        <v>2</v>
      </c>
      <c r="C3393" s="11">
        <v>38029</v>
      </c>
      <c r="D3393" s="19">
        <v>7.2499999999999995E-2</v>
      </c>
    </row>
    <row r="3394" spans="1:4" x14ac:dyDescent="0.25">
      <c r="A3394">
        <f t="shared" si="104"/>
        <v>2004</v>
      </c>
      <c r="B3394">
        <f t="shared" si="105"/>
        <v>2</v>
      </c>
      <c r="C3394" s="9">
        <v>38028</v>
      </c>
      <c r="D3394" s="18">
        <v>7.2499999999999995E-2</v>
      </c>
    </row>
    <row r="3395" spans="1:4" x14ac:dyDescent="0.25">
      <c r="A3395">
        <f t="shared" ref="A3395:A3458" si="106">YEAR(C3395)</f>
        <v>2004</v>
      </c>
      <c r="B3395">
        <f t="shared" ref="B3395:B3458" si="107">MONTH(C3395)</f>
        <v>2</v>
      </c>
      <c r="C3395" s="11">
        <v>38027</v>
      </c>
      <c r="D3395" s="19">
        <v>7.2499999999999995E-2</v>
      </c>
    </row>
    <row r="3396" spans="1:4" x14ac:dyDescent="0.25">
      <c r="A3396">
        <f t="shared" si="106"/>
        <v>2004</v>
      </c>
      <c r="B3396">
        <f t="shared" si="107"/>
        <v>2</v>
      </c>
      <c r="C3396" s="9">
        <v>38026</v>
      </c>
      <c r="D3396" s="18">
        <v>7.2499999999999995E-2</v>
      </c>
    </row>
    <row r="3397" spans="1:4" x14ac:dyDescent="0.25">
      <c r="A3397">
        <f t="shared" si="106"/>
        <v>2004</v>
      </c>
      <c r="B3397">
        <f t="shared" si="107"/>
        <v>2</v>
      </c>
      <c r="C3397" s="11">
        <v>38023</v>
      </c>
      <c r="D3397" s="19">
        <v>7.2499999999999995E-2</v>
      </c>
    </row>
    <row r="3398" spans="1:4" x14ac:dyDescent="0.25">
      <c r="A3398">
        <f t="shared" si="106"/>
        <v>2004</v>
      </c>
      <c r="B3398">
        <f t="shared" si="107"/>
        <v>2</v>
      </c>
      <c r="C3398" s="9">
        <v>38022</v>
      </c>
      <c r="D3398" s="18">
        <v>7.2499999999999995E-2</v>
      </c>
    </row>
    <row r="3399" spans="1:4" x14ac:dyDescent="0.25">
      <c r="A3399">
        <f t="shared" si="106"/>
        <v>2004</v>
      </c>
      <c r="B3399">
        <f t="shared" si="107"/>
        <v>2</v>
      </c>
      <c r="C3399" s="11">
        <v>38021</v>
      </c>
      <c r="D3399" s="19">
        <v>7.2499999999999995E-2</v>
      </c>
    </row>
    <row r="3400" spans="1:4" x14ac:dyDescent="0.25">
      <c r="A3400">
        <f t="shared" si="106"/>
        <v>2004</v>
      </c>
      <c r="B3400">
        <f t="shared" si="107"/>
        <v>2</v>
      </c>
      <c r="C3400" s="9">
        <v>38020</v>
      </c>
      <c r="D3400" s="18">
        <v>7.2499999999999995E-2</v>
      </c>
    </row>
    <row r="3401" spans="1:4" x14ac:dyDescent="0.25">
      <c r="A3401">
        <f t="shared" si="106"/>
        <v>2004</v>
      </c>
      <c r="B3401">
        <f t="shared" si="107"/>
        <v>2</v>
      </c>
      <c r="C3401" s="11">
        <v>38019</v>
      </c>
      <c r="D3401" s="19">
        <v>7.2499999999999995E-2</v>
      </c>
    </row>
    <row r="3402" spans="1:4" x14ac:dyDescent="0.25">
      <c r="A3402">
        <f t="shared" si="106"/>
        <v>2004</v>
      </c>
      <c r="B3402">
        <f t="shared" si="107"/>
        <v>1</v>
      </c>
      <c r="C3402" s="9">
        <v>38016</v>
      </c>
      <c r="D3402" s="18">
        <v>7.2499999999999995E-2</v>
      </c>
    </row>
    <row r="3403" spans="1:4" x14ac:dyDescent="0.25">
      <c r="A3403">
        <f t="shared" si="106"/>
        <v>2004</v>
      </c>
      <c r="B3403">
        <f t="shared" si="107"/>
        <v>1</v>
      </c>
      <c r="C3403" s="11">
        <v>38015</v>
      </c>
      <c r="D3403" s="19">
        <v>7.2499999999999995E-2</v>
      </c>
    </row>
    <row r="3404" spans="1:4" x14ac:dyDescent="0.25">
      <c r="A3404">
        <f t="shared" si="106"/>
        <v>2004</v>
      </c>
      <c r="B3404">
        <f t="shared" si="107"/>
        <v>1</v>
      </c>
      <c r="C3404" s="9">
        <v>38014</v>
      </c>
      <c r="D3404" s="18">
        <v>7.2499999999999995E-2</v>
      </c>
    </row>
    <row r="3405" spans="1:4" x14ac:dyDescent="0.25">
      <c r="A3405">
        <f t="shared" si="106"/>
        <v>2004</v>
      </c>
      <c r="B3405">
        <f t="shared" si="107"/>
        <v>1</v>
      </c>
      <c r="C3405" s="11">
        <v>38013</v>
      </c>
      <c r="D3405" s="19">
        <v>7.2499999999999995E-2</v>
      </c>
    </row>
    <row r="3406" spans="1:4" x14ac:dyDescent="0.25">
      <c r="A3406">
        <f t="shared" si="106"/>
        <v>2004</v>
      </c>
      <c r="B3406">
        <f t="shared" si="107"/>
        <v>1</v>
      </c>
      <c r="C3406" s="9">
        <v>38012</v>
      </c>
      <c r="D3406" s="18">
        <v>7.2499999999999995E-2</v>
      </c>
    </row>
    <row r="3407" spans="1:4" x14ac:dyDescent="0.25">
      <c r="A3407">
        <f t="shared" si="106"/>
        <v>2004</v>
      </c>
      <c r="B3407">
        <f t="shared" si="107"/>
        <v>1</v>
      </c>
      <c r="C3407" s="11">
        <v>38009</v>
      </c>
      <c r="D3407" s="19">
        <v>7.2499999999999995E-2</v>
      </c>
    </row>
    <row r="3408" spans="1:4" x14ac:dyDescent="0.25">
      <c r="A3408">
        <f t="shared" si="106"/>
        <v>2004</v>
      </c>
      <c r="B3408">
        <f t="shared" si="107"/>
        <v>1</v>
      </c>
      <c r="C3408" s="9">
        <v>38008</v>
      </c>
      <c r="D3408" s="18">
        <v>7.2499999999999995E-2</v>
      </c>
    </row>
    <row r="3409" spans="1:4" x14ac:dyDescent="0.25">
      <c r="A3409">
        <f t="shared" si="106"/>
        <v>2004</v>
      </c>
      <c r="B3409">
        <f t="shared" si="107"/>
        <v>1</v>
      </c>
      <c r="C3409" s="11">
        <v>38007</v>
      </c>
      <c r="D3409" s="19">
        <v>7.2499999999999995E-2</v>
      </c>
    </row>
    <row r="3410" spans="1:4" x14ac:dyDescent="0.25">
      <c r="A3410">
        <f t="shared" si="106"/>
        <v>2004</v>
      </c>
      <c r="B3410">
        <f t="shared" si="107"/>
        <v>1</v>
      </c>
      <c r="C3410" s="9">
        <v>38006</v>
      </c>
      <c r="D3410" s="18">
        <v>7.2499999999999995E-2</v>
      </c>
    </row>
    <row r="3411" spans="1:4" x14ac:dyDescent="0.25">
      <c r="A3411">
        <f t="shared" si="106"/>
        <v>2004</v>
      </c>
      <c r="B3411">
        <f t="shared" si="107"/>
        <v>1</v>
      </c>
      <c r="C3411" s="11">
        <v>38005</v>
      </c>
      <c r="D3411" s="19">
        <v>7.2499999999999995E-2</v>
      </c>
    </row>
    <row r="3412" spans="1:4" x14ac:dyDescent="0.25">
      <c r="A3412">
        <f t="shared" si="106"/>
        <v>2004</v>
      </c>
      <c r="B3412">
        <f t="shared" si="107"/>
        <v>1</v>
      </c>
      <c r="C3412" s="9">
        <v>38002</v>
      </c>
      <c r="D3412" s="18">
        <v>7.2499999999999995E-2</v>
      </c>
    </row>
    <row r="3413" spans="1:4" x14ac:dyDescent="0.25">
      <c r="A3413">
        <f t="shared" si="106"/>
        <v>2004</v>
      </c>
      <c r="B3413">
        <f t="shared" si="107"/>
        <v>1</v>
      </c>
      <c r="C3413" s="11">
        <v>38001</v>
      </c>
      <c r="D3413" s="19">
        <v>7.2499999999999995E-2</v>
      </c>
    </row>
    <row r="3414" spans="1:4" x14ac:dyDescent="0.25">
      <c r="A3414">
        <f t="shared" si="106"/>
        <v>2004</v>
      </c>
      <c r="B3414">
        <f t="shared" si="107"/>
        <v>1</v>
      </c>
      <c r="C3414" s="9">
        <v>38000</v>
      </c>
      <c r="D3414" s="18">
        <v>7.2499999999999995E-2</v>
      </c>
    </row>
    <row r="3415" spans="1:4" x14ac:dyDescent="0.25">
      <c r="A3415">
        <f t="shared" si="106"/>
        <v>2004</v>
      </c>
      <c r="B3415">
        <f t="shared" si="107"/>
        <v>1</v>
      </c>
      <c r="C3415" s="11">
        <v>37999</v>
      </c>
      <c r="D3415" s="19">
        <v>7.2499999999999995E-2</v>
      </c>
    </row>
    <row r="3416" spans="1:4" x14ac:dyDescent="0.25">
      <c r="A3416">
        <f t="shared" si="106"/>
        <v>2004</v>
      </c>
      <c r="B3416">
        <f t="shared" si="107"/>
        <v>1</v>
      </c>
      <c r="C3416" s="9">
        <v>37995</v>
      </c>
      <c r="D3416" s="18">
        <v>7.2499999999999995E-2</v>
      </c>
    </row>
    <row r="3417" spans="1:4" x14ac:dyDescent="0.25">
      <c r="A3417">
        <f t="shared" si="106"/>
        <v>2004</v>
      </c>
      <c r="B3417">
        <f t="shared" si="107"/>
        <v>1</v>
      </c>
      <c r="C3417" s="11">
        <v>37994</v>
      </c>
      <c r="D3417" s="19">
        <v>7.2499999999999995E-2</v>
      </c>
    </row>
    <row r="3418" spans="1:4" x14ac:dyDescent="0.25">
      <c r="A3418">
        <f t="shared" si="106"/>
        <v>2004</v>
      </c>
      <c r="B3418">
        <f t="shared" si="107"/>
        <v>1</v>
      </c>
      <c r="C3418" s="9">
        <v>37993</v>
      </c>
      <c r="D3418" s="18">
        <v>7.2499999999999995E-2</v>
      </c>
    </row>
    <row r="3419" spans="1:4" x14ac:dyDescent="0.25">
      <c r="A3419">
        <f t="shared" si="106"/>
        <v>2004</v>
      </c>
      <c r="B3419">
        <f t="shared" si="107"/>
        <v>1</v>
      </c>
      <c r="C3419" s="11">
        <v>37992</v>
      </c>
      <c r="D3419" s="19">
        <v>7.2499999999999995E-2</v>
      </c>
    </row>
    <row r="3420" spans="1:4" x14ac:dyDescent="0.25">
      <c r="A3420">
        <f t="shared" si="106"/>
        <v>2004</v>
      </c>
      <c r="B3420">
        <f t="shared" si="107"/>
        <v>1</v>
      </c>
      <c r="C3420" s="9">
        <v>37991</v>
      </c>
      <c r="D3420" s="18">
        <v>7.2499999999999995E-2</v>
      </c>
    </row>
    <row r="3421" spans="1:4" x14ac:dyDescent="0.25">
      <c r="A3421">
        <f t="shared" si="106"/>
        <v>2004</v>
      </c>
      <c r="B3421">
        <f t="shared" si="107"/>
        <v>1</v>
      </c>
      <c r="C3421" s="11">
        <v>37988</v>
      </c>
      <c r="D3421" s="19">
        <v>7.2499999999999995E-2</v>
      </c>
    </row>
    <row r="3422" spans="1:4" x14ac:dyDescent="0.25">
      <c r="A3422">
        <f t="shared" si="106"/>
        <v>2003</v>
      </c>
      <c r="B3422">
        <f t="shared" si="107"/>
        <v>12</v>
      </c>
      <c r="C3422" s="9">
        <v>37985</v>
      </c>
      <c r="D3422" s="18">
        <v>7.2499999999999995E-2</v>
      </c>
    </row>
    <row r="3423" spans="1:4" x14ac:dyDescent="0.25">
      <c r="A3423">
        <f t="shared" si="106"/>
        <v>2003</v>
      </c>
      <c r="B3423">
        <f t="shared" si="107"/>
        <v>12</v>
      </c>
      <c r="C3423" s="11">
        <v>37984</v>
      </c>
      <c r="D3423" s="19">
        <v>7.2499999999999995E-2</v>
      </c>
    </row>
    <row r="3424" spans="1:4" x14ac:dyDescent="0.25">
      <c r="A3424">
        <f t="shared" si="106"/>
        <v>2003</v>
      </c>
      <c r="B3424">
        <f t="shared" si="107"/>
        <v>12</v>
      </c>
      <c r="C3424" s="9">
        <v>37981</v>
      </c>
      <c r="D3424" s="18">
        <v>7.2499999999999995E-2</v>
      </c>
    </row>
    <row r="3425" spans="1:4" x14ac:dyDescent="0.25">
      <c r="A3425">
        <f t="shared" si="106"/>
        <v>2003</v>
      </c>
      <c r="B3425">
        <f t="shared" si="107"/>
        <v>12</v>
      </c>
      <c r="C3425" s="11">
        <v>37979</v>
      </c>
      <c r="D3425" s="19">
        <v>7.2499999999999995E-2</v>
      </c>
    </row>
    <row r="3426" spans="1:4" x14ac:dyDescent="0.25">
      <c r="A3426">
        <f t="shared" si="106"/>
        <v>2003</v>
      </c>
      <c r="B3426">
        <f t="shared" si="107"/>
        <v>12</v>
      </c>
      <c r="C3426" s="9">
        <v>37978</v>
      </c>
      <c r="D3426" s="18">
        <v>7.2499999999999995E-2</v>
      </c>
    </row>
    <row r="3427" spans="1:4" x14ac:dyDescent="0.25">
      <c r="A3427">
        <f t="shared" si="106"/>
        <v>2003</v>
      </c>
      <c r="B3427">
        <f t="shared" si="107"/>
        <v>12</v>
      </c>
      <c r="C3427" s="11">
        <v>37977</v>
      </c>
      <c r="D3427" s="19">
        <v>7.2499999999999995E-2</v>
      </c>
    </row>
    <row r="3428" spans="1:4" x14ac:dyDescent="0.25">
      <c r="A3428">
        <f t="shared" si="106"/>
        <v>2003</v>
      </c>
      <c r="B3428">
        <f t="shared" si="107"/>
        <v>12</v>
      </c>
      <c r="C3428" s="9">
        <v>37974</v>
      </c>
      <c r="D3428" s="18">
        <v>7.2499999999999995E-2</v>
      </c>
    </row>
    <row r="3429" spans="1:4" x14ac:dyDescent="0.25">
      <c r="A3429">
        <f t="shared" si="106"/>
        <v>2003</v>
      </c>
      <c r="B3429">
        <f t="shared" si="107"/>
        <v>12</v>
      </c>
      <c r="C3429" s="11">
        <v>37973</v>
      </c>
      <c r="D3429" s="19">
        <v>7.2499999999999995E-2</v>
      </c>
    </row>
    <row r="3430" spans="1:4" x14ac:dyDescent="0.25">
      <c r="A3430">
        <f t="shared" si="106"/>
        <v>2003</v>
      </c>
      <c r="B3430">
        <f t="shared" si="107"/>
        <v>12</v>
      </c>
      <c r="C3430" s="9">
        <v>37972</v>
      </c>
      <c r="D3430" s="18">
        <v>7.2499999999999995E-2</v>
      </c>
    </row>
    <row r="3431" spans="1:4" x14ac:dyDescent="0.25">
      <c r="A3431">
        <f t="shared" si="106"/>
        <v>2003</v>
      </c>
      <c r="B3431">
        <f t="shared" si="107"/>
        <v>12</v>
      </c>
      <c r="C3431" s="11">
        <v>37971</v>
      </c>
      <c r="D3431" s="19">
        <v>7.2499999999999995E-2</v>
      </c>
    </row>
    <row r="3432" spans="1:4" x14ac:dyDescent="0.25">
      <c r="A3432">
        <f t="shared" si="106"/>
        <v>2003</v>
      </c>
      <c r="B3432">
        <f t="shared" si="107"/>
        <v>12</v>
      </c>
      <c r="C3432" s="9">
        <v>37970</v>
      </c>
      <c r="D3432" s="18">
        <v>7.2499999999999995E-2</v>
      </c>
    </row>
    <row r="3433" spans="1:4" x14ac:dyDescent="0.25">
      <c r="A3433">
        <f t="shared" si="106"/>
        <v>2003</v>
      </c>
      <c r="B3433">
        <f t="shared" si="107"/>
        <v>12</v>
      </c>
      <c r="C3433" s="11">
        <v>37967</v>
      </c>
      <c r="D3433" s="19">
        <v>7.2499999999999995E-2</v>
      </c>
    </row>
    <row r="3434" spans="1:4" x14ac:dyDescent="0.25">
      <c r="A3434">
        <f t="shared" si="106"/>
        <v>2003</v>
      </c>
      <c r="B3434">
        <f t="shared" si="107"/>
        <v>12</v>
      </c>
      <c r="C3434" s="9">
        <v>37966</v>
      </c>
      <c r="D3434" s="18">
        <v>7.2499999999999995E-2</v>
      </c>
    </row>
    <row r="3435" spans="1:4" x14ac:dyDescent="0.25">
      <c r="A3435">
        <f t="shared" si="106"/>
        <v>2003</v>
      </c>
      <c r="B3435">
        <f t="shared" si="107"/>
        <v>12</v>
      </c>
      <c r="C3435" s="11">
        <v>37965</v>
      </c>
      <c r="D3435" s="19">
        <v>7.2499999999999995E-2</v>
      </c>
    </row>
    <row r="3436" spans="1:4" x14ac:dyDescent="0.25">
      <c r="A3436">
        <f t="shared" si="106"/>
        <v>2003</v>
      </c>
      <c r="B3436">
        <f t="shared" si="107"/>
        <v>12</v>
      </c>
      <c r="C3436" s="9">
        <v>37964</v>
      </c>
      <c r="D3436" s="18">
        <v>7.2499999999999995E-2</v>
      </c>
    </row>
    <row r="3437" spans="1:4" x14ac:dyDescent="0.25">
      <c r="A3437">
        <f t="shared" si="106"/>
        <v>2003</v>
      </c>
      <c r="B3437">
        <f t="shared" si="107"/>
        <v>12</v>
      </c>
      <c r="C3437" s="11">
        <v>37960</v>
      </c>
      <c r="D3437" s="19">
        <v>7.2499999999999995E-2</v>
      </c>
    </row>
    <row r="3438" spans="1:4" x14ac:dyDescent="0.25">
      <c r="A3438">
        <f t="shared" si="106"/>
        <v>2003</v>
      </c>
      <c r="B3438">
        <f t="shared" si="107"/>
        <v>12</v>
      </c>
      <c r="C3438" s="9">
        <v>37959</v>
      </c>
      <c r="D3438" s="18">
        <v>7.2499999999999995E-2</v>
      </c>
    </row>
    <row r="3439" spans="1:4" x14ac:dyDescent="0.25">
      <c r="A3439">
        <f t="shared" si="106"/>
        <v>2003</v>
      </c>
      <c r="B3439">
        <f t="shared" si="107"/>
        <v>12</v>
      </c>
      <c r="C3439" s="11">
        <v>37958</v>
      </c>
      <c r="D3439" s="19">
        <v>7.2499999999999995E-2</v>
      </c>
    </row>
    <row r="3440" spans="1:4" x14ac:dyDescent="0.25">
      <c r="A3440">
        <f t="shared" si="106"/>
        <v>2003</v>
      </c>
      <c r="B3440">
        <f t="shared" si="107"/>
        <v>12</v>
      </c>
      <c r="C3440" s="9">
        <v>37957</v>
      </c>
      <c r="D3440" s="18">
        <v>7.2499999999999995E-2</v>
      </c>
    </row>
    <row r="3441" spans="1:4" x14ac:dyDescent="0.25">
      <c r="A3441">
        <f t="shared" si="106"/>
        <v>2003</v>
      </c>
      <c r="B3441">
        <f t="shared" si="107"/>
        <v>12</v>
      </c>
      <c r="C3441" s="11">
        <v>37956</v>
      </c>
      <c r="D3441" s="19">
        <v>7.2499999999999995E-2</v>
      </c>
    </row>
    <row r="3442" spans="1:4" x14ac:dyDescent="0.25">
      <c r="A3442">
        <f t="shared" si="106"/>
        <v>2003</v>
      </c>
      <c r="B3442">
        <f t="shared" si="107"/>
        <v>11</v>
      </c>
      <c r="C3442" s="9">
        <v>37953</v>
      </c>
      <c r="D3442" s="18">
        <v>7.2499999999999995E-2</v>
      </c>
    </row>
    <row r="3443" spans="1:4" x14ac:dyDescent="0.25">
      <c r="A3443">
        <f t="shared" si="106"/>
        <v>2003</v>
      </c>
      <c r="B3443">
        <f t="shared" si="107"/>
        <v>11</v>
      </c>
      <c r="C3443" s="11">
        <v>37952</v>
      </c>
      <c r="D3443" s="19">
        <v>7.2499999999999995E-2</v>
      </c>
    </row>
    <row r="3444" spans="1:4" x14ac:dyDescent="0.25">
      <c r="A3444">
        <f t="shared" si="106"/>
        <v>2003</v>
      </c>
      <c r="B3444">
        <f t="shared" si="107"/>
        <v>11</v>
      </c>
      <c r="C3444" s="9">
        <v>37951</v>
      </c>
      <c r="D3444" s="18">
        <v>7.2499999999999995E-2</v>
      </c>
    </row>
    <row r="3445" spans="1:4" x14ac:dyDescent="0.25">
      <c r="A3445">
        <f t="shared" si="106"/>
        <v>2003</v>
      </c>
      <c r="B3445">
        <f t="shared" si="107"/>
        <v>11</v>
      </c>
      <c r="C3445" s="11">
        <v>37950</v>
      </c>
      <c r="D3445" s="19">
        <v>7.2499999999999995E-2</v>
      </c>
    </row>
    <row r="3446" spans="1:4" x14ac:dyDescent="0.25">
      <c r="A3446">
        <f t="shared" si="106"/>
        <v>2003</v>
      </c>
      <c r="B3446">
        <f t="shared" si="107"/>
        <v>11</v>
      </c>
      <c r="C3446" s="9">
        <v>37949</v>
      </c>
      <c r="D3446" s="18">
        <v>7.2499999999999995E-2</v>
      </c>
    </row>
    <row r="3447" spans="1:4" x14ac:dyDescent="0.25">
      <c r="A3447">
        <f t="shared" si="106"/>
        <v>2003</v>
      </c>
      <c r="B3447">
        <f t="shared" si="107"/>
        <v>11</v>
      </c>
      <c r="C3447" s="11">
        <v>37946</v>
      </c>
      <c r="D3447" s="19">
        <v>7.2499999999999995E-2</v>
      </c>
    </row>
    <row r="3448" spans="1:4" x14ac:dyDescent="0.25">
      <c r="A3448">
        <f t="shared" si="106"/>
        <v>2003</v>
      </c>
      <c r="B3448">
        <f t="shared" si="107"/>
        <v>11</v>
      </c>
      <c r="C3448" s="9">
        <v>37945</v>
      </c>
      <c r="D3448" s="18">
        <v>7.2499999999999995E-2</v>
      </c>
    </row>
    <row r="3449" spans="1:4" x14ac:dyDescent="0.25">
      <c r="A3449">
        <f t="shared" si="106"/>
        <v>2003</v>
      </c>
      <c r="B3449">
        <f t="shared" si="107"/>
        <v>11</v>
      </c>
      <c r="C3449" s="11">
        <v>37944</v>
      </c>
      <c r="D3449" s="19">
        <v>7.2499999999999995E-2</v>
      </c>
    </row>
    <row r="3450" spans="1:4" x14ac:dyDescent="0.25">
      <c r="A3450">
        <f t="shared" si="106"/>
        <v>2003</v>
      </c>
      <c r="B3450">
        <f t="shared" si="107"/>
        <v>11</v>
      </c>
      <c r="C3450" s="9">
        <v>37943</v>
      </c>
      <c r="D3450" s="18">
        <v>7.2499999999999995E-2</v>
      </c>
    </row>
    <row r="3451" spans="1:4" x14ac:dyDescent="0.25">
      <c r="A3451">
        <f t="shared" si="106"/>
        <v>2003</v>
      </c>
      <c r="B3451">
        <f t="shared" si="107"/>
        <v>11</v>
      </c>
      <c r="C3451" s="11">
        <v>37939</v>
      </c>
      <c r="D3451" s="19">
        <v>7.2499999999999995E-2</v>
      </c>
    </row>
    <row r="3452" spans="1:4" x14ac:dyDescent="0.25">
      <c r="A3452">
        <f t="shared" si="106"/>
        <v>2003</v>
      </c>
      <c r="B3452">
        <f t="shared" si="107"/>
        <v>11</v>
      </c>
      <c r="C3452" s="9">
        <v>37938</v>
      </c>
      <c r="D3452" s="18">
        <v>7.2499999999999995E-2</v>
      </c>
    </row>
    <row r="3453" spans="1:4" x14ac:dyDescent="0.25">
      <c r="A3453">
        <f t="shared" si="106"/>
        <v>2003</v>
      </c>
      <c r="B3453">
        <f t="shared" si="107"/>
        <v>11</v>
      </c>
      <c r="C3453" s="11">
        <v>37937</v>
      </c>
      <c r="D3453" s="19">
        <v>7.2499999999999995E-2</v>
      </c>
    </row>
    <row r="3454" spans="1:4" x14ac:dyDescent="0.25">
      <c r="A3454">
        <f t="shared" si="106"/>
        <v>2003</v>
      </c>
      <c r="B3454">
        <f t="shared" si="107"/>
        <v>11</v>
      </c>
      <c r="C3454" s="9">
        <v>37936</v>
      </c>
      <c r="D3454" s="18">
        <v>7.2499999999999995E-2</v>
      </c>
    </row>
    <row r="3455" spans="1:4" x14ac:dyDescent="0.25">
      <c r="A3455">
        <f t="shared" si="106"/>
        <v>2003</v>
      </c>
      <c r="B3455">
        <f t="shared" si="107"/>
        <v>11</v>
      </c>
      <c r="C3455" s="11">
        <v>37935</v>
      </c>
      <c r="D3455" s="19">
        <v>7.2499999999999995E-2</v>
      </c>
    </row>
    <row r="3456" spans="1:4" x14ac:dyDescent="0.25">
      <c r="A3456">
        <f t="shared" si="106"/>
        <v>2003</v>
      </c>
      <c r="B3456">
        <f t="shared" si="107"/>
        <v>11</v>
      </c>
      <c r="C3456" s="9">
        <v>37932</v>
      </c>
      <c r="D3456" s="18">
        <v>7.2499999999999995E-2</v>
      </c>
    </row>
    <row r="3457" spans="1:4" x14ac:dyDescent="0.25">
      <c r="A3457">
        <f t="shared" si="106"/>
        <v>2003</v>
      </c>
      <c r="B3457">
        <f t="shared" si="107"/>
        <v>11</v>
      </c>
      <c r="C3457" s="11">
        <v>37931</v>
      </c>
      <c r="D3457" s="19">
        <v>7.2499999999999995E-2</v>
      </c>
    </row>
    <row r="3458" spans="1:4" x14ac:dyDescent="0.25">
      <c r="A3458">
        <f t="shared" si="106"/>
        <v>2003</v>
      </c>
      <c r="B3458">
        <f t="shared" si="107"/>
        <v>11</v>
      </c>
      <c r="C3458" s="9">
        <v>37930</v>
      </c>
      <c r="D3458" s="18">
        <v>7.2499999999999995E-2</v>
      </c>
    </row>
    <row r="3459" spans="1:4" x14ac:dyDescent="0.25">
      <c r="A3459">
        <f t="shared" ref="A3459:A3522" si="108">YEAR(C3459)</f>
        <v>2003</v>
      </c>
      <c r="B3459">
        <f t="shared" ref="B3459:B3522" si="109">MONTH(C3459)</f>
        <v>11</v>
      </c>
      <c r="C3459" s="11">
        <v>37929</v>
      </c>
      <c r="D3459" s="19">
        <v>7.2499999999999995E-2</v>
      </c>
    </row>
    <row r="3460" spans="1:4" x14ac:dyDescent="0.25">
      <c r="A3460">
        <f t="shared" si="108"/>
        <v>2003</v>
      </c>
      <c r="B3460">
        <f t="shared" si="109"/>
        <v>10</v>
      </c>
      <c r="C3460" s="9">
        <v>37925</v>
      </c>
      <c r="D3460" s="18">
        <v>7.2499999999999995E-2</v>
      </c>
    </row>
    <row r="3461" spans="1:4" x14ac:dyDescent="0.25">
      <c r="A3461">
        <f t="shared" si="108"/>
        <v>2003</v>
      </c>
      <c r="B3461">
        <f t="shared" si="109"/>
        <v>10</v>
      </c>
      <c r="C3461" s="11">
        <v>37924</v>
      </c>
      <c r="D3461" s="19">
        <v>7.2499999999999995E-2</v>
      </c>
    </row>
    <row r="3462" spans="1:4" x14ac:dyDescent="0.25">
      <c r="A3462">
        <f t="shared" si="108"/>
        <v>2003</v>
      </c>
      <c r="B3462">
        <f t="shared" si="109"/>
        <v>10</v>
      </c>
      <c r="C3462" s="9">
        <v>37923</v>
      </c>
      <c r="D3462" s="18">
        <v>7.2499999999999995E-2</v>
      </c>
    </row>
    <row r="3463" spans="1:4" x14ac:dyDescent="0.25">
      <c r="A3463">
        <f t="shared" si="108"/>
        <v>2003</v>
      </c>
      <c r="B3463">
        <f t="shared" si="109"/>
        <v>10</v>
      </c>
      <c r="C3463" s="11">
        <v>37922</v>
      </c>
      <c r="D3463" s="19">
        <v>7.2499999999999995E-2</v>
      </c>
    </row>
    <row r="3464" spans="1:4" x14ac:dyDescent="0.25">
      <c r="A3464">
        <f t="shared" si="108"/>
        <v>2003</v>
      </c>
      <c r="B3464">
        <f t="shared" si="109"/>
        <v>10</v>
      </c>
      <c r="C3464" s="9">
        <v>37921</v>
      </c>
      <c r="D3464" s="18">
        <v>7.2499999999999995E-2</v>
      </c>
    </row>
    <row r="3465" spans="1:4" x14ac:dyDescent="0.25">
      <c r="A3465">
        <f t="shared" si="108"/>
        <v>2003</v>
      </c>
      <c r="B3465">
        <f t="shared" si="109"/>
        <v>10</v>
      </c>
      <c r="C3465" s="11">
        <v>37918</v>
      </c>
      <c r="D3465" s="19">
        <v>7.2499999999999995E-2</v>
      </c>
    </row>
    <row r="3466" spans="1:4" x14ac:dyDescent="0.25">
      <c r="A3466">
        <f t="shared" si="108"/>
        <v>2003</v>
      </c>
      <c r="B3466">
        <f t="shared" si="109"/>
        <v>10</v>
      </c>
      <c r="C3466" s="9">
        <v>37917</v>
      </c>
      <c r="D3466" s="18">
        <v>7.2499999999999995E-2</v>
      </c>
    </row>
    <row r="3467" spans="1:4" x14ac:dyDescent="0.25">
      <c r="A3467">
        <f t="shared" si="108"/>
        <v>2003</v>
      </c>
      <c r="B3467">
        <f t="shared" si="109"/>
        <v>10</v>
      </c>
      <c r="C3467" s="11">
        <v>37916</v>
      </c>
      <c r="D3467" s="19">
        <v>7.2499999999999995E-2</v>
      </c>
    </row>
    <row r="3468" spans="1:4" x14ac:dyDescent="0.25">
      <c r="A3468">
        <f t="shared" si="108"/>
        <v>2003</v>
      </c>
      <c r="B3468">
        <f t="shared" si="109"/>
        <v>10</v>
      </c>
      <c r="C3468" s="9">
        <v>37915</v>
      </c>
      <c r="D3468" s="18">
        <v>7.2499999999999995E-2</v>
      </c>
    </row>
    <row r="3469" spans="1:4" x14ac:dyDescent="0.25">
      <c r="A3469">
        <f t="shared" si="108"/>
        <v>2003</v>
      </c>
      <c r="B3469">
        <f t="shared" si="109"/>
        <v>10</v>
      </c>
      <c r="C3469" s="11">
        <v>37914</v>
      </c>
      <c r="D3469" s="19">
        <v>7.2499999999999995E-2</v>
      </c>
    </row>
    <row r="3470" spans="1:4" x14ac:dyDescent="0.25">
      <c r="A3470">
        <f t="shared" si="108"/>
        <v>2003</v>
      </c>
      <c r="B3470">
        <f t="shared" si="109"/>
        <v>10</v>
      </c>
      <c r="C3470" s="9">
        <v>37911</v>
      </c>
      <c r="D3470" s="18">
        <v>7.2499999999999995E-2</v>
      </c>
    </row>
    <row r="3471" spans="1:4" x14ac:dyDescent="0.25">
      <c r="A3471">
        <f t="shared" si="108"/>
        <v>2003</v>
      </c>
      <c r="B3471">
        <f t="shared" si="109"/>
        <v>10</v>
      </c>
      <c r="C3471" s="11">
        <v>37910</v>
      </c>
      <c r="D3471" s="19">
        <v>7.2499999999999995E-2</v>
      </c>
    </row>
    <row r="3472" spans="1:4" x14ac:dyDescent="0.25">
      <c r="A3472">
        <f t="shared" si="108"/>
        <v>2003</v>
      </c>
      <c r="B3472">
        <f t="shared" si="109"/>
        <v>10</v>
      </c>
      <c r="C3472" s="9">
        <v>37909</v>
      </c>
      <c r="D3472" s="18">
        <v>7.2499999999999995E-2</v>
      </c>
    </row>
    <row r="3473" spans="1:4" x14ac:dyDescent="0.25">
      <c r="A3473">
        <f t="shared" si="108"/>
        <v>2003</v>
      </c>
      <c r="B3473">
        <f t="shared" si="109"/>
        <v>10</v>
      </c>
      <c r="C3473" s="11">
        <v>37908</v>
      </c>
      <c r="D3473" s="19">
        <v>7.2499999999999995E-2</v>
      </c>
    </row>
    <row r="3474" spans="1:4" x14ac:dyDescent="0.25">
      <c r="A3474">
        <f t="shared" si="108"/>
        <v>2003</v>
      </c>
      <c r="B3474">
        <f t="shared" si="109"/>
        <v>10</v>
      </c>
      <c r="C3474" s="9">
        <v>37904</v>
      </c>
      <c r="D3474" s="18">
        <v>7.2499999999999995E-2</v>
      </c>
    </row>
    <row r="3475" spans="1:4" x14ac:dyDescent="0.25">
      <c r="A3475">
        <f t="shared" si="108"/>
        <v>2003</v>
      </c>
      <c r="B3475">
        <f t="shared" si="109"/>
        <v>10</v>
      </c>
      <c r="C3475" s="11">
        <v>37903</v>
      </c>
      <c r="D3475" s="19">
        <v>7.2499999999999995E-2</v>
      </c>
    </row>
    <row r="3476" spans="1:4" x14ac:dyDescent="0.25">
      <c r="A3476">
        <f t="shared" si="108"/>
        <v>2003</v>
      </c>
      <c r="B3476">
        <f t="shared" si="109"/>
        <v>10</v>
      </c>
      <c r="C3476" s="9">
        <v>37902</v>
      </c>
      <c r="D3476" s="18">
        <v>7.2499999999999995E-2</v>
      </c>
    </row>
    <row r="3477" spans="1:4" x14ac:dyDescent="0.25">
      <c r="A3477">
        <f t="shared" si="108"/>
        <v>2003</v>
      </c>
      <c r="B3477">
        <f t="shared" si="109"/>
        <v>10</v>
      </c>
      <c r="C3477" s="11">
        <v>37901</v>
      </c>
      <c r="D3477" s="19">
        <v>7.2499999999999995E-2</v>
      </c>
    </row>
    <row r="3478" spans="1:4" x14ac:dyDescent="0.25">
      <c r="A3478">
        <f t="shared" si="108"/>
        <v>2003</v>
      </c>
      <c r="B3478">
        <f t="shared" si="109"/>
        <v>10</v>
      </c>
      <c r="C3478" s="9">
        <v>37900</v>
      </c>
      <c r="D3478" s="18">
        <v>7.2499999999999995E-2</v>
      </c>
    </row>
    <row r="3479" spans="1:4" x14ac:dyDescent="0.25">
      <c r="A3479">
        <f t="shared" si="108"/>
        <v>2003</v>
      </c>
      <c r="B3479">
        <f t="shared" si="109"/>
        <v>10</v>
      </c>
      <c r="C3479" s="11">
        <v>37897</v>
      </c>
      <c r="D3479" s="19">
        <v>7.2499999999999995E-2</v>
      </c>
    </row>
    <row r="3480" spans="1:4" x14ac:dyDescent="0.25">
      <c r="A3480">
        <f t="shared" si="108"/>
        <v>2003</v>
      </c>
      <c r="B3480">
        <f t="shared" si="109"/>
        <v>10</v>
      </c>
      <c r="C3480" s="9">
        <v>37896</v>
      </c>
      <c r="D3480" s="18">
        <v>7.2499999999999995E-2</v>
      </c>
    </row>
    <row r="3481" spans="1:4" x14ac:dyDescent="0.25">
      <c r="A3481">
        <f t="shared" si="108"/>
        <v>2003</v>
      </c>
      <c r="B3481">
        <f t="shared" si="109"/>
        <v>10</v>
      </c>
      <c r="C3481" s="11">
        <v>37895</v>
      </c>
      <c r="D3481" s="19">
        <v>7.2499999999999995E-2</v>
      </c>
    </row>
    <row r="3482" spans="1:4" x14ac:dyDescent="0.25">
      <c r="A3482">
        <f t="shared" si="108"/>
        <v>2003</v>
      </c>
      <c r="B3482">
        <f t="shared" si="109"/>
        <v>9</v>
      </c>
      <c r="C3482" s="9">
        <v>37894</v>
      </c>
      <c r="D3482" s="18">
        <v>7.2499999999999995E-2</v>
      </c>
    </row>
    <row r="3483" spans="1:4" x14ac:dyDescent="0.25">
      <c r="A3483">
        <f t="shared" si="108"/>
        <v>2003</v>
      </c>
      <c r="B3483">
        <f t="shared" si="109"/>
        <v>9</v>
      </c>
      <c r="C3483" s="11">
        <v>37893</v>
      </c>
      <c r="D3483" s="19">
        <v>7.2499999999999995E-2</v>
      </c>
    </row>
    <row r="3484" spans="1:4" x14ac:dyDescent="0.25">
      <c r="A3484">
        <f t="shared" si="108"/>
        <v>2003</v>
      </c>
      <c r="B3484">
        <f t="shared" si="109"/>
        <v>9</v>
      </c>
      <c r="C3484" s="9">
        <v>37890</v>
      </c>
      <c r="D3484" s="18">
        <v>7.2499999999999995E-2</v>
      </c>
    </row>
    <row r="3485" spans="1:4" x14ac:dyDescent="0.25">
      <c r="A3485">
        <f t="shared" si="108"/>
        <v>2003</v>
      </c>
      <c r="B3485">
        <f t="shared" si="109"/>
        <v>9</v>
      </c>
      <c r="C3485" s="11">
        <v>37889</v>
      </c>
      <c r="D3485" s="19">
        <v>7.2499999999999995E-2</v>
      </c>
    </row>
    <row r="3486" spans="1:4" x14ac:dyDescent="0.25">
      <c r="A3486">
        <f t="shared" si="108"/>
        <v>2003</v>
      </c>
      <c r="B3486">
        <f t="shared" si="109"/>
        <v>9</v>
      </c>
      <c r="C3486" s="9">
        <v>37888</v>
      </c>
      <c r="D3486" s="18">
        <v>7.2499999999999995E-2</v>
      </c>
    </row>
    <row r="3487" spans="1:4" x14ac:dyDescent="0.25">
      <c r="A3487">
        <f t="shared" si="108"/>
        <v>2003</v>
      </c>
      <c r="B3487">
        <f t="shared" si="109"/>
        <v>9</v>
      </c>
      <c r="C3487" s="11">
        <v>37887</v>
      </c>
      <c r="D3487" s="19">
        <v>7.2499999999999995E-2</v>
      </c>
    </row>
    <row r="3488" spans="1:4" x14ac:dyDescent="0.25">
      <c r="A3488">
        <f t="shared" si="108"/>
        <v>2003</v>
      </c>
      <c r="B3488">
        <f t="shared" si="109"/>
        <v>9</v>
      </c>
      <c r="C3488" s="9">
        <v>37886</v>
      </c>
      <c r="D3488" s="18">
        <v>7.2499999999999995E-2</v>
      </c>
    </row>
    <row r="3489" spans="1:4" x14ac:dyDescent="0.25">
      <c r="A3489">
        <f t="shared" si="108"/>
        <v>2003</v>
      </c>
      <c r="B3489">
        <f t="shared" si="109"/>
        <v>9</v>
      </c>
      <c r="C3489" s="11">
        <v>37883</v>
      </c>
      <c r="D3489" s="19">
        <v>7.2499999999999995E-2</v>
      </c>
    </row>
    <row r="3490" spans="1:4" x14ac:dyDescent="0.25">
      <c r="A3490">
        <f t="shared" si="108"/>
        <v>2003</v>
      </c>
      <c r="B3490">
        <f t="shared" si="109"/>
        <v>9</v>
      </c>
      <c r="C3490" s="9">
        <v>37882</v>
      </c>
      <c r="D3490" s="18">
        <v>7.2499999999999995E-2</v>
      </c>
    </row>
    <row r="3491" spans="1:4" x14ac:dyDescent="0.25">
      <c r="A3491">
        <f t="shared" si="108"/>
        <v>2003</v>
      </c>
      <c r="B3491">
        <f t="shared" si="109"/>
        <v>9</v>
      </c>
      <c r="C3491" s="11">
        <v>37881</v>
      </c>
      <c r="D3491" s="19">
        <v>7.2499999999999995E-2</v>
      </c>
    </row>
    <row r="3492" spans="1:4" x14ac:dyDescent="0.25">
      <c r="A3492">
        <f t="shared" si="108"/>
        <v>2003</v>
      </c>
      <c r="B3492">
        <f t="shared" si="109"/>
        <v>9</v>
      </c>
      <c r="C3492" s="9">
        <v>37880</v>
      </c>
      <c r="D3492" s="18">
        <v>7.2499999999999995E-2</v>
      </c>
    </row>
    <row r="3493" spans="1:4" x14ac:dyDescent="0.25">
      <c r="A3493">
        <f t="shared" si="108"/>
        <v>2003</v>
      </c>
      <c r="B3493">
        <f t="shared" si="109"/>
        <v>9</v>
      </c>
      <c r="C3493" s="11">
        <v>37879</v>
      </c>
      <c r="D3493" s="19">
        <v>7.2499999999999995E-2</v>
      </c>
    </row>
    <row r="3494" spans="1:4" x14ac:dyDescent="0.25">
      <c r="A3494">
        <f t="shared" si="108"/>
        <v>2003</v>
      </c>
      <c r="B3494">
        <f t="shared" si="109"/>
        <v>9</v>
      </c>
      <c r="C3494" s="9">
        <v>37876</v>
      </c>
      <c r="D3494" s="18">
        <v>7.2499999999999995E-2</v>
      </c>
    </row>
    <row r="3495" spans="1:4" x14ac:dyDescent="0.25">
      <c r="A3495">
        <f t="shared" si="108"/>
        <v>2003</v>
      </c>
      <c r="B3495">
        <f t="shared" si="109"/>
        <v>9</v>
      </c>
      <c r="C3495" s="11">
        <v>37875</v>
      </c>
      <c r="D3495" s="19">
        <v>7.2499999999999995E-2</v>
      </c>
    </row>
    <row r="3496" spans="1:4" x14ac:dyDescent="0.25">
      <c r="A3496">
        <f t="shared" si="108"/>
        <v>2003</v>
      </c>
      <c r="B3496">
        <f t="shared" si="109"/>
        <v>9</v>
      </c>
      <c r="C3496" s="9">
        <v>37874</v>
      </c>
      <c r="D3496" s="18">
        <v>7.2499999999999995E-2</v>
      </c>
    </row>
    <row r="3497" spans="1:4" x14ac:dyDescent="0.25">
      <c r="A3497">
        <f t="shared" si="108"/>
        <v>2003</v>
      </c>
      <c r="B3497">
        <f t="shared" si="109"/>
        <v>9</v>
      </c>
      <c r="C3497" s="11">
        <v>37873</v>
      </c>
      <c r="D3497" s="19">
        <v>7.2499999999999995E-2</v>
      </c>
    </row>
    <row r="3498" spans="1:4" x14ac:dyDescent="0.25">
      <c r="A3498">
        <f t="shared" si="108"/>
        <v>2003</v>
      </c>
      <c r="B3498">
        <f t="shared" si="109"/>
        <v>9</v>
      </c>
      <c r="C3498" s="9">
        <v>37872</v>
      </c>
      <c r="D3498" s="18">
        <v>7.2499999999999995E-2</v>
      </c>
    </row>
    <row r="3499" spans="1:4" x14ac:dyDescent="0.25">
      <c r="A3499">
        <f t="shared" si="108"/>
        <v>2003</v>
      </c>
      <c r="B3499">
        <f t="shared" si="109"/>
        <v>9</v>
      </c>
      <c r="C3499" s="11">
        <v>37869</v>
      </c>
      <c r="D3499" s="19">
        <v>7.2499999999999995E-2</v>
      </c>
    </row>
    <row r="3500" spans="1:4" x14ac:dyDescent="0.25">
      <c r="A3500">
        <f t="shared" si="108"/>
        <v>2003</v>
      </c>
      <c r="B3500">
        <f t="shared" si="109"/>
        <v>9</v>
      </c>
      <c r="C3500" s="9">
        <v>37868</v>
      </c>
      <c r="D3500" s="18">
        <v>7.2499999999999995E-2</v>
      </c>
    </row>
    <row r="3501" spans="1:4" x14ac:dyDescent="0.25">
      <c r="A3501">
        <f t="shared" si="108"/>
        <v>2003</v>
      </c>
      <c r="B3501">
        <f t="shared" si="109"/>
        <v>9</v>
      </c>
      <c r="C3501" s="11">
        <v>37867</v>
      </c>
      <c r="D3501" s="19">
        <v>7.2499999999999995E-2</v>
      </c>
    </row>
    <row r="3502" spans="1:4" x14ac:dyDescent="0.25">
      <c r="A3502">
        <f t="shared" si="108"/>
        <v>2003</v>
      </c>
      <c r="B3502">
        <f t="shared" si="109"/>
        <v>9</v>
      </c>
      <c r="C3502" s="9">
        <v>37866</v>
      </c>
      <c r="D3502" s="18">
        <v>7.2499999999999995E-2</v>
      </c>
    </row>
    <row r="3503" spans="1:4" x14ac:dyDescent="0.25">
      <c r="A3503">
        <f t="shared" si="108"/>
        <v>2003</v>
      </c>
      <c r="B3503">
        <f t="shared" si="109"/>
        <v>9</v>
      </c>
      <c r="C3503" s="11">
        <v>37865</v>
      </c>
      <c r="D3503" s="19">
        <v>7.2499999999999995E-2</v>
      </c>
    </row>
    <row r="3504" spans="1:4" x14ac:dyDescent="0.25">
      <c r="A3504">
        <f t="shared" si="108"/>
        <v>2003</v>
      </c>
      <c r="B3504">
        <f t="shared" si="109"/>
        <v>8</v>
      </c>
      <c r="C3504" s="9">
        <v>37862</v>
      </c>
      <c r="D3504" s="18">
        <v>7.2499999999999995E-2</v>
      </c>
    </row>
    <row r="3505" spans="1:4" x14ac:dyDescent="0.25">
      <c r="A3505">
        <f t="shared" si="108"/>
        <v>2003</v>
      </c>
      <c r="B3505">
        <f t="shared" si="109"/>
        <v>8</v>
      </c>
      <c r="C3505" s="11">
        <v>37861</v>
      </c>
      <c r="D3505" s="19">
        <v>7.2499999999999995E-2</v>
      </c>
    </row>
    <row r="3506" spans="1:4" x14ac:dyDescent="0.25">
      <c r="A3506">
        <f t="shared" si="108"/>
        <v>2003</v>
      </c>
      <c r="B3506">
        <f t="shared" si="109"/>
        <v>8</v>
      </c>
      <c r="C3506" s="9">
        <v>37860</v>
      </c>
      <c r="D3506" s="18">
        <v>7.2499999999999995E-2</v>
      </c>
    </row>
    <row r="3507" spans="1:4" x14ac:dyDescent="0.25">
      <c r="A3507">
        <f t="shared" si="108"/>
        <v>2003</v>
      </c>
      <c r="B3507">
        <f t="shared" si="109"/>
        <v>8</v>
      </c>
      <c r="C3507" s="11">
        <v>37859</v>
      </c>
      <c r="D3507" s="19">
        <v>7.2499999999999995E-2</v>
      </c>
    </row>
    <row r="3508" spans="1:4" x14ac:dyDescent="0.25">
      <c r="A3508">
        <f t="shared" si="108"/>
        <v>2003</v>
      </c>
      <c r="B3508">
        <f t="shared" si="109"/>
        <v>8</v>
      </c>
      <c r="C3508" s="9">
        <v>37858</v>
      </c>
      <c r="D3508" s="18">
        <v>7.2499999999999995E-2</v>
      </c>
    </row>
    <row r="3509" spans="1:4" x14ac:dyDescent="0.25">
      <c r="A3509">
        <f t="shared" si="108"/>
        <v>2003</v>
      </c>
      <c r="B3509">
        <f t="shared" si="109"/>
        <v>8</v>
      </c>
      <c r="C3509" s="11">
        <v>37855</v>
      </c>
      <c r="D3509" s="19">
        <v>7.2499999999999995E-2</v>
      </c>
    </row>
    <row r="3510" spans="1:4" x14ac:dyDescent="0.25">
      <c r="A3510">
        <f t="shared" si="108"/>
        <v>2003</v>
      </c>
      <c r="B3510">
        <f t="shared" si="109"/>
        <v>8</v>
      </c>
      <c r="C3510" s="9">
        <v>37854</v>
      </c>
      <c r="D3510" s="18">
        <v>7.2499999999999995E-2</v>
      </c>
    </row>
    <row r="3511" spans="1:4" x14ac:dyDescent="0.25">
      <c r="A3511">
        <f t="shared" si="108"/>
        <v>2003</v>
      </c>
      <c r="B3511">
        <f t="shared" si="109"/>
        <v>8</v>
      </c>
      <c r="C3511" s="11">
        <v>37853</v>
      </c>
      <c r="D3511" s="19">
        <v>7.2499999999999995E-2</v>
      </c>
    </row>
    <row r="3512" spans="1:4" x14ac:dyDescent="0.25">
      <c r="A3512">
        <f t="shared" si="108"/>
        <v>2003</v>
      </c>
      <c r="B3512">
        <f t="shared" si="109"/>
        <v>8</v>
      </c>
      <c r="C3512" s="9">
        <v>37852</v>
      </c>
      <c r="D3512" s="18">
        <v>7.2499999999999995E-2</v>
      </c>
    </row>
    <row r="3513" spans="1:4" x14ac:dyDescent="0.25">
      <c r="A3513">
        <f t="shared" si="108"/>
        <v>2003</v>
      </c>
      <c r="B3513">
        <f t="shared" si="109"/>
        <v>8</v>
      </c>
      <c r="C3513" s="11">
        <v>37848</v>
      </c>
      <c r="D3513" s="19">
        <v>7.2499999999999995E-2</v>
      </c>
    </row>
    <row r="3514" spans="1:4" x14ac:dyDescent="0.25">
      <c r="A3514">
        <f t="shared" si="108"/>
        <v>2003</v>
      </c>
      <c r="B3514">
        <f t="shared" si="109"/>
        <v>8</v>
      </c>
      <c r="C3514" s="9">
        <v>37847</v>
      </c>
      <c r="D3514" s="18">
        <v>7.2499999999999995E-2</v>
      </c>
    </row>
    <row r="3515" spans="1:4" x14ac:dyDescent="0.25">
      <c r="A3515">
        <f t="shared" si="108"/>
        <v>2003</v>
      </c>
      <c r="B3515">
        <f t="shared" si="109"/>
        <v>8</v>
      </c>
      <c r="C3515" s="11">
        <v>37846</v>
      </c>
      <c r="D3515" s="19">
        <v>7.2499999999999995E-2</v>
      </c>
    </row>
    <row r="3516" spans="1:4" x14ac:dyDescent="0.25">
      <c r="A3516">
        <f t="shared" si="108"/>
        <v>2003</v>
      </c>
      <c r="B3516">
        <f t="shared" si="109"/>
        <v>8</v>
      </c>
      <c r="C3516" s="9">
        <v>37845</v>
      </c>
      <c r="D3516" s="18">
        <v>7.2499999999999995E-2</v>
      </c>
    </row>
    <row r="3517" spans="1:4" x14ac:dyDescent="0.25">
      <c r="A3517">
        <f t="shared" si="108"/>
        <v>2003</v>
      </c>
      <c r="B3517">
        <f t="shared" si="109"/>
        <v>8</v>
      </c>
      <c r="C3517" s="11">
        <v>37844</v>
      </c>
      <c r="D3517" s="19">
        <v>7.2499999999999995E-2</v>
      </c>
    </row>
    <row r="3518" spans="1:4" x14ac:dyDescent="0.25">
      <c r="A3518">
        <f t="shared" si="108"/>
        <v>2003</v>
      </c>
      <c r="B3518">
        <f t="shared" si="109"/>
        <v>8</v>
      </c>
      <c r="C3518" s="9">
        <v>37841</v>
      </c>
      <c r="D3518" s="18">
        <v>7.2499999999999995E-2</v>
      </c>
    </row>
    <row r="3519" spans="1:4" x14ac:dyDescent="0.25">
      <c r="A3519">
        <f t="shared" si="108"/>
        <v>2003</v>
      </c>
      <c r="B3519">
        <f t="shared" si="109"/>
        <v>8</v>
      </c>
      <c r="C3519" s="11">
        <v>37839</v>
      </c>
      <c r="D3519" s="19">
        <v>7.2499999999999995E-2</v>
      </c>
    </row>
    <row r="3520" spans="1:4" x14ac:dyDescent="0.25">
      <c r="A3520">
        <f t="shared" si="108"/>
        <v>2003</v>
      </c>
      <c r="B3520">
        <f t="shared" si="109"/>
        <v>8</v>
      </c>
      <c r="C3520" s="9">
        <v>37838</v>
      </c>
      <c r="D3520" s="18">
        <v>7.2499999999999995E-2</v>
      </c>
    </row>
    <row r="3521" spans="1:4" x14ac:dyDescent="0.25">
      <c r="A3521">
        <f t="shared" si="108"/>
        <v>2003</v>
      </c>
      <c r="B3521">
        <f t="shared" si="109"/>
        <v>8</v>
      </c>
      <c r="C3521" s="11">
        <v>37837</v>
      </c>
      <c r="D3521" s="19">
        <v>7.2499999999999995E-2</v>
      </c>
    </row>
    <row r="3522" spans="1:4" x14ac:dyDescent="0.25">
      <c r="A3522">
        <f t="shared" si="108"/>
        <v>2003</v>
      </c>
      <c r="B3522">
        <f t="shared" si="109"/>
        <v>8</v>
      </c>
      <c r="C3522" s="9">
        <v>37834</v>
      </c>
      <c r="D3522" s="18">
        <v>7.2499999999999995E-2</v>
      </c>
    </row>
    <row r="3523" spans="1:4" x14ac:dyDescent="0.25">
      <c r="A3523">
        <f t="shared" ref="A3523:A3586" si="110">YEAR(C3523)</f>
        <v>2003</v>
      </c>
      <c r="B3523">
        <f t="shared" ref="B3523:B3586" si="111">MONTH(C3523)</f>
        <v>7</v>
      </c>
      <c r="C3523" s="11">
        <v>37833</v>
      </c>
      <c r="D3523" s="19">
        <v>7.2499999999999995E-2</v>
      </c>
    </row>
    <row r="3524" spans="1:4" x14ac:dyDescent="0.25">
      <c r="A3524">
        <f t="shared" si="110"/>
        <v>2003</v>
      </c>
      <c r="B3524">
        <f t="shared" si="111"/>
        <v>7</v>
      </c>
      <c r="C3524" s="9">
        <v>37832</v>
      </c>
      <c r="D3524" s="18">
        <v>7.2499999999999995E-2</v>
      </c>
    </row>
    <row r="3525" spans="1:4" x14ac:dyDescent="0.25">
      <c r="A3525">
        <f t="shared" si="110"/>
        <v>2003</v>
      </c>
      <c r="B3525">
        <f t="shared" si="111"/>
        <v>7</v>
      </c>
      <c r="C3525" s="11">
        <v>37831</v>
      </c>
      <c r="D3525" s="19">
        <v>7.2499999999999995E-2</v>
      </c>
    </row>
    <row r="3526" spans="1:4" x14ac:dyDescent="0.25">
      <c r="A3526">
        <f t="shared" si="110"/>
        <v>2003</v>
      </c>
      <c r="B3526">
        <f t="shared" si="111"/>
        <v>7</v>
      </c>
      <c r="C3526" s="9">
        <v>37830</v>
      </c>
      <c r="D3526" s="18">
        <v>7.2499999999999995E-2</v>
      </c>
    </row>
    <row r="3527" spans="1:4" x14ac:dyDescent="0.25">
      <c r="A3527">
        <f t="shared" si="110"/>
        <v>2003</v>
      </c>
      <c r="B3527">
        <f t="shared" si="111"/>
        <v>7</v>
      </c>
      <c r="C3527" s="11">
        <v>37827</v>
      </c>
      <c r="D3527" s="19">
        <v>7.2499999999999995E-2</v>
      </c>
    </row>
    <row r="3528" spans="1:4" x14ac:dyDescent="0.25">
      <c r="A3528">
        <f t="shared" si="110"/>
        <v>2003</v>
      </c>
      <c r="B3528">
        <f t="shared" si="111"/>
        <v>7</v>
      </c>
      <c r="C3528" s="9">
        <v>37826</v>
      </c>
      <c r="D3528" s="18">
        <v>7.2499999999999995E-2</v>
      </c>
    </row>
    <row r="3529" spans="1:4" x14ac:dyDescent="0.25">
      <c r="A3529">
        <f t="shared" si="110"/>
        <v>2003</v>
      </c>
      <c r="B3529">
        <f t="shared" si="111"/>
        <v>7</v>
      </c>
      <c r="C3529" s="11">
        <v>37825</v>
      </c>
      <c r="D3529" s="19">
        <v>7.2499999999999995E-2</v>
      </c>
    </row>
    <row r="3530" spans="1:4" x14ac:dyDescent="0.25">
      <c r="A3530">
        <f t="shared" si="110"/>
        <v>2003</v>
      </c>
      <c r="B3530">
        <f t="shared" si="111"/>
        <v>7</v>
      </c>
      <c r="C3530" s="9">
        <v>37824</v>
      </c>
      <c r="D3530" s="18">
        <v>7.2499999999999995E-2</v>
      </c>
    </row>
    <row r="3531" spans="1:4" x14ac:dyDescent="0.25">
      <c r="A3531">
        <f t="shared" si="110"/>
        <v>2003</v>
      </c>
      <c r="B3531">
        <f t="shared" si="111"/>
        <v>7</v>
      </c>
      <c r="C3531" s="11">
        <v>37823</v>
      </c>
      <c r="D3531" s="19">
        <v>7.2499999999999995E-2</v>
      </c>
    </row>
    <row r="3532" spans="1:4" x14ac:dyDescent="0.25">
      <c r="A3532">
        <f t="shared" si="110"/>
        <v>2003</v>
      </c>
      <c r="B3532">
        <f t="shared" si="111"/>
        <v>7</v>
      </c>
      <c r="C3532" s="9">
        <v>37820</v>
      </c>
      <c r="D3532" s="18">
        <v>7.2499999999999995E-2</v>
      </c>
    </row>
    <row r="3533" spans="1:4" x14ac:dyDescent="0.25">
      <c r="A3533">
        <f t="shared" si="110"/>
        <v>2003</v>
      </c>
      <c r="B3533">
        <f t="shared" si="111"/>
        <v>7</v>
      </c>
      <c r="C3533" s="11">
        <v>37819</v>
      </c>
      <c r="D3533" s="19">
        <v>7.2499999999999995E-2</v>
      </c>
    </row>
    <row r="3534" spans="1:4" x14ac:dyDescent="0.25">
      <c r="A3534">
        <f t="shared" si="110"/>
        <v>2003</v>
      </c>
      <c r="B3534">
        <f t="shared" si="111"/>
        <v>7</v>
      </c>
      <c r="C3534" s="9">
        <v>37818</v>
      </c>
      <c r="D3534" s="18">
        <v>7.2499999999999995E-2</v>
      </c>
    </row>
    <row r="3535" spans="1:4" x14ac:dyDescent="0.25">
      <c r="A3535">
        <f t="shared" si="110"/>
        <v>2003</v>
      </c>
      <c r="B3535">
        <f t="shared" si="111"/>
        <v>7</v>
      </c>
      <c r="C3535" s="11">
        <v>37817</v>
      </c>
      <c r="D3535" s="19">
        <v>7.2499999999999995E-2</v>
      </c>
    </row>
    <row r="3536" spans="1:4" x14ac:dyDescent="0.25">
      <c r="A3536">
        <f t="shared" si="110"/>
        <v>2003</v>
      </c>
      <c r="B3536">
        <f t="shared" si="111"/>
        <v>7</v>
      </c>
      <c r="C3536" s="9">
        <v>37816</v>
      </c>
      <c r="D3536" s="18">
        <v>7.2499999999999995E-2</v>
      </c>
    </row>
    <row r="3537" spans="1:4" x14ac:dyDescent="0.25">
      <c r="A3537">
        <f t="shared" si="110"/>
        <v>2003</v>
      </c>
      <c r="B3537">
        <f t="shared" si="111"/>
        <v>7</v>
      </c>
      <c r="C3537" s="11">
        <v>37813</v>
      </c>
      <c r="D3537" s="19">
        <v>7.2499999999999995E-2</v>
      </c>
    </row>
    <row r="3538" spans="1:4" x14ac:dyDescent="0.25">
      <c r="A3538">
        <f t="shared" si="110"/>
        <v>2003</v>
      </c>
      <c r="B3538">
        <f t="shared" si="111"/>
        <v>7</v>
      </c>
      <c r="C3538" s="9">
        <v>37812</v>
      </c>
      <c r="D3538" s="18">
        <v>7.2499999999999995E-2</v>
      </c>
    </row>
    <row r="3539" spans="1:4" x14ac:dyDescent="0.25">
      <c r="A3539">
        <f t="shared" si="110"/>
        <v>2003</v>
      </c>
      <c r="B3539">
        <f t="shared" si="111"/>
        <v>7</v>
      </c>
      <c r="C3539" s="11">
        <v>37811</v>
      </c>
      <c r="D3539" s="19">
        <v>7.2499999999999995E-2</v>
      </c>
    </row>
    <row r="3540" spans="1:4" x14ac:dyDescent="0.25">
      <c r="A3540">
        <f t="shared" si="110"/>
        <v>2003</v>
      </c>
      <c r="B3540">
        <f t="shared" si="111"/>
        <v>7</v>
      </c>
      <c r="C3540" s="9">
        <v>37810</v>
      </c>
      <c r="D3540" s="18">
        <v>7.2499999999999995E-2</v>
      </c>
    </row>
    <row r="3541" spans="1:4" x14ac:dyDescent="0.25">
      <c r="A3541">
        <f t="shared" si="110"/>
        <v>2003</v>
      </c>
      <c r="B3541">
        <f t="shared" si="111"/>
        <v>7</v>
      </c>
      <c r="C3541" s="11">
        <v>37809</v>
      </c>
      <c r="D3541" s="19">
        <v>7.2499999999999995E-2</v>
      </c>
    </row>
    <row r="3542" spans="1:4" x14ac:dyDescent="0.25">
      <c r="A3542">
        <f t="shared" si="110"/>
        <v>2003</v>
      </c>
      <c r="B3542">
        <f t="shared" si="111"/>
        <v>7</v>
      </c>
      <c r="C3542" s="9">
        <v>37806</v>
      </c>
      <c r="D3542" s="18">
        <v>7.2499999999999995E-2</v>
      </c>
    </row>
    <row r="3543" spans="1:4" x14ac:dyDescent="0.25">
      <c r="A3543">
        <f t="shared" si="110"/>
        <v>2003</v>
      </c>
      <c r="B3543">
        <f t="shared" si="111"/>
        <v>7</v>
      </c>
      <c r="C3543" s="11">
        <v>37805</v>
      </c>
      <c r="D3543" s="19">
        <v>7.2499999999999995E-2</v>
      </c>
    </row>
    <row r="3544" spans="1:4" x14ac:dyDescent="0.25">
      <c r="A3544">
        <f t="shared" si="110"/>
        <v>2003</v>
      </c>
      <c r="B3544">
        <f t="shared" si="111"/>
        <v>7</v>
      </c>
      <c r="C3544" s="9">
        <v>37804</v>
      </c>
      <c r="D3544" s="18">
        <v>7.2499999999999995E-2</v>
      </c>
    </row>
    <row r="3545" spans="1:4" x14ac:dyDescent="0.25">
      <c r="A3545">
        <f t="shared" si="110"/>
        <v>2003</v>
      </c>
      <c r="B3545">
        <f t="shared" si="111"/>
        <v>7</v>
      </c>
      <c r="C3545" s="11">
        <v>37803</v>
      </c>
      <c r="D3545" s="19">
        <v>7.2499999999999995E-2</v>
      </c>
    </row>
    <row r="3546" spans="1:4" x14ac:dyDescent="0.25">
      <c r="A3546">
        <f t="shared" si="110"/>
        <v>2003</v>
      </c>
      <c r="B3546">
        <f t="shared" si="111"/>
        <v>6</v>
      </c>
      <c r="C3546" s="9">
        <v>37799</v>
      </c>
      <c r="D3546" s="18">
        <v>7.2499999999999995E-2</v>
      </c>
    </row>
    <row r="3547" spans="1:4" x14ac:dyDescent="0.25">
      <c r="A3547">
        <f t="shared" si="110"/>
        <v>2003</v>
      </c>
      <c r="B3547">
        <f t="shared" si="111"/>
        <v>6</v>
      </c>
      <c r="C3547" s="11">
        <v>37798</v>
      </c>
      <c r="D3547" s="19">
        <v>7.2499999999999995E-2</v>
      </c>
    </row>
    <row r="3548" spans="1:4" x14ac:dyDescent="0.25">
      <c r="A3548">
        <f t="shared" si="110"/>
        <v>2003</v>
      </c>
      <c r="B3548">
        <f t="shared" si="111"/>
        <v>6</v>
      </c>
      <c r="C3548" s="9">
        <v>37797</v>
      </c>
      <c r="D3548" s="18">
        <v>7.2499999999999995E-2</v>
      </c>
    </row>
    <row r="3549" spans="1:4" x14ac:dyDescent="0.25">
      <c r="A3549">
        <f t="shared" si="110"/>
        <v>2003</v>
      </c>
      <c r="B3549">
        <f t="shared" si="111"/>
        <v>6</v>
      </c>
      <c r="C3549" s="11">
        <v>37796</v>
      </c>
      <c r="D3549" s="19">
        <v>7.2499999999999995E-2</v>
      </c>
    </row>
    <row r="3550" spans="1:4" x14ac:dyDescent="0.25">
      <c r="A3550">
        <f t="shared" si="110"/>
        <v>2003</v>
      </c>
      <c r="B3550">
        <f t="shared" si="111"/>
        <v>6</v>
      </c>
      <c r="C3550" s="9">
        <v>37792</v>
      </c>
      <c r="D3550" s="18">
        <v>7.2499999999999995E-2</v>
      </c>
    </row>
    <row r="3551" spans="1:4" x14ac:dyDescent="0.25">
      <c r="A3551">
        <f t="shared" si="110"/>
        <v>2003</v>
      </c>
      <c r="B3551">
        <f t="shared" si="111"/>
        <v>6</v>
      </c>
      <c r="C3551" s="11">
        <v>37791</v>
      </c>
      <c r="D3551" s="19">
        <v>7.2499999999999995E-2</v>
      </c>
    </row>
    <row r="3552" spans="1:4" x14ac:dyDescent="0.25">
      <c r="A3552">
        <f t="shared" si="110"/>
        <v>2003</v>
      </c>
      <c r="B3552">
        <f t="shared" si="111"/>
        <v>6</v>
      </c>
      <c r="C3552" s="9">
        <v>37790</v>
      </c>
      <c r="D3552" s="18">
        <v>7.2499999999999995E-2</v>
      </c>
    </row>
    <row r="3553" spans="1:4" x14ac:dyDescent="0.25">
      <c r="A3553">
        <f t="shared" si="110"/>
        <v>2003</v>
      </c>
      <c r="B3553">
        <f t="shared" si="111"/>
        <v>6</v>
      </c>
      <c r="C3553" s="11">
        <v>37789</v>
      </c>
      <c r="D3553" s="19">
        <v>7.2499999999999995E-2</v>
      </c>
    </row>
    <row r="3554" spans="1:4" x14ac:dyDescent="0.25">
      <c r="A3554">
        <f t="shared" si="110"/>
        <v>2003</v>
      </c>
      <c r="B3554">
        <f t="shared" si="111"/>
        <v>6</v>
      </c>
      <c r="C3554" s="9">
        <v>37788</v>
      </c>
      <c r="D3554" s="18">
        <v>7.2499999999999995E-2</v>
      </c>
    </row>
    <row r="3555" spans="1:4" x14ac:dyDescent="0.25">
      <c r="A3555">
        <f t="shared" si="110"/>
        <v>2003</v>
      </c>
      <c r="B3555">
        <f t="shared" si="111"/>
        <v>6</v>
      </c>
      <c r="C3555" s="11">
        <v>37785</v>
      </c>
      <c r="D3555" s="19">
        <v>7.2499999999999995E-2</v>
      </c>
    </row>
    <row r="3556" spans="1:4" x14ac:dyDescent="0.25">
      <c r="A3556">
        <f t="shared" si="110"/>
        <v>2003</v>
      </c>
      <c r="B3556">
        <f t="shared" si="111"/>
        <v>6</v>
      </c>
      <c r="C3556" s="9">
        <v>37784</v>
      </c>
      <c r="D3556" s="18">
        <v>7.2499999999999995E-2</v>
      </c>
    </row>
    <row r="3557" spans="1:4" x14ac:dyDescent="0.25">
      <c r="A3557">
        <f t="shared" si="110"/>
        <v>2003</v>
      </c>
      <c r="B3557">
        <f t="shared" si="111"/>
        <v>6</v>
      </c>
      <c r="C3557" s="11">
        <v>37783</v>
      </c>
      <c r="D3557" s="19">
        <v>7.2499999999999995E-2</v>
      </c>
    </row>
    <row r="3558" spans="1:4" x14ac:dyDescent="0.25">
      <c r="A3558">
        <f t="shared" si="110"/>
        <v>2003</v>
      </c>
      <c r="B3558">
        <f t="shared" si="111"/>
        <v>6</v>
      </c>
      <c r="C3558" s="9">
        <v>37782</v>
      </c>
      <c r="D3558" s="18">
        <v>7.2499999999999995E-2</v>
      </c>
    </row>
    <row r="3559" spans="1:4" x14ac:dyDescent="0.25">
      <c r="A3559">
        <f t="shared" si="110"/>
        <v>2003</v>
      </c>
      <c r="B3559">
        <f t="shared" si="111"/>
        <v>6</v>
      </c>
      <c r="C3559" s="11">
        <v>37781</v>
      </c>
      <c r="D3559" s="19">
        <v>7.2499999999999995E-2</v>
      </c>
    </row>
    <row r="3560" spans="1:4" x14ac:dyDescent="0.25">
      <c r="A3560">
        <f t="shared" si="110"/>
        <v>2003</v>
      </c>
      <c r="B3560">
        <f t="shared" si="111"/>
        <v>6</v>
      </c>
      <c r="C3560" s="9">
        <v>37778</v>
      </c>
      <c r="D3560" s="18">
        <v>7.2499999999999995E-2</v>
      </c>
    </row>
    <row r="3561" spans="1:4" x14ac:dyDescent="0.25">
      <c r="A3561">
        <f t="shared" si="110"/>
        <v>2003</v>
      </c>
      <c r="B3561">
        <f t="shared" si="111"/>
        <v>6</v>
      </c>
      <c r="C3561" s="11">
        <v>37777</v>
      </c>
      <c r="D3561" s="19">
        <v>7.2499999999999995E-2</v>
      </c>
    </row>
    <row r="3562" spans="1:4" x14ac:dyDescent="0.25">
      <c r="A3562">
        <f t="shared" si="110"/>
        <v>2003</v>
      </c>
      <c r="B3562">
        <f t="shared" si="111"/>
        <v>6</v>
      </c>
      <c r="C3562" s="9">
        <v>37776</v>
      </c>
      <c r="D3562" s="18">
        <v>7.2499999999999995E-2</v>
      </c>
    </row>
    <row r="3563" spans="1:4" x14ac:dyDescent="0.25">
      <c r="A3563">
        <f t="shared" si="110"/>
        <v>2003</v>
      </c>
      <c r="B3563">
        <f t="shared" si="111"/>
        <v>6</v>
      </c>
      <c r="C3563" s="11">
        <v>37775</v>
      </c>
      <c r="D3563" s="19">
        <v>7.2499999999999995E-2</v>
      </c>
    </row>
    <row r="3564" spans="1:4" x14ac:dyDescent="0.25">
      <c r="A3564">
        <f t="shared" si="110"/>
        <v>2003</v>
      </c>
      <c r="B3564">
        <f t="shared" si="111"/>
        <v>5</v>
      </c>
      <c r="C3564" s="9">
        <v>37771</v>
      </c>
      <c r="D3564" s="18">
        <v>7.2499999999999995E-2</v>
      </c>
    </row>
    <row r="3565" spans="1:4" x14ac:dyDescent="0.25">
      <c r="A3565">
        <f t="shared" si="110"/>
        <v>2003</v>
      </c>
      <c r="B3565">
        <f t="shared" si="111"/>
        <v>5</v>
      </c>
      <c r="C3565" s="11">
        <v>37770</v>
      </c>
      <c r="D3565" s="19">
        <v>7.2499999999999995E-2</v>
      </c>
    </row>
    <row r="3566" spans="1:4" x14ac:dyDescent="0.25">
      <c r="A3566">
        <f t="shared" si="110"/>
        <v>2003</v>
      </c>
      <c r="B3566">
        <f t="shared" si="111"/>
        <v>5</v>
      </c>
      <c r="C3566" s="9">
        <v>37769</v>
      </c>
      <c r="D3566" s="18">
        <v>7.2499999999999995E-2</v>
      </c>
    </row>
    <row r="3567" spans="1:4" x14ac:dyDescent="0.25">
      <c r="A3567">
        <f t="shared" si="110"/>
        <v>2003</v>
      </c>
      <c r="B3567">
        <f t="shared" si="111"/>
        <v>5</v>
      </c>
      <c r="C3567" s="11">
        <v>37768</v>
      </c>
      <c r="D3567" s="19">
        <v>7.2499999999999995E-2</v>
      </c>
    </row>
    <row r="3568" spans="1:4" x14ac:dyDescent="0.25">
      <c r="A3568">
        <f t="shared" si="110"/>
        <v>2003</v>
      </c>
      <c r="B3568">
        <f t="shared" si="111"/>
        <v>5</v>
      </c>
      <c r="C3568" s="9">
        <v>37767</v>
      </c>
      <c r="D3568" s="18">
        <v>7.2499999999999995E-2</v>
      </c>
    </row>
    <row r="3569" spans="1:4" x14ac:dyDescent="0.25">
      <c r="A3569">
        <f t="shared" si="110"/>
        <v>2003</v>
      </c>
      <c r="B3569">
        <f t="shared" si="111"/>
        <v>5</v>
      </c>
      <c r="C3569" s="11">
        <v>37764</v>
      </c>
      <c r="D3569" s="19">
        <v>7.2499999999999995E-2</v>
      </c>
    </row>
    <row r="3570" spans="1:4" x14ac:dyDescent="0.25">
      <c r="A3570">
        <f t="shared" si="110"/>
        <v>2003</v>
      </c>
      <c r="B3570">
        <f t="shared" si="111"/>
        <v>5</v>
      </c>
      <c r="C3570" s="9">
        <v>37763</v>
      </c>
      <c r="D3570" s="18">
        <v>7.2499999999999995E-2</v>
      </c>
    </row>
    <row r="3571" spans="1:4" x14ac:dyDescent="0.25">
      <c r="A3571">
        <f t="shared" si="110"/>
        <v>2003</v>
      </c>
      <c r="B3571">
        <f t="shared" si="111"/>
        <v>5</v>
      </c>
      <c r="C3571" s="11">
        <v>37762</v>
      </c>
      <c r="D3571" s="19">
        <v>7.2499999999999995E-2</v>
      </c>
    </row>
    <row r="3572" spans="1:4" x14ac:dyDescent="0.25">
      <c r="A3572">
        <f t="shared" si="110"/>
        <v>2003</v>
      </c>
      <c r="B3572">
        <f t="shared" si="111"/>
        <v>5</v>
      </c>
      <c r="C3572" s="9">
        <v>37761</v>
      </c>
      <c r="D3572" s="18">
        <v>7.2499999999999995E-2</v>
      </c>
    </row>
    <row r="3573" spans="1:4" x14ac:dyDescent="0.25">
      <c r="A3573">
        <f t="shared" si="110"/>
        <v>2003</v>
      </c>
      <c r="B3573">
        <f t="shared" si="111"/>
        <v>5</v>
      </c>
      <c r="C3573" s="11">
        <v>37760</v>
      </c>
      <c r="D3573" s="19">
        <v>7.2499999999999995E-2</v>
      </c>
    </row>
    <row r="3574" spans="1:4" x14ac:dyDescent="0.25">
      <c r="A3574">
        <f t="shared" si="110"/>
        <v>2003</v>
      </c>
      <c r="B3574">
        <f t="shared" si="111"/>
        <v>5</v>
      </c>
      <c r="C3574" s="9">
        <v>37757</v>
      </c>
      <c r="D3574" s="18">
        <v>7.2499999999999995E-2</v>
      </c>
    </row>
    <row r="3575" spans="1:4" x14ac:dyDescent="0.25">
      <c r="A3575">
        <f t="shared" si="110"/>
        <v>2003</v>
      </c>
      <c r="B3575">
        <f t="shared" si="111"/>
        <v>5</v>
      </c>
      <c r="C3575" s="11">
        <v>37756</v>
      </c>
      <c r="D3575" s="19">
        <v>7.2499999999999995E-2</v>
      </c>
    </row>
    <row r="3576" spans="1:4" x14ac:dyDescent="0.25">
      <c r="A3576">
        <f t="shared" si="110"/>
        <v>2003</v>
      </c>
      <c r="B3576">
        <f t="shared" si="111"/>
        <v>5</v>
      </c>
      <c r="C3576" s="9">
        <v>37755</v>
      </c>
      <c r="D3576" s="18">
        <v>7.2499999999999995E-2</v>
      </c>
    </row>
    <row r="3577" spans="1:4" x14ac:dyDescent="0.25">
      <c r="A3577">
        <f t="shared" si="110"/>
        <v>2003</v>
      </c>
      <c r="B3577">
        <f t="shared" si="111"/>
        <v>5</v>
      </c>
      <c r="C3577" s="11">
        <v>37754</v>
      </c>
      <c r="D3577" s="19">
        <v>7.2499999999999995E-2</v>
      </c>
    </row>
    <row r="3578" spans="1:4" x14ac:dyDescent="0.25">
      <c r="A3578">
        <f t="shared" si="110"/>
        <v>2003</v>
      </c>
      <c r="B3578">
        <f t="shared" si="111"/>
        <v>5</v>
      </c>
      <c r="C3578" s="9">
        <v>37753</v>
      </c>
      <c r="D3578" s="18">
        <v>7.2499999999999995E-2</v>
      </c>
    </row>
    <row r="3579" spans="1:4" x14ac:dyDescent="0.25">
      <c r="A3579">
        <f t="shared" si="110"/>
        <v>2003</v>
      </c>
      <c r="B3579">
        <f t="shared" si="111"/>
        <v>5</v>
      </c>
      <c r="C3579" s="11">
        <v>37750</v>
      </c>
      <c r="D3579" s="19">
        <v>7.2499999999999995E-2</v>
      </c>
    </row>
    <row r="3580" spans="1:4" x14ac:dyDescent="0.25">
      <c r="A3580">
        <f t="shared" si="110"/>
        <v>2003</v>
      </c>
      <c r="B3580">
        <f t="shared" si="111"/>
        <v>5</v>
      </c>
      <c r="C3580" s="9">
        <v>37749</v>
      </c>
      <c r="D3580" s="18">
        <v>7.2499999999999995E-2</v>
      </c>
    </row>
    <row r="3581" spans="1:4" x14ac:dyDescent="0.25">
      <c r="A3581">
        <f t="shared" si="110"/>
        <v>2003</v>
      </c>
      <c r="B3581">
        <f t="shared" si="111"/>
        <v>5</v>
      </c>
      <c r="C3581" s="11">
        <v>37748</v>
      </c>
      <c r="D3581" s="19">
        <v>7.2499999999999995E-2</v>
      </c>
    </row>
    <row r="3582" spans="1:4" x14ac:dyDescent="0.25">
      <c r="A3582">
        <f t="shared" si="110"/>
        <v>2003</v>
      </c>
      <c r="B3582">
        <f t="shared" si="111"/>
        <v>5</v>
      </c>
      <c r="C3582" s="9">
        <v>37747</v>
      </c>
      <c r="D3582" s="18">
        <v>7.2499999999999995E-2</v>
      </c>
    </row>
    <row r="3583" spans="1:4" x14ac:dyDescent="0.25">
      <c r="A3583">
        <f t="shared" si="110"/>
        <v>2003</v>
      </c>
      <c r="B3583">
        <f t="shared" si="111"/>
        <v>5</v>
      </c>
      <c r="C3583" s="11">
        <v>37746</v>
      </c>
      <c r="D3583" s="19">
        <v>7.2499999999999995E-2</v>
      </c>
    </row>
    <row r="3584" spans="1:4" x14ac:dyDescent="0.25">
      <c r="A3584">
        <f t="shared" si="110"/>
        <v>2003</v>
      </c>
      <c r="B3584">
        <f t="shared" si="111"/>
        <v>5</v>
      </c>
      <c r="C3584" s="9">
        <v>37743</v>
      </c>
      <c r="D3584" s="18">
        <v>7.2499999999999995E-2</v>
      </c>
    </row>
    <row r="3585" spans="1:4" x14ac:dyDescent="0.25">
      <c r="A3585">
        <f t="shared" si="110"/>
        <v>2003</v>
      </c>
      <c r="B3585">
        <f t="shared" si="111"/>
        <v>4</v>
      </c>
      <c r="C3585" s="11">
        <v>37741</v>
      </c>
      <c r="D3585" s="19">
        <v>7.2499999999999995E-2</v>
      </c>
    </row>
    <row r="3586" spans="1:4" x14ac:dyDescent="0.25">
      <c r="A3586">
        <f t="shared" si="110"/>
        <v>2003</v>
      </c>
      <c r="B3586">
        <f t="shared" si="111"/>
        <v>4</v>
      </c>
      <c r="C3586" s="9">
        <v>37740</v>
      </c>
      <c r="D3586" s="18">
        <v>7.2499999999999995E-2</v>
      </c>
    </row>
    <row r="3587" spans="1:4" x14ac:dyDescent="0.25">
      <c r="A3587">
        <f t="shared" ref="A3587:A3650" si="112">YEAR(C3587)</f>
        <v>2003</v>
      </c>
      <c r="B3587">
        <f t="shared" ref="B3587:B3650" si="113">MONTH(C3587)</f>
        <v>4</v>
      </c>
      <c r="C3587" s="11">
        <v>37739</v>
      </c>
      <c r="D3587" s="19">
        <v>6.25E-2</v>
      </c>
    </row>
    <row r="3588" spans="1:4" x14ac:dyDescent="0.25">
      <c r="A3588">
        <f t="shared" si="112"/>
        <v>2003</v>
      </c>
      <c r="B3588">
        <f t="shared" si="113"/>
        <v>4</v>
      </c>
      <c r="C3588" s="9">
        <v>37736</v>
      </c>
      <c r="D3588" s="18">
        <v>6.25E-2</v>
      </c>
    </row>
    <row r="3589" spans="1:4" x14ac:dyDescent="0.25">
      <c r="A3589">
        <f t="shared" si="112"/>
        <v>2003</v>
      </c>
      <c r="B3589">
        <f t="shared" si="113"/>
        <v>4</v>
      </c>
      <c r="C3589" s="11">
        <v>37735</v>
      </c>
      <c r="D3589" s="19">
        <v>6.25E-2</v>
      </c>
    </row>
    <row r="3590" spans="1:4" x14ac:dyDescent="0.25">
      <c r="A3590">
        <f t="shared" si="112"/>
        <v>2003</v>
      </c>
      <c r="B3590">
        <f t="shared" si="113"/>
        <v>4</v>
      </c>
      <c r="C3590" s="9">
        <v>37734</v>
      </c>
      <c r="D3590" s="18">
        <v>6.25E-2</v>
      </c>
    </row>
    <row r="3591" spans="1:4" x14ac:dyDescent="0.25">
      <c r="A3591">
        <f t="shared" si="112"/>
        <v>2003</v>
      </c>
      <c r="B3591">
        <f t="shared" si="113"/>
        <v>4</v>
      </c>
      <c r="C3591" s="11">
        <v>37733</v>
      </c>
      <c r="D3591" s="19">
        <v>6.25E-2</v>
      </c>
    </row>
    <row r="3592" spans="1:4" x14ac:dyDescent="0.25">
      <c r="A3592">
        <f t="shared" si="112"/>
        <v>2003</v>
      </c>
      <c r="B3592">
        <f t="shared" si="113"/>
        <v>4</v>
      </c>
      <c r="C3592" s="9">
        <v>37732</v>
      </c>
      <c r="D3592" s="18">
        <v>6.25E-2</v>
      </c>
    </row>
    <row r="3593" spans="1:4" x14ac:dyDescent="0.25">
      <c r="A3593">
        <f t="shared" si="112"/>
        <v>2003</v>
      </c>
      <c r="B3593">
        <f t="shared" si="113"/>
        <v>4</v>
      </c>
      <c r="C3593" s="11">
        <v>37727</v>
      </c>
      <c r="D3593" s="19">
        <v>6.25E-2</v>
      </c>
    </row>
    <row r="3594" spans="1:4" x14ac:dyDescent="0.25">
      <c r="A3594">
        <f t="shared" si="112"/>
        <v>2003</v>
      </c>
      <c r="B3594">
        <f t="shared" si="113"/>
        <v>4</v>
      </c>
      <c r="C3594" s="9">
        <v>37726</v>
      </c>
      <c r="D3594" s="18">
        <v>6.25E-2</v>
      </c>
    </row>
    <row r="3595" spans="1:4" x14ac:dyDescent="0.25">
      <c r="A3595">
        <f t="shared" si="112"/>
        <v>2003</v>
      </c>
      <c r="B3595">
        <f t="shared" si="113"/>
        <v>4</v>
      </c>
      <c r="C3595" s="11">
        <v>37725</v>
      </c>
      <c r="D3595" s="19">
        <v>6.25E-2</v>
      </c>
    </row>
    <row r="3596" spans="1:4" x14ac:dyDescent="0.25">
      <c r="A3596">
        <f t="shared" si="112"/>
        <v>2003</v>
      </c>
      <c r="B3596">
        <f t="shared" si="113"/>
        <v>4</v>
      </c>
      <c r="C3596" s="9">
        <v>37722</v>
      </c>
      <c r="D3596" s="18">
        <v>6.25E-2</v>
      </c>
    </row>
    <row r="3597" spans="1:4" x14ac:dyDescent="0.25">
      <c r="A3597">
        <f t="shared" si="112"/>
        <v>2003</v>
      </c>
      <c r="B3597">
        <f t="shared" si="113"/>
        <v>4</v>
      </c>
      <c r="C3597" s="11">
        <v>37721</v>
      </c>
      <c r="D3597" s="19">
        <v>6.25E-2</v>
      </c>
    </row>
    <row r="3598" spans="1:4" x14ac:dyDescent="0.25">
      <c r="A3598">
        <f t="shared" si="112"/>
        <v>2003</v>
      </c>
      <c r="B3598">
        <f t="shared" si="113"/>
        <v>4</v>
      </c>
      <c r="C3598" s="9">
        <v>37720</v>
      </c>
      <c r="D3598" s="18">
        <v>6.25E-2</v>
      </c>
    </row>
    <row r="3599" spans="1:4" x14ac:dyDescent="0.25">
      <c r="A3599">
        <f t="shared" si="112"/>
        <v>2003</v>
      </c>
      <c r="B3599">
        <f t="shared" si="113"/>
        <v>4</v>
      </c>
      <c r="C3599" s="11">
        <v>37719</v>
      </c>
      <c r="D3599" s="19">
        <v>6.25E-2</v>
      </c>
    </row>
    <row r="3600" spans="1:4" x14ac:dyDescent="0.25">
      <c r="A3600">
        <f t="shared" si="112"/>
        <v>2003</v>
      </c>
      <c r="B3600">
        <f t="shared" si="113"/>
        <v>4</v>
      </c>
      <c r="C3600" s="9">
        <v>37718</v>
      </c>
      <c r="D3600" s="18">
        <v>6.25E-2</v>
      </c>
    </row>
    <row r="3601" spans="1:4" x14ac:dyDescent="0.25">
      <c r="A3601">
        <f t="shared" si="112"/>
        <v>2003</v>
      </c>
      <c r="B3601">
        <f t="shared" si="113"/>
        <v>4</v>
      </c>
      <c r="C3601" s="11">
        <v>37715</v>
      </c>
      <c r="D3601" s="19">
        <v>6.25E-2</v>
      </c>
    </row>
    <row r="3602" spans="1:4" x14ac:dyDescent="0.25">
      <c r="A3602">
        <f t="shared" si="112"/>
        <v>2003</v>
      </c>
      <c r="B3602">
        <f t="shared" si="113"/>
        <v>4</v>
      </c>
      <c r="C3602" s="9">
        <v>37714</v>
      </c>
      <c r="D3602" s="18">
        <v>6.25E-2</v>
      </c>
    </row>
    <row r="3603" spans="1:4" x14ac:dyDescent="0.25">
      <c r="A3603">
        <f t="shared" si="112"/>
        <v>2003</v>
      </c>
      <c r="B3603">
        <f t="shared" si="113"/>
        <v>4</v>
      </c>
      <c r="C3603" s="11">
        <v>37713</v>
      </c>
      <c r="D3603" s="19">
        <v>6.25E-2</v>
      </c>
    </row>
    <row r="3604" spans="1:4" x14ac:dyDescent="0.25">
      <c r="A3604">
        <f t="shared" si="112"/>
        <v>2003</v>
      </c>
      <c r="B3604">
        <f t="shared" si="113"/>
        <v>4</v>
      </c>
      <c r="C3604" s="9">
        <v>37712</v>
      </c>
      <c r="D3604" s="18">
        <v>6.25E-2</v>
      </c>
    </row>
    <row r="3605" spans="1:4" x14ac:dyDescent="0.25">
      <c r="A3605">
        <f t="shared" si="112"/>
        <v>2003</v>
      </c>
      <c r="B3605">
        <f t="shared" si="113"/>
        <v>3</v>
      </c>
      <c r="C3605" s="11">
        <v>37711</v>
      </c>
      <c r="D3605" s="19">
        <v>6.25E-2</v>
      </c>
    </row>
    <row r="3606" spans="1:4" x14ac:dyDescent="0.25">
      <c r="A3606">
        <f t="shared" si="112"/>
        <v>2003</v>
      </c>
      <c r="B3606">
        <f t="shared" si="113"/>
        <v>3</v>
      </c>
      <c r="C3606" s="9">
        <v>37708</v>
      </c>
      <c r="D3606" s="18">
        <v>6.25E-2</v>
      </c>
    </row>
    <row r="3607" spans="1:4" x14ac:dyDescent="0.25">
      <c r="A3607">
        <f t="shared" si="112"/>
        <v>2003</v>
      </c>
      <c r="B3607">
        <f t="shared" si="113"/>
        <v>3</v>
      </c>
      <c r="C3607" s="11">
        <v>37707</v>
      </c>
      <c r="D3607" s="19">
        <v>6.25E-2</v>
      </c>
    </row>
    <row r="3608" spans="1:4" x14ac:dyDescent="0.25">
      <c r="A3608">
        <f t="shared" si="112"/>
        <v>2003</v>
      </c>
      <c r="B3608">
        <f t="shared" si="113"/>
        <v>3</v>
      </c>
      <c r="C3608" s="9">
        <v>37706</v>
      </c>
      <c r="D3608" s="18">
        <v>6.25E-2</v>
      </c>
    </row>
    <row r="3609" spans="1:4" x14ac:dyDescent="0.25">
      <c r="A3609">
        <f t="shared" si="112"/>
        <v>2003</v>
      </c>
      <c r="B3609">
        <f t="shared" si="113"/>
        <v>3</v>
      </c>
      <c r="C3609" s="11">
        <v>37705</v>
      </c>
      <c r="D3609" s="19">
        <v>6.25E-2</v>
      </c>
    </row>
    <row r="3610" spans="1:4" x14ac:dyDescent="0.25">
      <c r="A3610">
        <f t="shared" si="112"/>
        <v>2003</v>
      </c>
      <c r="B3610">
        <f t="shared" si="113"/>
        <v>3</v>
      </c>
      <c r="C3610" s="9">
        <v>37701</v>
      </c>
      <c r="D3610" s="18">
        <v>6.25E-2</v>
      </c>
    </row>
    <row r="3611" spans="1:4" x14ac:dyDescent="0.25">
      <c r="A3611">
        <f t="shared" si="112"/>
        <v>2003</v>
      </c>
      <c r="B3611">
        <f t="shared" si="113"/>
        <v>3</v>
      </c>
      <c r="C3611" s="11">
        <v>37700</v>
      </c>
      <c r="D3611" s="19">
        <v>6.25E-2</v>
      </c>
    </row>
    <row r="3612" spans="1:4" x14ac:dyDescent="0.25">
      <c r="A3612">
        <f t="shared" si="112"/>
        <v>2003</v>
      </c>
      <c r="B3612">
        <f t="shared" si="113"/>
        <v>3</v>
      </c>
      <c r="C3612" s="9">
        <v>37699</v>
      </c>
      <c r="D3612" s="18">
        <v>6.25E-2</v>
      </c>
    </row>
    <row r="3613" spans="1:4" x14ac:dyDescent="0.25">
      <c r="A3613">
        <f t="shared" si="112"/>
        <v>2003</v>
      </c>
      <c r="B3613">
        <f t="shared" si="113"/>
        <v>3</v>
      </c>
      <c r="C3613" s="11">
        <v>37698</v>
      </c>
      <c r="D3613" s="19">
        <v>6.25E-2</v>
      </c>
    </row>
    <row r="3614" spans="1:4" x14ac:dyDescent="0.25">
      <c r="A3614">
        <f t="shared" si="112"/>
        <v>2003</v>
      </c>
      <c r="B3614">
        <f t="shared" si="113"/>
        <v>3</v>
      </c>
      <c r="C3614" s="9">
        <v>37697</v>
      </c>
      <c r="D3614" s="18">
        <v>6.25E-2</v>
      </c>
    </row>
    <row r="3615" spans="1:4" x14ac:dyDescent="0.25">
      <c r="A3615">
        <f t="shared" si="112"/>
        <v>2003</v>
      </c>
      <c r="B3615">
        <f t="shared" si="113"/>
        <v>3</v>
      </c>
      <c r="C3615" s="11">
        <v>37694</v>
      </c>
      <c r="D3615" s="19">
        <v>6.25E-2</v>
      </c>
    </row>
    <row r="3616" spans="1:4" x14ac:dyDescent="0.25">
      <c r="A3616">
        <f t="shared" si="112"/>
        <v>2003</v>
      </c>
      <c r="B3616">
        <f t="shared" si="113"/>
        <v>3</v>
      </c>
      <c r="C3616" s="9">
        <v>37693</v>
      </c>
      <c r="D3616" s="18">
        <v>6.25E-2</v>
      </c>
    </row>
    <row r="3617" spans="1:4" x14ac:dyDescent="0.25">
      <c r="A3617">
        <f t="shared" si="112"/>
        <v>2003</v>
      </c>
      <c r="B3617">
        <f t="shared" si="113"/>
        <v>3</v>
      </c>
      <c r="C3617" s="11">
        <v>37692</v>
      </c>
      <c r="D3617" s="19">
        <v>6.25E-2</v>
      </c>
    </row>
    <row r="3618" spans="1:4" x14ac:dyDescent="0.25">
      <c r="A3618">
        <f t="shared" si="112"/>
        <v>2003</v>
      </c>
      <c r="B3618">
        <f t="shared" si="113"/>
        <v>3</v>
      </c>
      <c r="C3618" s="9">
        <v>37691</v>
      </c>
      <c r="D3618" s="18">
        <v>6.25E-2</v>
      </c>
    </row>
    <row r="3619" spans="1:4" x14ac:dyDescent="0.25">
      <c r="A3619">
        <f t="shared" si="112"/>
        <v>2003</v>
      </c>
      <c r="B3619">
        <f t="shared" si="113"/>
        <v>3</v>
      </c>
      <c r="C3619" s="11">
        <v>37690</v>
      </c>
      <c r="D3619" s="19">
        <v>6.25E-2</v>
      </c>
    </row>
    <row r="3620" spans="1:4" x14ac:dyDescent="0.25">
      <c r="A3620">
        <f t="shared" si="112"/>
        <v>2003</v>
      </c>
      <c r="B3620">
        <f t="shared" si="113"/>
        <v>3</v>
      </c>
      <c r="C3620" s="9">
        <v>37687</v>
      </c>
      <c r="D3620" s="18">
        <v>6.25E-2</v>
      </c>
    </row>
    <row r="3621" spans="1:4" x14ac:dyDescent="0.25">
      <c r="A3621">
        <f t="shared" si="112"/>
        <v>2003</v>
      </c>
      <c r="B3621">
        <f t="shared" si="113"/>
        <v>3</v>
      </c>
      <c r="C3621" s="11">
        <v>37686</v>
      </c>
      <c r="D3621" s="19">
        <v>6.25E-2</v>
      </c>
    </row>
    <row r="3622" spans="1:4" x14ac:dyDescent="0.25">
      <c r="A3622">
        <f t="shared" si="112"/>
        <v>2003</v>
      </c>
      <c r="B3622">
        <f t="shared" si="113"/>
        <v>3</v>
      </c>
      <c r="C3622" s="9">
        <v>37685</v>
      </c>
      <c r="D3622" s="18">
        <v>6.25E-2</v>
      </c>
    </row>
    <row r="3623" spans="1:4" x14ac:dyDescent="0.25">
      <c r="A3623">
        <f t="shared" si="112"/>
        <v>2003</v>
      </c>
      <c r="B3623">
        <f t="shared" si="113"/>
        <v>3</v>
      </c>
      <c r="C3623" s="11">
        <v>37684</v>
      </c>
      <c r="D3623" s="19">
        <v>6.25E-2</v>
      </c>
    </row>
    <row r="3624" spans="1:4" x14ac:dyDescent="0.25">
      <c r="A3624">
        <f t="shared" si="112"/>
        <v>2003</v>
      </c>
      <c r="B3624">
        <f t="shared" si="113"/>
        <v>3</v>
      </c>
      <c r="C3624" s="9">
        <v>37683</v>
      </c>
      <c r="D3624" s="18">
        <v>6.25E-2</v>
      </c>
    </row>
    <row r="3625" spans="1:4" x14ac:dyDescent="0.25">
      <c r="A3625">
        <f t="shared" si="112"/>
        <v>2003</v>
      </c>
      <c r="B3625">
        <f t="shared" si="113"/>
        <v>2</v>
      </c>
      <c r="C3625" s="11">
        <v>37680</v>
      </c>
      <c r="D3625" s="19">
        <v>6.25E-2</v>
      </c>
    </row>
    <row r="3626" spans="1:4" x14ac:dyDescent="0.25">
      <c r="A3626">
        <f t="shared" si="112"/>
        <v>2003</v>
      </c>
      <c r="B3626">
        <f t="shared" si="113"/>
        <v>2</v>
      </c>
      <c r="C3626" s="9">
        <v>37679</v>
      </c>
      <c r="D3626" s="18">
        <v>6.25E-2</v>
      </c>
    </row>
    <row r="3627" spans="1:4" x14ac:dyDescent="0.25">
      <c r="A3627">
        <f t="shared" si="112"/>
        <v>2003</v>
      </c>
      <c r="B3627">
        <f t="shared" si="113"/>
        <v>2</v>
      </c>
      <c r="C3627" s="11">
        <v>37678</v>
      </c>
      <c r="D3627" s="19">
        <v>6.25E-2</v>
      </c>
    </row>
    <row r="3628" spans="1:4" x14ac:dyDescent="0.25">
      <c r="A3628">
        <f t="shared" si="112"/>
        <v>2003</v>
      </c>
      <c r="B3628">
        <f t="shared" si="113"/>
        <v>2</v>
      </c>
      <c r="C3628" s="9">
        <v>37677</v>
      </c>
      <c r="D3628" s="18">
        <v>6.25E-2</v>
      </c>
    </row>
    <row r="3629" spans="1:4" x14ac:dyDescent="0.25">
      <c r="A3629">
        <f t="shared" si="112"/>
        <v>2003</v>
      </c>
      <c r="B3629">
        <f t="shared" si="113"/>
        <v>2</v>
      </c>
      <c r="C3629" s="11">
        <v>37676</v>
      </c>
      <c r="D3629" s="19">
        <v>6.25E-2</v>
      </c>
    </row>
    <row r="3630" spans="1:4" x14ac:dyDescent="0.25">
      <c r="A3630">
        <f t="shared" si="112"/>
        <v>2003</v>
      </c>
      <c r="B3630">
        <f t="shared" si="113"/>
        <v>2</v>
      </c>
      <c r="C3630" s="9">
        <v>37673</v>
      </c>
      <c r="D3630" s="18">
        <v>6.25E-2</v>
      </c>
    </row>
    <row r="3631" spans="1:4" x14ac:dyDescent="0.25">
      <c r="A3631">
        <f t="shared" si="112"/>
        <v>2003</v>
      </c>
      <c r="B3631">
        <f t="shared" si="113"/>
        <v>2</v>
      </c>
      <c r="C3631" s="11">
        <v>37672</v>
      </c>
      <c r="D3631" s="19">
        <v>6.25E-2</v>
      </c>
    </row>
    <row r="3632" spans="1:4" x14ac:dyDescent="0.25">
      <c r="A3632">
        <f t="shared" si="112"/>
        <v>2003</v>
      </c>
      <c r="B3632">
        <f t="shared" si="113"/>
        <v>2</v>
      </c>
      <c r="C3632" s="9">
        <v>37671</v>
      </c>
      <c r="D3632" s="18">
        <v>6.25E-2</v>
      </c>
    </row>
    <row r="3633" spans="1:4" x14ac:dyDescent="0.25">
      <c r="A3633">
        <f t="shared" si="112"/>
        <v>2003</v>
      </c>
      <c r="B3633">
        <f t="shared" si="113"/>
        <v>2</v>
      </c>
      <c r="C3633" s="11">
        <v>37670</v>
      </c>
      <c r="D3633" s="19">
        <v>6.25E-2</v>
      </c>
    </row>
    <row r="3634" spans="1:4" x14ac:dyDescent="0.25">
      <c r="A3634">
        <f t="shared" si="112"/>
        <v>2003</v>
      </c>
      <c r="B3634">
        <f t="shared" si="113"/>
        <v>2</v>
      </c>
      <c r="C3634" s="9">
        <v>37669</v>
      </c>
      <c r="D3634" s="18">
        <v>6.25E-2</v>
      </c>
    </row>
    <row r="3635" spans="1:4" x14ac:dyDescent="0.25">
      <c r="A3635">
        <f t="shared" si="112"/>
        <v>2003</v>
      </c>
      <c r="B3635">
        <f t="shared" si="113"/>
        <v>2</v>
      </c>
      <c r="C3635" s="11">
        <v>37666</v>
      </c>
      <c r="D3635" s="19">
        <v>6.25E-2</v>
      </c>
    </row>
    <row r="3636" spans="1:4" x14ac:dyDescent="0.25">
      <c r="A3636">
        <f t="shared" si="112"/>
        <v>2003</v>
      </c>
      <c r="B3636">
        <f t="shared" si="113"/>
        <v>2</v>
      </c>
      <c r="C3636" s="9">
        <v>37665</v>
      </c>
      <c r="D3636" s="18">
        <v>6.25E-2</v>
      </c>
    </row>
    <row r="3637" spans="1:4" x14ac:dyDescent="0.25">
      <c r="A3637">
        <f t="shared" si="112"/>
        <v>2003</v>
      </c>
      <c r="B3637">
        <f t="shared" si="113"/>
        <v>2</v>
      </c>
      <c r="C3637" s="11">
        <v>37664</v>
      </c>
      <c r="D3637" s="19">
        <v>6.25E-2</v>
      </c>
    </row>
    <row r="3638" spans="1:4" x14ac:dyDescent="0.25">
      <c r="A3638">
        <f t="shared" si="112"/>
        <v>2003</v>
      </c>
      <c r="B3638">
        <f t="shared" si="113"/>
        <v>2</v>
      </c>
      <c r="C3638" s="9">
        <v>37663</v>
      </c>
      <c r="D3638" s="18">
        <v>6.25E-2</v>
      </c>
    </row>
    <row r="3639" spans="1:4" x14ac:dyDescent="0.25">
      <c r="A3639">
        <f t="shared" si="112"/>
        <v>2003</v>
      </c>
      <c r="B3639">
        <f t="shared" si="113"/>
        <v>2</v>
      </c>
      <c r="C3639" s="11">
        <v>37662</v>
      </c>
      <c r="D3639" s="19">
        <v>6.25E-2</v>
      </c>
    </row>
    <row r="3640" spans="1:4" x14ac:dyDescent="0.25">
      <c r="A3640">
        <f t="shared" si="112"/>
        <v>2003</v>
      </c>
      <c r="B3640">
        <f t="shared" si="113"/>
        <v>2</v>
      </c>
      <c r="C3640" s="9">
        <v>37659</v>
      </c>
      <c r="D3640" s="18">
        <v>6.25E-2</v>
      </c>
    </row>
    <row r="3641" spans="1:4" x14ac:dyDescent="0.25">
      <c r="A3641">
        <f t="shared" si="112"/>
        <v>2003</v>
      </c>
      <c r="B3641">
        <f t="shared" si="113"/>
        <v>2</v>
      </c>
      <c r="C3641" s="11">
        <v>37658</v>
      </c>
      <c r="D3641" s="19">
        <v>6.25E-2</v>
      </c>
    </row>
    <row r="3642" spans="1:4" x14ac:dyDescent="0.25">
      <c r="A3642">
        <f t="shared" si="112"/>
        <v>2003</v>
      </c>
      <c r="B3642">
        <f t="shared" si="113"/>
        <v>2</v>
      </c>
      <c r="C3642" s="9">
        <v>37657</v>
      </c>
      <c r="D3642" s="18">
        <v>6.25E-2</v>
      </c>
    </row>
    <row r="3643" spans="1:4" x14ac:dyDescent="0.25">
      <c r="A3643">
        <f t="shared" si="112"/>
        <v>2003</v>
      </c>
      <c r="B3643">
        <f t="shared" si="113"/>
        <v>2</v>
      </c>
      <c r="C3643" s="11">
        <v>37656</v>
      </c>
      <c r="D3643" s="19">
        <v>6.25E-2</v>
      </c>
    </row>
    <row r="3644" spans="1:4" x14ac:dyDescent="0.25">
      <c r="A3644">
        <f t="shared" si="112"/>
        <v>2003</v>
      </c>
      <c r="B3644">
        <f t="shared" si="113"/>
        <v>2</v>
      </c>
      <c r="C3644" s="9">
        <v>37655</v>
      </c>
      <c r="D3644" s="18">
        <v>6.25E-2</v>
      </c>
    </row>
    <row r="3645" spans="1:4" x14ac:dyDescent="0.25">
      <c r="A3645">
        <f t="shared" si="112"/>
        <v>2003</v>
      </c>
      <c r="B3645">
        <f t="shared" si="113"/>
        <v>1</v>
      </c>
      <c r="C3645" s="11">
        <v>37652</v>
      </c>
      <c r="D3645" s="19">
        <v>6.25E-2</v>
      </c>
    </row>
    <row r="3646" spans="1:4" x14ac:dyDescent="0.25">
      <c r="A3646">
        <f t="shared" si="112"/>
        <v>2003</v>
      </c>
      <c r="B3646">
        <f t="shared" si="113"/>
        <v>1</v>
      </c>
      <c r="C3646" s="9">
        <v>37651</v>
      </c>
      <c r="D3646" s="18">
        <v>6.25E-2</v>
      </c>
    </row>
    <row r="3647" spans="1:4" x14ac:dyDescent="0.25">
      <c r="A3647">
        <f t="shared" si="112"/>
        <v>2003</v>
      </c>
      <c r="B3647">
        <f t="shared" si="113"/>
        <v>1</v>
      </c>
      <c r="C3647" s="11">
        <v>37650</v>
      </c>
      <c r="D3647" s="19">
        <v>6.25E-2</v>
      </c>
    </row>
    <row r="3648" spans="1:4" x14ac:dyDescent="0.25">
      <c r="A3648">
        <f t="shared" si="112"/>
        <v>2003</v>
      </c>
      <c r="B3648">
        <f t="shared" si="113"/>
        <v>1</v>
      </c>
      <c r="C3648" s="9">
        <v>37649</v>
      </c>
      <c r="D3648" s="18">
        <v>6.25E-2</v>
      </c>
    </row>
    <row r="3649" spans="1:4" x14ac:dyDescent="0.25">
      <c r="A3649">
        <f t="shared" si="112"/>
        <v>2003</v>
      </c>
      <c r="B3649">
        <f t="shared" si="113"/>
        <v>1</v>
      </c>
      <c r="C3649" s="11">
        <v>37648</v>
      </c>
      <c r="D3649" s="19">
        <v>6.25E-2</v>
      </c>
    </row>
    <row r="3650" spans="1:4" x14ac:dyDescent="0.25">
      <c r="A3650">
        <f t="shared" si="112"/>
        <v>2003</v>
      </c>
      <c r="B3650">
        <f t="shared" si="113"/>
        <v>1</v>
      </c>
      <c r="C3650" s="9">
        <v>37645</v>
      </c>
      <c r="D3650" s="18">
        <v>6.25E-2</v>
      </c>
    </row>
    <row r="3651" spans="1:4" x14ac:dyDescent="0.25">
      <c r="A3651">
        <f t="shared" ref="A3651:A3714" si="114">YEAR(C3651)</f>
        <v>2003</v>
      </c>
      <c r="B3651">
        <f t="shared" ref="B3651:B3714" si="115">MONTH(C3651)</f>
        <v>1</v>
      </c>
      <c r="C3651" s="11">
        <v>37644</v>
      </c>
      <c r="D3651" s="19">
        <v>6.25E-2</v>
      </c>
    </row>
    <row r="3652" spans="1:4" x14ac:dyDescent="0.25">
      <c r="A3652">
        <f t="shared" si="114"/>
        <v>2003</v>
      </c>
      <c r="B3652">
        <f t="shared" si="115"/>
        <v>1</v>
      </c>
      <c r="C3652" s="9">
        <v>37643</v>
      </c>
      <c r="D3652" s="18">
        <v>6.25E-2</v>
      </c>
    </row>
    <row r="3653" spans="1:4" x14ac:dyDescent="0.25">
      <c r="A3653">
        <f t="shared" si="114"/>
        <v>2003</v>
      </c>
      <c r="B3653">
        <f t="shared" si="115"/>
        <v>1</v>
      </c>
      <c r="C3653" s="11">
        <v>37642</v>
      </c>
      <c r="D3653" s="19">
        <v>6.25E-2</v>
      </c>
    </row>
    <row r="3654" spans="1:4" x14ac:dyDescent="0.25">
      <c r="A3654">
        <f t="shared" si="114"/>
        <v>2003</v>
      </c>
      <c r="B3654">
        <f t="shared" si="115"/>
        <v>1</v>
      </c>
      <c r="C3654" s="9">
        <v>37641</v>
      </c>
      <c r="D3654" s="18">
        <v>6.25E-2</v>
      </c>
    </row>
    <row r="3655" spans="1:4" x14ac:dyDescent="0.25">
      <c r="A3655">
        <f t="shared" si="114"/>
        <v>2003</v>
      </c>
      <c r="B3655">
        <f t="shared" si="115"/>
        <v>1</v>
      </c>
      <c r="C3655" s="11">
        <v>37638</v>
      </c>
      <c r="D3655" s="19">
        <v>5.2499999999999998E-2</v>
      </c>
    </row>
    <row r="3656" spans="1:4" x14ac:dyDescent="0.25">
      <c r="A3656">
        <f t="shared" si="114"/>
        <v>2003</v>
      </c>
      <c r="B3656">
        <f t="shared" si="115"/>
        <v>1</v>
      </c>
      <c r="C3656" s="9">
        <v>37637</v>
      </c>
      <c r="D3656" s="18">
        <v>5.2499999999999998E-2</v>
      </c>
    </row>
    <row r="3657" spans="1:4" x14ac:dyDescent="0.25">
      <c r="A3657">
        <f t="shared" si="114"/>
        <v>2003</v>
      </c>
      <c r="B3657">
        <f t="shared" si="115"/>
        <v>1</v>
      </c>
      <c r="C3657" s="11">
        <v>37636</v>
      </c>
      <c r="D3657" s="19">
        <v>5.2499999999999998E-2</v>
      </c>
    </row>
    <row r="3658" spans="1:4" x14ac:dyDescent="0.25">
      <c r="A3658">
        <f t="shared" si="114"/>
        <v>2003</v>
      </c>
      <c r="B3658">
        <f t="shared" si="115"/>
        <v>1</v>
      </c>
      <c r="C3658" s="9">
        <v>37635</v>
      </c>
      <c r="D3658" s="18">
        <v>5.2499999999999998E-2</v>
      </c>
    </row>
    <row r="3659" spans="1:4" x14ac:dyDescent="0.25">
      <c r="A3659">
        <f t="shared" si="114"/>
        <v>2003</v>
      </c>
      <c r="B3659">
        <f t="shared" si="115"/>
        <v>1</v>
      </c>
      <c r="C3659" s="11">
        <v>37634</v>
      </c>
      <c r="D3659" s="19">
        <v>5.2499999999999998E-2</v>
      </c>
    </row>
    <row r="3660" spans="1:4" x14ac:dyDescent="0.25">
      <c r="A3660">
        <f t="shared" si="114"/>
        <v>2003</v>
      </c>
      <c r="B3660">
        <f t="shared" si="115"/>
        <v>1</v>
      </c>
      <c r="C3660" s="9">
        <v>37631</v>
      </c>
      <c r="D3660" s="18">
        <v>5.2499999999999998E-2</v>
      </c>
    </row>
    <row r="3661" spans="1:4" x14ac:dyDescent="0.25">
      <c r="A3661">
        <f t="shared" si="114"/>
        <v>2003</v>
      </c>
      <c r="B3661">
        <f t="shared" si="115"/>
        <v>1</v>
      </c>
      <c r="C3661" s="11">
        <v>37630</v>
      </c>
      <c r="D3661" s="19">
        <v>5.2499999999999998E-2</v>
      </c>
    </row>
    <row r="3662" spans="1:4" x14ac:dyDescent="0.25">
      <c r="A3662">
        <f t="shared" si="114"/>
        <v>2003</v>
      </c>
      <c r="B3662">
        <f t="shared" si="115"/>
        <v>1</v>
      </c>
      <c r="C3662" s="9">
        <v>37629</v>
      </c>
      <c r="D3662" s="18">
        <v>5.2499999999999998E-2</v>
      </c>
    </row>
    <row r="3663" spans="1:4" x14ac:dyDescent="0.25">
      <c r="A3663">
        <f t="shared" si="114"/>
        <v>2003</v>
      </c>
      <c r="B3663">
        <f t="shared" si="115"/>
        <v>1</v>
      </c>
      <c r="C3663" s="11">
        <v>37628</v>
      </c>
      <c r="D3663" s="19">
        <v>5.2499999999999998E-2</v>
      </c>
    </row>
    <row r="3664" spans="1:4" x14ac:dyDescent="0.25">
      <c r="A3664">
        <f t="shared" si="114"/>
        <v>2003</v>
      </c>
      <c r="B3664">
        <f t="shared" si="115"/>
        <v>1</v>
      </c>
      <c r="C3664" s="9">
        <v>37624</v>
      </c>
      <c r="D3664" s="18">
        <v>5.2499999999999998E-2</v>
      </c>
    </row>
    <row r="3665" spans="1:4" x14ac:dyDescent="0.25">
      <c r="A3665">
        <f t="shared" si="114"/>
        <v>2003</v>
      </c>
      <c r="B3665">
        <f t="shared" si="115"/>
        <v>1</v>
      </c>
      <c r="C3665" s="11">
        <v>37623</v>
      </c>
      <c r="D3665" s="19">
        <v>5.2499999999999998E-2</v>
      </c>
    </row>
    <row r="3666" spans="1:4" x14ac:dyDescent="0.25">
      <c r="A3666">
        <f t="shared" si="114"/>
        <v>2002</v>
      </c>
      <c r="B3666">
        <f t="shared" si="115"/>
        <v>12</v>
      </c>
      <c r="C3666" s="9">
        <v>37620</v>
      </c>
      <c r="D3666" s="18">
        <v>5.2499999999999998E-2</v>
      </c>
    </row>
    <row r="3667" spans="1:4" x14ac:dyDescent="0.25">
      <c r="A3667">
        <f t="shared" si="114"/>
        <v>2002</v>
      </c>
      <c r="B3667">
        <f t="shared" si="115"/>
        <v>12</v>
      </c>
      <c r="C3667" s="11">
        <v>37617</v>
      </c>
      <c r="D3667" s="19">
        <v>5.2499999999999998E-2</v>
      </c>
    </row>
    <row r="3668" spans="1:4" x14ac:dyDescent="0.25">
      <c r="A3668">
        <f t="shared" si="114"/>
        <v>2002</v>
      </c>
      <c r="B3668">
        <f t="shared" si="115"/>
        <v>12</v>
      </c>
      <c r="C3668" s="9">
        <v>37616</v>
      </c>
      <c r="D3668" s="18">
        <v>5.2499999999999998E-2</v>
      </c>
    </row>
    <row r="3669" spans="1:4" x14ac:dyDescent="0.25">
      <c r="A3669">
        <f t="shared" si="114"/>
        <v>2002</v>
      </c>
      <c r="B3669">
        <f t="shared" si="115"/>
        <v>12</v>
      </c>
      <c r="C3669" s="11">
        <v>37614</v>
      </c>
      <c r="D3669" s="19">
        <v>5.2499999999999998E-2</v>
      </c>
    </row>
    <row r="3670" spans="1:4" x14ac:dyDescent="0.25">
      <c r="A3670">
        <f t="shared" si="114"/>
        <v>2002</v>
      </c>
      <c r="B3670">
        <f t="shared" si="115"/>
        <v>12</v>
      </c>
      <c r="C3670" s="9">
        <v>37613</v>
      </c>
      <c r="D3670" s="18">
        <v>5.2499999999999998E-2</v>
      </c>
    </row>
    <row r="3671" spans="1:4" x14ac:dyDescent="0.25">
      <c r="A3671">
        <f t="shared" si="114"/>
        <v>2002</v>
      </c>
      <c r="B3671">
        <f t="shared" si="115"/>
        <v>12</v>
      </c>
      <c r="C3671" s="11">
        <v>37610</v>
      </c>
      <c r="D3671" s="19">
        <v>5.2499999999999998E-2</v>
      </c>
    </row>
    <row r="3672" spans="1:4" x14ac:dyDescent="0.25">
      <c r="A3672">
        <f t="shared" si="114"/>
        <v>2002</v>
      </c>
      <c r="B3672">
        <f t="shared" si="115"/>
        <v>12</v>
      </c>
      <c r="C3672" s="9">
        <v>37609</v>
      </c>
      <c r="D3672" s="18">
        <v>5.2499999999999998E-2</v>
      </c>
    </row>
    <row r="3673" spans="1:4" x14ac:dyDescent="0.25">
      <c r="A3673">
        <f t="shared" si="114"/>
        <v>2002</v>
      </c>
      <c r="B3673">
        <f t="shared" si="115"/>
        <v>12</v>
      </c>
      <c r="C3673" s="11">
        <v>37608</v>
      </c>
      <c r="D3673" s="19">
        <v>5.2499999999999998E-2</v>
      </c>
    </row>
    <row r="3674" spans="1:4" x14ac:dyDescent="0.25">
      <c r="A3674">
        <f t="shared" si="114"/>
        <v>2002</v>
      </c>
      <c r="B3674">
        <f t="shared" si="115"/>
        <v>12</v>
      </c>
      <c r="C3674" s="9">
        <v>37607</v>
      </c>
      <c r="D3674" s="18">
        <v>5.2499999999999998E-2</v>
      </c>
    </row>
    <row r="3675" spans="1:4" x14ac:dyDescent="0.25">
      <c r="A3675">
        <f t="shared" si="114"/>
        <v>2002</v>
      </c>
      <c r="B3675">
        <f t="shared" si="115"/>
        <v>12</v>
      </c>
      <c r="C3675" s="11">
        <v>37606</v>
      </c>
      <c r="D3675" s="19">
        <v>5.2499999999999998E-2</v>
      </c>
    </row>
    <row r="3676" spans="1:4" x14ac:dyDescent="0.25">
      <c r="A3676">
        <f t="shared" si="114"/>
        <v>2002</v>
      </c>
      <c r="B3676">
        <f t="shared" si="115"/>
        <v>12</v>
      </c>
      <c r="C3676" s="9">
        <v>37603</v>
      </c>
      <c r="D3676" s="18">
        <v>5.2499999999999998E-2</v>
      </c>
    </row>
    <row r="3677" spans="1:4" x14ac:dyDescent="0.25">
      <c r="A3677">
        <f t="shared" si="114"/>
        <v>2002</v>
      </c>
      <c r="B3677">
        <f t="shared" si="115"/>
        <v>12</v>
      </c>
      <c r="C3677" s="11">
        <v>37602</v>
      </c>
      <c r="D3677" s="19">
        <v>5.2499999999999998E-2</v>
      </c>
    </row>
    <row r="3678" spans="1:4" x14ac:dyDescent="0.25">
      <c r="A3678">
        <f t="shared" si="114"/>
        <v>2002</v>
      </c>
      <c r="B3678">
        <f t="shared" si="115"/>
        <v>12</v>
      </c>
      <c r="C3678" s="9">
        <v>37601</v>
      </c>
      <c r="D3678" s="18">
        <v>5.2499999999999998E-2</v>
      </c>
    </row>
    <row r="3679" spans="1:4" x14ac:dyDescent="0.25">
      <c r="A3679">
        <f t="shared" si="114"/>
        <v>2002</v>
      </c>
      <c r="B3679">
        <f t="shared" si="115"/>
        <v>12</v>
      </c>
      <c r="C3679" s="11">
        <v>37600</v>
      </c>
      <c r="D3679" s="19">
        <v>5.2499999999999998E-2</v>
      </c>
    </row>
    <row r="3680" spans="1:4" x14ac:dyDescent="0.25">
      <c r="A3680">
        <f t="shared" si="114"/>
        <v>2002</v>
      </c>
      <c r="B3680">
        <f t="shared" si="115"/>
        <v>12</v>
      </c>
      <c r="C3680" s="9">
        <v>37599</v>
      </c>
      <c r="D3680" s="18">
        <v>5.2499999999999998E-2</v>
      </c>
    </row>
    <row r="3681" spans="1:4" x14ac:dyDescent="0.25">
      <c r="A3681">
        <f t="shared" si="114"/>
        <v>2002</v>
      </c>
      <c r="B3681">
        <f t="shared" si="115"/>
        <v>12</v>
      </c>
      <c r="C3681" s="11">
        <v>37596</v>
      </c>
      <c r="D3681" s="19">
        <v>5.2499999999999998E-2</v>
      </c>
    </row>
    <row r="3682" spans="1:4" x14ac:dyDescent="0.25">
      <c r="A3682">
        <f t="shared" si="114"/>
        <v>2002</v>
      </c>
      <c r="B3682">
        <f t="shared" si="115"/>
        <v>12</v>
      </c>
      <c r="C3682" s="9">
        <v>37595</v>
      </c>
      <c r="D3682" s="18">
        <v>5.2499999999999998E-2</v>
      </c>
    </row>
    <row r="3683" spans="1:4" x14ac:dyDescent="0.25">
      <c r="A3683">
        <f t="shared" si="114"/>
        <v>2002</v>
      </c>
      <c r="B3683">
        <f t="shared" si="115"/>
        <v>12</v>
      </c>
      <c r="C3683" s="11">
        <v>37594</v>
      </c>
      <c r="D3683" s="19">
        <v>5.2499999999999998E-2</v>
      </c>
    </row>
    <row r="3684" spans="1:4" x14ac:dyDescent="0.25">
      <c r="A3684">
        <f t="shared" si="114"/>
        <v>2002</v>
      </c>
      <c r="B3684">
        <f t="shared" si="115"/>
        <v>12</v>
      </c>
      <c r="C3684" s="9">
        <v>37593</v>
      </c>
      <c r="D3684" s="18">
        <v>5.2499999999999998E-2</v>
      </c>
    </row>
    <row r="3685" spans="1:4" x14ac:dyDescent="0.25">
      <c r="A3685">
        <f t="shared" si="114"/>
        <v>2002</v>
      </c>
      <c r="B3685">
        <f t="shared" si="115"/>
        <v>12</v>
      </c>
      <c r="C3685" s="11">
        <v>37592</v>
      </c>
      <c r="D3685" s="19">
        <v>5.2499999999999998E-2</v>
      </c>
    </row>
    <row r="3686" spans="1:4" x14ac:dyDescent="0.25">
      <c r="A3686">
        <f t="shared" si="114"/>
        <v>2002</v>
      </c>
      <c r="B3686">
        <f t="shared" si="115"/>
        <v>11</v>
      </c>
      <c r="C3686" s="9">
        <v>37589</v>
      </c>
      <c r="D3686" s="18">
        <v>5.2499999999999998E-2</v>
      </c>
    </row>
    <row r="3687" spans="1:4" x14ac:dyDescent="0.25">
      <c r="A3687">
        <f t="shared" si="114"/>
        <v>2002</v>
      </c>
      <c r="B3687">
        <f t="shared" si="115"/>
        <v>11</v>
      </c>
      <c r="C3687" s="11">
        <v>37588</v>
      </c>
      <c r="D3687" s="19">
        <v>5.2499999999999998E-2</v>
      </c>
    </row>
    <row r="3688" spans="1:4" x14ac:dyDescent="0.25">
      <c r="A3688">
        <f t="shared" si="114"/>
        <v>2002</v>
      </c>
      <c r="B3688">
        <f t="shared" si="115"/>
        <v>11</v>
      </c>
      <c r="C3688" s="9">
        <v>37587</v>
      </c>
      <c r="D3688" s="18">
        <v>5.2499999999999998E-2</v>
      </c>
    </row>
    <row r="3689" spans="1:4" x14ac:dyDescent="0.25">
      <c r="A3689">
        <f t="shared" si="114"/>
        <v>2002</v>
      </c>
      <c r="B3689">
        <f t="shared" si="115"/>
        <v>11</v>
      </c>
      <c r="C3689" s="11">
        <v>37586</v>
      </c>
      <c r="D3689" s="19">
        <v>5.2499999999999998E-2</v>
      </c>
    </row>
    <row r="3690" spans="1:4" x14ac:dyDescent="0.25">
      <c r="A3690">
        <f t="shared" si="114"/>
        <v>2002</v>
      </c>
      <c r="B3690">
        <f t="shared" si="115"/>
        <v>11</v>
      </c>
      <c r="C3690" s="9">
        <v>37585</v>
      </c>
      <c r="D3690" s="18">
        <v>5.2499999999999998E-2</v>
      </c>
    </row>
    <row r="3691" spans="1:4" x14ac:dyDescent="0.25">
      <c r="A3691">
        <f t="shared" si="114"/>
        <v>2002</v>
      </c>
      <c r="B3691">
        <f t="shared" si="115"/>
        <v>11</v>
      </c>
      <c r="C3691" s="11">
        <v>37582</v>
      </c>
      <c r="D3691" s="19">
        <v>5.2499999999999998E-2</v>
      </c>
    </row>
    <row r="3692" spans="1:4" x14ac:dyDescent="0.25">
      <c r="A3692">
        <f t="shared" si="114"/>
        <v>2002</v>
      </c>
      <c r="B3692">
        <f t="shared" si="115"/>
        <v>11</v>
      </c>
      <c r="C3692" s="9">
        <v>37581</v>
      </c>
      <c r="D3692" s="18">
        <v>5.2499999999999998E-2</v>
      </c>
    </row>
    <row r="3693" spans="1:4" x14ac:dyDescent="0.25">
      <c r="A3693">
        <f t="shared" si="114"/>
        <v>2002</v>
      </c>
      <c r="B3693">
        <f t="shared" si="115"/>
        <v>11</v>
      </c>
      <c r="C3693" s="11">
        <v>37580</v>
      </c>
      <c r="D3693" s="19">
        <v>5.2499999999999998E-2</v>
      </c>
    </row>
    <row r="3694" spans="1:4" x14ac:dyDescent="0.25">
      <c r="A3694">
        <f t="shared" si="114"/>
        <v>2002</v>
      </c>
      <c r="B3694">
        <f t="shared" si="115"/>
        <v>11</v>
      </c>
      <c r="C3694" s="9">
        <v>37579</v>
      </c>
      <c r="D3694" s="18">
        <v>5.2499999999999998E-2</v>
      </c>
    </row>
    <row r="3695" spans="1:4" x14ac:dyDescent="0.25">
      <c r="A3695">
        <f t="shared" si="114"/>
        <v>2002</v>
      </c>
      <c r="B3695">
        <f t="shared" si="115"/>
        <v>11</v>
      </c>
      <c r="C3695" s="11">
        <v>37578</v>
      </c>
      <c r="D3695" s="19">
        <v>5.2499999999999998E-2</v>
      </c>
    </row>
    <row r="3696" spans="1:4" x14ac:dyDescent="0.25">
      <c r="A3696">
        <f t="shared" si="114"/>
        <v>2002</v>
      </c>
      <c r="B3696">
        <f t="shared" si="115"/>
        <v>11</v>
      </c>
      <c r="C3696" s="9">
        <v>37575</v>
      </c>
      <c r="D3696" s="18">
        <v>5.2499999999999998E-2</v>
      </c>
    </row>
    <row r="3697" spans="1:4" x14ac:dyDescent="0.25">
      <c r="A3697">
        <f t="shared" si="114"/>
        <v>2002</v>
      </c>
      <c r="B3697">
        <f t="shared" si="115"/>
        <v>11</v>
      </c>
      <c r="C3697" s="11">
        <v>37574</v>
      </c>
      <c r="D3697" s="19">
        <v>5.2499999999999998E-2</v>
      </c>
    </row>
    <row r="3698" spans="1:4" x14ac:dyDescent="0.25">
      <c r="A3698">
        <f t="shared" si="114"/>
        <v>2002</v>
      </c>
      <c r="B3698">
        <f t="shared" si="115"/>
        <v>11</v>
      </c>
      <c r="C3698" s="9">
        <v>37573</v>
      </c>
      <c r="D3698" s="18">
        <v>5.2499999999999998E-2</v>
      </c>
    </row>
    <row r="3699" spans="1:4" x14ac:dyDescent="0.25">
      <c r="A3699">
        <f t="shared" si="114"/>
        <v>2002</v>
      </c>
      <c r="B3699">
        <f t="shared" si="115"/>
        <v>11</v>
      </c>
      <c r="C3699" s="11">
        <v>37572</v>
      </c>
      <c r="D3699" s="19">
        <v>5.2499999999999998E-2</v>
      </c>
    </row>
    <row r="3700" spans="1:4" x14ac:dyDescent="0.25">
      <c r="A3700">
        <f t="shared" si="114"/>
        <v>2002</v>
      </c>
      <c r="B3700">
        <f t="shared" si="115"/>
        <v>11</v>
      </c>
      <c r="C3700" s="9">
        <v>37568</v>
      </c>
      <c r="D3700" s="18">
        <v>5.2499999999999998E-2</v>
      </c>
    </row>
    <row r="3701" spans="1:4" x14ac:dyDescent="0.25">
      <c r="A3701">
        <f t="shared" si="114"/>
        <v>2002</v>
      </c>
      <c r="B3701">
        <f t="shared" si="115"/>
        <v>11</v>
      </c>
      <c r="C3701" s="11">
        <v>37567</v>
      </c>
      <c r="D3701" s="19">
        <v>5.2499999999999998E-2</v>
      </c>
    </row>
    <row r="3702" spans="1:4" x14ac:dyDescent="0.25">
      <c r="A3702">
        <f t="shared" si="114"/>
        <v>2002</v>
      </c>
      <c r="B3702">
        <f t="shared" si="115"/>
        <v>11</v>
      </c>
      <c r="C3702" s="9">
        <v>37566</v>
      </c>
      <c r="D3702" s="18">
        <v>5.2499999999999998E-2</v>
      </c>
    </row>
    <row r="3703" spans="1:4" x14ac:dyDescent="0.25">
      <c r="A3703">
        <f t="shared" si="114"/>
        <v>2002</v>
      </c>
      <c r="B3703">
        <f t="shared" si="115"/>
        <v>11</v>
      </c>
      <c r="C3703" s="11">
        <v>37565</v>
      </c>
      <c r="D3703" s="19">
        <v>5.2499999999999998E-2</v>
      </c>
    </row>
    <row r="3704" spans="1:4" x14ac:dyDescent="0.25">
      <c r="A3704">
        <f t="shared" si="114"/>
        <v>2002</v>
      </c>
      <c r="B3704">
        <f t="shared" si="115"/>
        <v>11</v>
      </c>
      <c r="C3704" s="9">
        <v>37561</v>
      </c>
      <c r="D3704" s="18">
        <v>5.2499999999999998E-2</v>
      </c>
    </row>
    <row r="3705" spans="1:4" x14ac:dyDescent="0.25">
      <c r="A3705">
        <f t="shared" si="114"/>
        <v>2002</v>
      </c>
      <c r="B3705">
        <f t="shared" si="115"/>
        <v>10</v>
      </c>
      <c r="C3705" s="11">
        <v>37560</v>
      </c>
      <c r="D3705" s="19">
        <v>5.2499999999999998E-2</v>
      </c>
    </row>
    <row r="3706" spans="1:4" x14ac:dyDescent="0.25">
      <c r="A3706">
        <f t="shared" si="114"/>
        <v>2002</v>
      </c>
      <c r="B3706">
        <f t="shared" si="115"/>
        <v>10</v>
      </c>
      <c r="C3706" s="9">
        <v>37559</v>
      </c>
      <c r="D3706" s="18">
        <v>5.2499999999999998E-2</v>
      </c>
    </row>
    <row r="3707" spans="1:4" x14ac:dyDescent="0.25">
      <c r="A3707">
        <f t="shared" si="114"/>
        <v>2002</v>
      </c>
      <c r="B3707">
        <f t="shared" si="115"/>
        <v>10</v>
      </c>
      <c r="C3707" s="11">
        <v>37558</v>
      </c>
      <c r="D3707" s="19">
        <v>5.2499999999999998E-2</v>
      </c>
    </row>
    <row r="3708" spans="1:4" x14ac:dyDescent="0.25">
      <c r="A3708">
        <f t="shared" si="114"/>
        <v>2002</v>
      </c>
      <c r="B3708">
        <f t="shared" si="115"/>
        <v>10</v>
      </c>
      <c r="C3708" s="9">
        <v>37557</v>
      </c>
      <c r="D3708" s="18">
        <v>5.2499999999999998E-2</v>
      </c>
    </row>
    <row r="3709" spans="1:4" x14ac:dyDescent="0.25">
      <c r="A3709">
        <f t="shared" si="114"/>
        <v>2002</v>
      </c>
      <c r="B3709">
        <f t="shared" si="115"/>
        <v>10</v>
      </c>
      <c r="C3709" s="11">
        <v>37554</v>
      </c>
      <c r="D3709" s="19">
        <v>5.2499999999999998E-2</v>
      </c>
    </row>
    <row r="3710" spans="1:4" x14ac:dyDescent="0.25">
      <c r="A3710">
        <f t="shared" si="114"/>
        <v>2002</v>
      </c>
      <c r="B3710">
        <f t="shared" si="115"/>
        <v>10</v>
      </c>
      <c r="C3710" s="9">
        <v>37553</v>
      </c>
      <c r="D3710" s="18">
        <v>5.2499999999999998E-2</v>
      </c>
    </row>
    <row r="3711" spans="1:4" x14ac:dyDescent="0.25">
      <c r="A3711">
        <f t="shared" si="114"/>
        <v>2002</v>
      </c>
      <c r="B3711">
        <f t="shared" si="115"/>
        <v>10</v>
      </c>
      <c r="C3711" s="11">
        <v>37552</v>
      </c>
      <c r="D3711" s="19">
        <v>5.2499999999999998E-2</v>
      </c>
    </row>
    <row r="3712" spans="1:4" x14ac:dyDescent="0.25">
      <c r="A3712">
        <f t="shared" si="114"/>
        <v>2002</v>
      </c>
      <c r="B3712">
        <f t="shared" si="115"/>
        <v>10</v>
      </c>
      <c r="C3712" s="9">
        <v>37551</v>
      </c>
      <c r="D3712" s="18">
        <v>5.2499999999999998E-2</v>
      </c>
    </row>
    <row r="3713" spans="1:4" x14ac:dyDescent="0.25">
      <c r="A3713">
        <f t="shared" si="114"/>
        <v>2002</v>
      </c>
      <c r="B3713">
        <f t="shared" si="115"/>
        <v>10</v>
      </c>
      <c r="C3713" s="11">
        <v>37550</v>
      </c>
      <c r="D3713" s="19">
        <v>5.2499999999999998E-2</v>
      </c>
    </row>
    <row r="3714" spans="1:4" x14ac:dyDescent="0.25">
      <c r="A3714">
        <f t="shared" si="114"/>
        <v>2002</v>
      </c>
      <c r="B3714">
        <f t="shared" si="115"/>
        <v>10</v>
      </c>
      <c r="C3714" s="9">
        <v>37547</v>
      </c>
      <c r="D3714" s="18">
        <v>5.2499999999999998E-2</v>
      </c>
    </row>
    <row r="3715" spans="1:4" x14ac:dyDescent="0.25">
      <c r="A3715">
        <f t="shared" ref="A3715:A3778" si="116">YEAR(C3715)</f>
        <v>2002</v>
      </c>
      <c r="B3715">
        <f t="shared" ref="B3715:B3778" si="117">MONTH(C3715)</f>
        <v>10</v>
      </c>
      <c r="C3715" s="11">
        <v>37546</v>
      </c>
      <c r="D3715" s="19">
        <v>5.2499999999999998E-2</v>
      </c>
    </row>
    <row r="3716" spans="1:4" x14ac:dyDescent="0.25">
      <c r="A3716">
        <f t="shared" si="116"/>
        <v>2002</v>
      </c>
      <c r="B3716">
        <f t="shared" si="117"/>
        <v>10</v>
      </c>
      <c r="C3716" s="9">
        <v>37545</v>
      </c>
      <c r="D3716" s="18">
        <v>5.2499999999999998E-2</v>
      </c>
    </row>
    <row r="3717" spans="1:4" x14ac:dyDescent="0.25">
      <c r="A3717">
        <f t="shared" si="116"/>
        <v>2002</v>
      </c>
      <c r="B3717">
        <f t="shared" si="117"/>
        <v>10</v>
      </c>
      <c r="C3717" s="11">
        <v>37544</v>
      </c>
      <c r="D3717" s="19">
        <v>5.2499999999999998E-2</v>
      </c>
    </row>
    <row r="3718" spans="1:4" x14ac:dyDescent="0.25">
      <c r="A3718">
        <f t="shared" si="116"/>
        <v>2002</v>
      </c>
      <c r="B3718">
        <f t="shared" si="117"/>
        <v>10</v>
      </c>
      <c r="C3718" s="9">
        <v>37540</v>
      </c>
      <c r="D3718" s="18">
        <v>5.2499999999999998E-2</v>
      </c>
    </row>
    <row r="3719" spans="1:4" x14ac:dyDescent="0.25">
      <c r="A3719">
        <f t="shared" si="116"/>
        <v>2002</v>
      </c>
      <c r="B3719">
        <f t="shared" si="117"/>
        <v>10</v>
      </c>
      <c r="C3719" s="11">
        <v>37539</v>
      </c>
      <c r="D3719" s="19">
        <v>5.2499999999999998E-2</v>
      </c>
    </row>
    <row r="3720" spans="1:4" x14ac:dyDescent="0.25">
      <c r="A3720">
        <f t="shared" si="116"/>
        <v>2002</v>
      </c>
      <c r="B3720">
        <f t="shared" si="117"/>
        <v>10</v>
      </c>
      <c r="C3720" s="9">
        <v>37538</v>
      </c>
      <c r="D3720" s="18">
        <v>5.2499999999999998E-2</v>
      </c>
    </row>
    <row r="3721" spans="1:4" x14ac:dyDescent="0.25">
      <c r="A3721">
        <f t="shared" si="116"/>
        <v>2002</v>
      </c>
      <c r="B3721">
        <f t="shared" si="117"/>
        <v>10</v>
      </c>
      <c r="C3721" s="11">
        <v>37537</v>
      </c>
      <c r="D3721" s="19">
        <v>5.2499999999999998E-2</v>
      </c>
    </row>
    <row r="3722" spans="1:4" x14ac:dyDescent="0.25">
      <c r="A3722">
        <f t="shared" si="116"/>
        <v>2002</v>
      </c>
      <c r="B3722">
        <f t="shared" si="117"/>
        <v>10</v>
      </c>
      <c r="C3722" s="9">
        <v>37536</v>
      </c>
      <c r="D3722" s="18">
        <v>5.2499999999999998E-2</v>
      </c>
    </row>
    <row r="3723" spans="1:4" x14ac:dyDescent="0.25">
      <c r="A3723">
        <f t="shared" si="116"/>
        <v>2002</v>
      </c>
      <c r="B3723">
        <f t="shared" si="117"/>
        <v>10</v>
      </c>
      <c r="C3723" s="11">
        <v>37533</v>
      </c>
      <c r="D3723" s="19">
        <v>5.2499999999999998E-2</v>
      </c>
    </row>
    <row r="3724" spans="1:4" x14ac:dyDescent="0.25">
      <c r="A3724">
        <f t="shared" si="116"/>
        <v>2002</v>
      </c>
      <c r="B3724">
        <f t="shared" si="117"/>
        <v>10</v>
      </c>
      <c r="C3724" s="9">
        <v>37532</v>
      </c>
      <c r="D3724" s="18">
        <v>5.2499999999999998E-2</v>
      </c>
    </row>
    <row r="3725" spans="1:4" x14ac:dyDescent="0.25">
      <c r="A3725">
        <f t="shared" si="116"/>
        <v>2002</v>
      </c>
      <c r="B3725">
        <f t="shared" si="117"/>
        <v>10</v>
      </c>
      <c r="C3725" s="11">
        <v>37531</v>
      </c>
      <c r="D3725" s="19">
        <v>5.2499999999999998E-2</v>
      </c>
    </row>
    <row r="3726" spans="1:4" x14ac:dyDescent="0.25">
      <c r="A3726">
        <f t="shared" si="116"/>
        <v>2002</v>
      </c>
      <c r="B3726">
        <f t="shared" si="117"/>
        <v>10</v>
      </c>
      <c r="C3726" s="9">
        <v>37530</v>
      </c>
      <c r="D3726" s="18">
        <v>5.2499999999999998E-2</v>
      </c>
    </row>
    <row r="3727" spans="1:4" x14ac:dyDescent="0.25">
      <c r="A3727">
        <f t="shared" si="116"/>
        <v>2002</v>
      </c>
      <c r="B3727">
        <f t="shared" si="117"/>
        <v>9</v>
      </c>
      <c r="C3727" s="11">
        <v>37529</v>
      </c>
      <c r="D3727" s="19">
        <v>5.2499999999999998E-2</v>
      </c>
    </row>
    <row r="3728" spans="1:4" x14ac:dyDescent="0.25">
      <c r="A3728">
        <f t="shared" si="116"/>
        <v>2002</v>
      </c>
      <c r="B3728">
        <f t="shared" si="117"/>
        <v>9</v>
      </c>
      <c r="C3728" s="9">
        <v>37526</v>
      </c>
      <c r="D3728" s="18">
        <v>5.2499999999999998E-2</v>
      </c>
    </row>
    <row r="3729" spans="1:4" x14ac:dyDescent="0.25">
      <c r="A3729">
        <f t="shared" si="116"/>
        <v>2002</v>
      </c>
      <c r="B3729">
        <f t="shared" si="117"/>
        <v>9</v>
      </c>
      <c r="C3729" s="11">
        <v>37525</v>
      </c>
      <c r="D3729" s="19">
        <v>5.2499999999999998E-2</v>
      </c>
    </row>
    <row r="3730" spans="1:4" x14ac:dyDescent="0.25">
      <c r="A3730">
        <f t="shared" si="116"/>
        <v>2002</v>
      </c>
      <c r="B3730">
        <f t="shared" si="117"/>
        <v>9</v>
      </c>
      <c r="C3730" s="9">
        <v>37524</v>
      </c>
      <c r="D3730" s="18">
        <v>5.2499999999999998E-2</v>
      </c>
    </row>
    <row r="3731" spans="1:4" x14ac:dyDescent="0.25">
      <c r="A3731">
        <f t="shared" si="116"/>
        <v>2002</v>
      </c>
      <c r="B3731">
        <f t="shared" si="117"/>
        <v>9</v>
      </c>
      <c r="C3731" s="11">
        <v>37523</v>
      </c>
      <c r="D3731" s="19">
        <v>5.2499999999999998E-2</v>
      </c>
    </row>
    <row r="3732" spans="1:4" x14ac:dyDescent="0.25">
      <c r="A3732">
        <f t="shared" si="116"/>
        <v>2002</v>
      </c>
      <c r="B3732">
        <f t="shared" si="117"/>
        <v>9</v>
      </c>
      <c r="C3732" s="9">
        <v>37522</v>
      </c>
      <c r="D3732" s="18">
        <v>5.2499999999999998E-2</v>
      </c>
    </row>
    <row r="3733" spans="1:4" x14ac:dyDescent="0.25">
      <c r="A3733">
        <f t="shared" si="116"/>
        <v>2002</v>
      </c>
      <c r="B3733">
        <f t="shared" si="117"/>
        <v>9</v>
      </c>
      <c r="C3733" s="11">
        <v>37519</v>
      </c>
      <c r="D3733" s="19">
        <v>5.2499999999999998E-2</v>
      </c>
    </row>
    <row r="3734" spans="1:4" x14ac:dyDescent="0.25">
      <c r="A3734">
        <f t="shared" si="116"/>
        <v>2002</v>
      </c>
      <c r="B3734">
        <f t="shared" si="117"/>
        <v>9</v>
      </c>
      <c r="C3734" s="9">
        <v>37518</v>
      </c>
      <c r="D3734" s="18">
        <v>5.2499999999999998E-2</v>
      </c>
    </row>
    <row r="3735" spans="1:4" x14ac:dyDescent="0.25">
      <c r="A3735">
        <f t="shared" si="116"/>
        <v>2002</v>
      </c>
      <c r="B3735">
        <f t="shared" si="117"/>
        <v>9</v>
      </c>
      <c r="C3735" s="11">
        <v>37517</v>
      </c>
      <c r="D3735" s="19">
        <v>5.2499999999999998E-2</v>
      </c>
    </row>
    <row r="3736" spans="1:4" x14ac:dyDescent="0.25">
      <c r="A3736">
        <f t="shared" si="116"/>
        <v>2002</v>
      </c>
      <c r="B3736">
        <f t="shared" si="117"/>
        <v>9</v>
      </c>
      <c r="C3736" s="9">
        <v>37516</v>
      </c>
      <c r="D3736" s="18">
        <v>5.2499999999999998E-2</v>
      </c>
    </row>
    <row r="3737" spans="1:4" x14ac:dyDescent="0.25">
      <c r="A3737">
        <f t="shared" si="116"/>
        <v>2002</v>
      </c>
      <c r="B3737">
        <f t="shared" si="117"/>
        <v>9</v>
      </c>
      <c r="C3737" s="11">
        <v>37515</v>
      </c>
      <c r="D3737" s="19">
        <v>5.2499999999999998E-2</v>
      </c>
    </row>
    <row r="3738" spans="1:4" x14ac:dyDescent="0.25">
      <c r="A3738">
        <f t="shared" si="116"/>
        <v>2002</v>
      </c>
      <c r="B3738">
        <f t="shared" si="117"/>
        <v>9</v>
      </c>
      <c r="C3738" s="9">
        <v>37512</v>
      </c>
      <c r="D3738" s="18">
        <v>5.2499999999999998E-2</v>
      </c>
    </row>
    <row r="3739" spans="1:4" x14ac:dyDescent="0.25">
      <c r="A3739">
        <f t="shared" si="116"/>
        <v>2002</v>
      </c>
      <c r="B3739">
        <f t="shared" si="117"/>
        <v>9</v>
      </c>
      <c r="C3739" s="11">
        <v>37511</v>
      </c>
      <c r="D3739" s="19">
        <v>5.2499999999999998E-2</v>
      </c>
    </row>
    <row r="3740" spans="1:4" x14ac:dyDescent="0.25">
      <c r="A3740">
        <f t="shared" si="116"/>
        <v>2002</v>
      </c>
      <c r="B3740">
        <f t="shared" si="117"/>
        <v>9</v>
      </c>
      <c r="C3740" s="9">
        <v>37510</v>
      </c>
      <c r="D3740" s="18">
        <v>5.2499999999999998E-2</v>
      </c>
    </row>
    <row r="3741" spans="1:4" x14ac:dyDescent="0.25">
      <c r="A3741">
        <f t="shared" si="116"/>
        <v>2002</v>
      </c>
      <c r="B3741">
        <f t="shared" si="117"/>
        <v>9</v>
      </c>
      <c r="C3741" s="11">
        <v>37509</v>
      </c>
      <c r="D3741" s="19">
        <v>5.2499999999999998E-2</v>
      </c>
    </row>
    <row r="3742" spans="1:4" x14ac:dyDescent="0.25">
      <c r="A3742">
        <f t="shared" si="116"/>
        <v>2002</v>
      </c>
      <c r="B3742">
        <f t="shared" si="117"/>
        <v>9</v>
      </c>
      <c r="C3742" s="9">
        <v>37508</v>
      </c>
      <c r="D3742" s="18">
        <v>5.2499999999999998E-2</v>
      </c>
    </row>
    <row r="3743" spans="1:4" x14ac:dyDescent="0.25">
      <c r="A3743">
        <f t="shared" si="116"/>
        <v>2002</v>
      </c>
      <c r="B3743">
        <f t="shared" si="117"/>
        <v>9</v>
      </c>
      <c r="C3743" s="11">
        <v>37505</v>
      </c>
      <c r="D3743" s="19">
        <v>5.2499999999999998E-2</v>
      </c>
    </row>
    <row r="3744" spans="1:4" x14ac:dyDescent="0.25">
      <c r="A3744">
        <f t="shared" si="116"/>
        <v>2002</v>
      </c>
      <c r="B3744">
        <f t="shared" si="117"/>
        <v>9</v>
      </c>
      <c r="C3744" s="9">
        <v>37504</v>
      </c>
      <c r="D3744" s="18">
        <v>5.2499999999999998E-2</v>
      </c>
    </row>
    <row r="3745" spans="1:4" x14ac:dyDescent="0.25">
      <c r="A3745">
        <f t="shared" si="116"/>
        <v>2002</v>
      </c>
      <c r="B3745">
        <f t="shared" si="117"/>
        <v>9</v>
      </c>
      <c r="C3745" s="11">
        <v>37503</v>
      </c>
      <c r="D3745" s="19">
        <v>5.2499999999999998E-2</v>
      </c>
    </row>
    <row r="3746" spans="1:4" x14ac:dyDescent="0.25">
      <c r="A3746">
        <f t="shared" si="116"/>
        <v>2002</v>
      </c>
      <c r="B3746">
        <f t="shared" si="117"/>
        <v>9</v>
      </c>
      <c r="C3746" s="9">
        <v>37502</v>
      </c>
      <c r="D3746" s="18">
        <v>5.2499999999999998E-2</v>
      </c>
    </row>
    <row r="3747" spans="1:4" x14ac:dyDescent="0.25">
      <c r="A3747">
        <f t="shared" si="116"/>
        <v>2002</v>
      </c>
      <c r="B3747">
        <f t="shared" si="117"/>
        <v>9</v>
      </c>
      <c r="C3747" s="11">
        <v>37501</v>
      </c>
      <c r="D3747" s="19">
        <v>5.2499999999999998E-2</v>
      </c>
    </row>
    <row r="3748" spans="1:4" x14ac:dyDescent="0.25">
      <c r="A3748">
        <f t="shared" si="116"/>
        <v>2002</v>
      </c>
      <c r="B3748">
        <f t="shared" si="117"/>
        <v>8</v>
      </c>
      <c r="C3748" s="9">
        <v>37498</v>
      </c>
      <c r="D3748" s="18">
        <v>5.2499999999999998E-2</v>
      </c>
    </row>
    <row r="3749" spans="1:4" x14ac:dyDescent="0.25">
      <c r="A3749">
        <f t="shared" si="116"/>
        <v>2002</v>
      </c>
      <c r="B3749">
        <f t="shared" si="117"/>
        <v>8</v>
      </c>
      <c r="C3749" s="11">
        <v>37497</v>
      </c>
      <c r="D3749" s="19">
        <v>5.2499999999999998E-2</v>
      </c>
    </row>
    <row r="3750" spans="1:4" x14ac:dyDescent="0.25">
      <c r="A3750">
        <f t="shared" si="116"/>
        <v>2002</v>
      </c>
      <c r="B3750">
        <f t="shared" si="117"/>
        <v>8</v>
      </c>
      <c r="C3750" s="9">
        <v>37496</v>
      </c>
      <c r="D3750" s="18">
        <v>5.2499999999999998E-2</v>
      </c>
    </row>
    <row r="3751" spans="1:4" x14ac:dyDescent="0.25">
      <c r="A3751">
        <f t="shared" si="116"/>
        <v>2002</v>
      </c>
      <c r="B3751">
        <f t="shared" si="117"/>
        <v>8</v>
      </c>
      <c r="C3751" s="11">
        <v>37495</v>
      </c>
      <c r="D3751" s="19">
        <v>5.2499999999999998E-2</v>
      </c>
    </row>
    <row r="3752" spans="1:4" x14ac:dyDescent="0.25">
      <c r="A3752">
        <f t="shared" si="116"/>
        <v>2002</v>
      </c>
      <c r="B3752">
        <f t="shared" si="117"/>
        <v>8</v>
      </c>
      <c r="C3752" s="9">
        <v>37494</v>
      </c>
      <c r="D3752" s="18">
        <v>5.2499999999999998E-2</v>
      </c>
    </row>
    <row r="3753" spans="1:4" x14ac:dyDescent="0.25">
      <c r="A3753">
        <f t="shared" si="116"/>
        <v>2002</v>
      </c>
      <c r="B3753">
        <f t="shared" si="117"/>
        <v>8</v>
      </c>
      <c r="C3753" s="11">
        <v>37491</v>
      </c>
      <c r="D3753" s="19">
        <v>5.2499999999999998E-2</v>
      </c>
    </row>
    <row r="3754" spans="1:4" x14ac:dyDescent="0.25">
      <c r="A3754">
        <f t="shared" si="116"/>
        <v>2002</v>
      </c>
      <c r="B3754">
        <f t="shared" si="117"/>
        <v>8</v>
      </c>
      <c r="C3754" s="9">
        <v>37490</v>
      </c>
      <c r="D3754" s="18">
        <v>5.2499999999999998E-2</v>
      </c>
    </row>
    <row r="3755" spans="1:4" x14ac:dyDescent="0.25">
      <c r="A3755">
        <f t="shared" si="116"/>
        <v>2002</v>
      </c>
      <c r="B3755">
        <f t="shared" si="117"/>
        <v>8</v>
      </c>
      <c r="C3755" s="11">
        <v>37489</v>
      </c>
      <c r="D3755" s="19">
        <v>5.2499999999999998E-2</v>
      </c>
    </row>
    <row r="3756" spans="1:4" x14ac:dyDescent="0.25">
      <c r="A3756">
        <f t="shared" si="116"/>
        <v>2002</v>
      </c>
      <c r="B3756">
        <f t="shared" si="117"/>
        <v>8</v>
      </c>
      <c r="C3756" s="9">
        <v>37488</v>
      </c>
      <c r="D3756" s="18">
        <v>5.2499999999999998E-2</v>
      </c>
    </row>
    <row r="3757" spans="1:4" x14ac:dyDescent="0.25">
      <c r="A3757">
        <f t="shared" si="116"/>
        <v>2002</v>
      </c>
      <c r="B3757">
        <f t="shared" si="117"/>
        <v>8</v>
      </c>
      <c r="C3757" s="11">
        <v>37484</v>
      </c>
      <c r="D3757" s="19">
        <v>5.2499999999999998E-2</v>
      </c>
    </row>
    <row r="3758" spans="1:4" x14ac:dyDescent="0.25">
      <c r="A3758">
        <f t="shared" si="116"/>
        <v>2002</v>
      </c>
      <c r="B3758">
        <f t="shared" si="117"/>
        <v>8</v>
      </c>
      <c r="C3758" s="9">
        <v>37483</v>
      </c>
      <c r="D3758" s="18">
        <v>5.2499999999999998E-2</v>
      </c>
    </row>
    <row r="3759" spans="1:4" x14ac:dyDescent="0.25">
      <c r="A3759">
        <f t="shared" si="116"/>
        <v>2002</v>
      </c>
      <c r="B3759">
        <f t="shared" si="117"/>
        <v>8</v>
      </c>
      <c r="C3759" s="11">
        <v>37482</v>
      </c>
      <c r="D3759" s="19">
        <v>5.2499999999999998E-2</v>
      </c>
    </row>
    <row r="3760" spans="1:4" x14ac:dyDescent="0.25">
      <c r="A3760">
        <f t="shared" si="116"/>
        <v>2002</v>
      </c>
      <c r="B3760">
        <f t="shared" si="117"/>
        <v>8</v>
      </c>
      <c r="C3760" s="9">
        <v>37481</v>
      </c>
      <c r="D3760" s="18">
        <v>5.2499999999999998E-2</v>
      </c>
    </row>
    <row r="3761" spans="1:4" x14ac:dyDescent="0.25">
      <c r="A3761">
        <f t="shared" si="116"/>
        <v>2002</v>
      </c>
      <c r="B3761">
        <f t="shared" si="117"/>
        <v>8</v>
      </c>
      <c r="C3761" s="11">
        <v>37480</v>
      </c>
      <c r="D3761" s="19">
        <v>5.2499999999999998E-2</v>
      </c>
    </row>
    <row r="3762" spans="1:4" x14ac:dyDescent="0.25">
      <c r="A3762">
        <f t="shared" si="116"/>
        <v>2002</v>
      </c>
      <c r="B3762">
        <f t="shared" si="117"/>
        <v>8</v>
      </c>
      <c r="C3762" s="9">
        <v>37477</v>
      </c>
      <c r="D3762" s="18">
        <v>5.2499999999999998E-2</v>
      </c>
    </row>
    <row r="3763" spans="1:4" x14ac:dyDescent="0.25">
      <c r="A3763">
        <f t="shared" si="116"/>
        <v>2002</v>
      </c>
      <c r="B3763">
        <f t="shared" si="117"/>
        <v>8</v>
      </c>
      <c r="C3763" s="11">
        <v>37476</v>
      </c>
      <c r="D3763" s="19">
        <v>5.2499999999999998E-2</v>
      </c>
    </row>
    <row r="3764" spans="1:4" x14ac:dyDescent="0.25">
      <c r="A3764">
        <f t="shared" si="116"/>
        <v>2002</v>
      </c>
      <c r="B3764">
        <f t="shared" si="117"/>
        <v>8</v>
      </c>
      <c r="C3764" s="9">
        <v>37474</v>
      </c>
      <c r="D3764" s="18">
        <v>5.2499999999999998E-2</v>
      </c>
    </row>
    <row r="3765" spans="1:4" x14ac:dyDescent="0.25">
      <c r="A3765">
        <f t="shared" si="116"/>
        <v>2002</v>
      </c>
      <c r="B3765">
        <f t="shared" si="117"/>
        <v>8</v>
      </c>
      <c r="C3765" s="11">
        <v>37473</v>
      </c>
      <c r="D3765" s="19">
        <v>5.2499999999999998E-2</v>
      </c>
    </row>
    <row r="3766" spans="1:4" x14ac:dyDescent="0.25">
      <c r="A3766">
        <f t="shared" si="116"/>
        <v>2002</v>
      </c>
      <c r="B3766">
        <f t="shared" si="117"/>
        <v>8</v>
      </c>
      <c r="C3766" s="9">
        <v>37470</v>
      </c>
      <c r="D3766" s="18">
        <v>5.2499999999999998E-2</v>
      </c>
    </row>
    <row r="3767" spans="1:4" x14ac:dyDescent="0.25">
      <c r="A3767">
        <f t="shared" si="116"/>
        <v>2002</v>
      </c>
      <c r="B3767">
        <f t="shared" si="117"/>
        <v>8</v>
      </c>
      <c r="C3767" s="11">
        <v>37469</v>
      </c>
      <c r="D3767" s="19">
        <v>5.2499999999999998E-2</v>
      </c>
    </row>
    <row r="3768" spans="1:4" x14ac:dyDescent="0.25">
      <c r="A3768">
        <f t="shared" si="116"/>
        <v>2002</v>
      </c>
      <c r="B3768">
        <f t="shared" si="117"/>
        <v>7</v>
      </c>
      <c r="C3768" s="9">
        <v>37468</v>
      </c>
      <c r="D3768" s="18">
        <v>5.2499999999999998E-2</v>
      </c>
    </row>
    <row r="3769" spans="1:4" x14ac:dyDescent="0.25">
      <c r="A3769">
        <f t="shared" si="116"/>
        <v>2002</v>
      </c>
      <c r="B3769">
        <f t="shared" si="117"/>
        <v>7</v>
      </c>
      <c r="C3769" s="11">
        <v>37467</v>
      </c>
      <c r="D3769" s="19">
        <v>5.2499999999999998E-2</v>
      </c>
    </row>
    <row r="3770" spans="1:4" x14ac:dyDescent="0.25">
      <c r="A3770">
        <f t="shared" si="116"/>
        <v>2002</v>
      </c>
      <c r="B3770">
        <f t="shared" si="117"/>
        <v>7</v>
      </c>
      <c r="C3770" s="9">
        <v>37466</v>
      </c>
      <c r="D3770" s="18">
        <v>5.2499999999999998E-2</v>
      </c>
    </row>
    <row r="3771" spans="1:4" x14ac:dyDescent="0.25">
      <c r="A3771">
        <f t="shared" si="116"/>
        <v>2002</v>
      </c>
      <c r="B3771">
        <f t="shared" si="117"/>
        <v>7</v>
      </c>
      <c r="C3771" s="11">
        <v>37463</v>
      </c>
      <c r="D3771" s="19">
        <v>5.2499999999999998E-2</v>
      </c>
    </row>
    <row r="3772" spans="1:4" x14ac:dyDescent="0.25">
      <c r="A3772">
        <f t="shared" si="116"/>
        <v>2002</v>
      </c>
      <c r="B3772">
        <f t="shared" si="117"/>
        <v>7</v>
      </c>
      <c r="C3772" s="9">
        <v>37462</v>
      </c>
      <c r="D3772" s="18">
        <v>5.2499999999999998E-2</v>
      </c>
    </row>
    <row r="3773" spans="1:4" x14ac:dyDescent="0.25">
      <c r="A3773">
        <f t="shared" si="116"/>
        <v>2002</v>
      </c>
      <c r="B3773">
        <f t="shared" si="117"/>
        <v>7</v>
      </c>
      <c r="C3773" s="11">
        <v>37461</v>
      </c>
      <c r="D3773" s="19">
        <v>5.2499999999999998E-2</v>
      </c>
    </row>
    <row r="3774" spans="1:4" x14ac:dyDescent="0.25">
      <c r="A3774">
        <f t="shared" si="116"/>
        <v>2002</v>
      </c>
      <c r="B3774">
        <f t="shared" si="117"/>
        <v>7</v>
      </c>
      <c r="C3774" s="9">
        <v>37460</v>
      </c>
      <c r="D3774" s="18">
        <v>5.2499999999999998E-2</v>
      </c>
    </row>
    <row r="3775" spans="1:4" x14ac:dyDescent="0.25">
      <c r="A3775">
        <f t="shared" si="116"/>
        <v>2002</v>
      </c>
      <c r="B3775">
        <f t="shared" si="117"/>
        <v>7</v>
      </c>
      <c r="C3775" s="11">
        <v>37459</v>
      </c>
      <c r="D3775" s="19">
        <v>5.2499999999999998E-2</v>
      </c>
    </row>
    <row r="3776" spans="1:4" x14ac:dyDescent="0.25">
      <c r="A3776">
        <f t="shared" si="116"/>
        <v>2002</v>
      </c>
      <c r="B3776">
        <f t="shared" si="117"/>
        <v>7</v>
      </c>
      <c r="C3776" s="9">
        <v>37456</v>
      </c>
      <c r="D3776" s="18">
        <v>5.2499999999999998E-2</v>
      </c>
    </row>
    <row r="3777" spans="1:4" x14ac:dyDescent="0.25">
      <c r="A3777">
        <f t="shared" si="116"/>
        <v>2002</v>
      </c>
      <c r="B3777">
        <f t="shared" si="117"/>
        <v>7</v>
      </c>
      <c r="C3777" s="11">
        <v>37455</v>
      </c>
      <c r="D3777" s="19">
        <v>5.2499999999999998E-2</v>
      </c>
    </row>
    <row r="3778" spans="1:4" x14ac:dyDescent="0.25">
      <c r="A3778">
        <f t="shared" si="116"/>
        <v>2002</v>
      </c>
      <c r="B3778">
        <f t="shared" si="117"/>
        <v>7</v>
      </c>
      <c r="C3778" s="9">
        <v>37454</v>
      </c>
      <c r="D3778" s="18">
        <v>5.2499999999999998E-2</v>
      </c>
    </row>
    <row r="3779" spans="1:4" x14ac:dyDescent="0.25">
      <c r="A3779">
        <f t="shared" ref="A3779:A3842" si="118">YEAR(C3779)</f>
        <v>2002</v>
      </c>
      <c r="B3779">
        <f t="shared" ref="B3779:B3842" si="119">MONTH(C3779)</f>
        <v>7</v>
      </c>
      <c r="C3779" s="11">
        <v>37453</v>
      </c>
      <c r="D3779" s="19">
        <v>5.2499999999999998E-2</v>
      </c>
    </row>
    <row r="3780" spans="1:4" x14ac:dyDescent="0.25">
      <c r="A3780">
        <f t="shared" si="118"/>
        <v>2002</v>
      </c>
      <c r="B3780">
        <f t="shared" si="119"/>
        <v>7</v>
      </c>
      <c r="C3780" s="9">
        <v>37452</v>
      </c>
      <c r="D3780" s="18">
        <v>5.2499999999999998E-2</v>
      </c>
    </row>
    <row r="3781" spans="1:4" x14ac:dyDescent="0.25">
      <c r="A3781">
        <f t="shared" si="118"/>
        <v>2002</v>
      </c>
      <c r="B3781">
        <f t="shared" si="119"/>
        <v>7</v>
      </c>
      <c r="C3781" s="11">
        <v>37449</v>
      </c>
      <c r="D3781" s="19">
        <v>5.2499999999999998E-2</v>
      </c>
    </row>
    <row r="3782" spans="1:4" x14ac:dyDescent="0.25">
      <c r="A3782">
        <f t="shared" si="118"/>
        <v>2002</v>
      </c>
      <c r="B3782">
        <f t="shared" si="119"/>
        <v>7</v>
      </c>
      <c r="C3782" s="9">
        <v>37448</v>
      </c>
      <c r="D3782" s="18">
        <v>5.2499999999999998E-2</v>
      </c>
    </row>
    <row r="3783" spans="1:4" x14ac:dyDescent="0.25">
      <c r="A3783">
        <f t="shared" si="118"/>
        <v>2002</v>
      </c>
      <c r="B3783">
        <f t="shared" si="119"/>
        <v>7</v>
      </c>
      <c r="C3783" s="11">
        <v>37447</v>
      </c>
      <c r="D3783" s="19">
        <v>5.2499999999999998E-2</v>
      </c>
    </row>
    <row r="3784" spans="1:4" x14ac:dyDescent="0.25">
      <c r="A3784">
        <f t="shared" si="118"/>
        <v>2002</v>
      </c>
      <c r="B3784">
        <f t="shared" si="119"/>
        <v>7</v>
      </c>
      <c r="C3784" s="9">
        <v>37446</v>
      </c>
      <c r="D3784" s="18">
        <v>5.2499999999999998E-2</v>
      </c>
    </row>
    <row r="3785" spans="1:4" x14ac:dyDescent="0.25">
      <c r="A3785">
        <f t="shared" si="118"/>
        <v>2002</v>
      </c>
      <c r="B3785">
        <f t="shared" si="119"/>
        <v>7</v>
      </c>
      <c r="C3785" s="11">
        <v>37445</v>
      </c>
      <c r="D3785" s="19">
        <v>5.2499999999999998E-2</v>
      </c>
    </row>
    <row r="3786" spans="1:4" x14ac:dyDescent="0.25">
      <c r="A3786">
        <f t="shared" si="118"/>
        <v>2002</v>
      </c>
      <c r="B3786">
        <f t="shared" si="119"/>
        <v>7</v>
      </c>
      <c r="C3786" s="9">
        <v>37442</v>
      </c>
      <c r="D3786" s="18">
        <v>5.2499999999999998E-2</v>
      </c>
    </row>
    <row r="3787" spans="1:4" x14ac:dyDescent="0.25">
      <c r="A3787">
        <f t="shared" si="118"/>
        <v>2002</v>
      </c>
      <c r="B3787">
        <f t="shared" si="119"/>
        <v>7</v>
      </c>
      <c r="C3787" s="11">
        <v>37441</v>
      </c>
      <c r="D3787" s="19">
        <v>5.2499999999999998E-2</v>
      </c>
    </row>
    <row r="3788" spans="1:4" x14ac:dyDescent="0.25">
      <c r="A3788">
        <f t="shared" si="118"/>
        <v>2002</v>
      </c>
      <c r="B3788">
        <f t="shared" si="119"/>
        <v>7</v>
      </c>
      <c r="C3788" s="9">
        <v>37440</v>
      </c>
      <c r="D3788" s="18">
        <v>5.2499999999999998E-2</v>
      </c>
    </row>
    <row r="3789" spans="1:4" x14ac:dyDescent="0.25">
      <c r="A3789">
        <f t="shared" si="118"/>
        <v>2002</v>
      </c>
      <c r="B3789">
        <f t="shared" si="119"/>
        <v>7</v>
      </c>
      <c r="C3789" s="11">
        <v>37439</v>
      </c>
      <c r="D3789" s="19">
        <v>5.2499999999999998E-2</v>
      </c>
    </row>
    <row r="3790" spans="1:4" x14ac:dyDescent="0.25">
      <c r="A3790">
        <f t="shared" si="118"/>
        <v>2002</v>
      </c>
      <c r="B3790">
        <f t="shared" si="119"/>
        <v>6</v>
      </c>
      <c r="C3790" s="9">
        <v>37435</v>
      </c>
      <c r="D3790" s="18">
        <v>5.2499999999999998E-2</v>
      </c>
    </row>
    <row r="3791" spans="1:4" x14ac:dyDescent="0.25">
      <c r="A3791">
        <f t="shared" si="118"/>
        <v>2002</v>
      </c>
      <c r="B3791">
        <f t="shared" si="119"/>
        <v>6</v>
      </c>
      <c r="C3791" s="11">
        <v>37434</v>
      </c>
      <c r="D3791" s="19">
        <v>5.2499999999999998E-2</v>
      </c>
    </row>
    <row r="3792" spans="1:4" x14ac:dyDescent="0.25">
      <c r="A3792">
        <f t="shared" si="118"/>
        <v>2002</v>
      </c>
      <c r="B3792">
        <f t="shared" si="119"/>
        <v>6</v>
      </c>
      <c r="C3792" s="9">
        <v>37433</v>
      </c>
      <c r="D3792" s="18">
        <v>5.2499999999999998E-2</v>
      </c>
    </row>
    <row r="3793" spans="1:4" x14ac:dyDescent="0.25">
      <c r="A3793">
        <f t="shared" si="118"/>
        <v>2002</v>
      </c>
      <c r="B3793">
        <f t="shared" si="119"/>
        <v>6</v>
      </c>
      <c r="C3793" s="11">
        <v>37432</v>
      </c>
      <c r="D3793" s="19">
        <v>5.2499999999999998E-2</v>
      </c>
    </row>
    <row r="3794" spans="1:4" x14ac:dyDescent="0.25">
      <c r="A3794">
        <f t="shared" si="118"/>
        <v>2002</v>
      </c>
      <c r="B3794">
        <f t="shared" si="119"/>
        <v>6</v>
      </c>
      <c r="C3794" s="9">
        <v>37431</v>
      </c>
      <c r="D3794" s="18">
        <v>5.2499999999999998E-2</v>
      </c>
    </row>
    <row r="3795" spans="1:4" x14ac:dyDescent="0.25">
      <c r="A3795">
        <f t="shared" si="118"/>
        <v>2002</v>
      </c>
      <c r="B3795">
        <f t="shared" si="119"/>
        <v>6</v>
      </c>
      <c r="C3795" s="11">
        <v>37428</v>
      </c>
      <c r="D3795" s="19">
        <v>5.2499999999999998E-2</v>
      </c>
    </row>
    <row r="3796" spans="1:4" x14ac:dyDescent="0.25">
      <c r="A3796">
        <f t="shared" si="118"/>
        <v>2002</v>
      </c>
      <c r="B3796">
        <f t="shared" si="119"/>
        <v>6</v>
      </c>
      <c r="C3796" s="9">
        <v>37427</v>
      </c>
      <c r="D3796" s="18">
        <v>5.2499999999999998E-2</v>
      </c>
    </row>
    <row r="3797" spans="1:4" x14ac:dyDescent="0.25">
      <c r="A3797">
        <f t="shared" si="118"/>
        <v>2002</v>
      </c>
      <c r="B3797">
        <f t="shared" si="119"/>
        <v>6</v>
      </c>
      <c r="C3797" s="11">
        <v>37426</v>
      </c>
      <c r="D3797" s="19">
        <v>5.2499999999999998E-2</v>
      </c>
    </row>
    <row r="3798" spans="1:4" x14ac:dyDescent="0.25">
      <c r="A3798">
        <f t="shared" si="118"/>
        <v>2002</v>
      </c>
      <c r="B3798">
        <f t="shared" si="119"/>
        <v>6</v>
      </c>
      <c r="C3798" s="9">
        <v>37425</v>
      </c>
      <c r="D3798" s="18">
        <v>5.2499999999999998E-2</v>
      </c>
    </row>
    <row r="3799" spans="1:4" x14ac:dyDescent="0.25">
      <c r="A3799">
        <f t="shared" si="118"/>
        <v>2002</v>
      </c>
      <c r="B3799">
        <f t="shared" si="119"/>
        <v>6</v>
      </c>
      <c r="C3799" s="11">
        <v>37424</v>
      </c>
      <c r="D3799" s="19">
        <v>5.2499999999999998E-2</v>
      </c>
    </row>
    <row r="3800" spans="1:4" x14ac:dyDescent="0.25">
      <c r="A3800">
        <f t="shared" si="118"/>
        <v>2002</v>
      </c>
      <c r="B3800">
        <f t="shared" si="119"/>
        <v>6</v>
      </c>
      <c r="C3800" s="9">
        <v>37421</v>
      </c>
      <c r="D3800" s="18">
        <v>5.7500000000000002E-2</v>
      </c>
    </row>
    <row r="3801" spans="1:4" x14ac:dyDescent="0.25">
      <c r="A3801">
        <f t="shared" si="118"/>
        <v>2002</v>
      </c>
      <c r="B3801">
        <f t="shared" si="119"/>
        <v>6</v>
      </c>
      <c r="C3801" s="11">
        <v>37420</v>
      </c>
      <c r="D3801" s="19">
        <v>5.7500000000000002E-2</v>
      </c>
    </row>
    <row r="3802" spans="1:4" x14ac:dyDescent="0.25">
      <c r="A3802">
        <f t="shared" si="118"/>
        <v>2002</v>
      </c>
      <c r="B3802">
        <f t="shared" si="119"/>
        <v>6</v>
      </c>
      <c r="C3802" s="9">
        <v>37419</v>
      </c>
      <c r="D3802" s="18">
        <v>5.7500000000000002E-2</v>
      </c>
    </row>
    <row r="3803" spans="1:4" x14ac:dyDescent="0.25">
      <c r="A3803">
        <f t="shared" si="118"/>
        <v>2002</v>
      </c>
      <c r="B3803">
        <f t="shared" si="119"/>
        <v>6</v>
      </c>
      <c r="C3803" s="11">
        <v>37418</v>
      </c>
      <c r="D3803" s="19">
        <v>5.7500000000000002E-2</v>
      </c>
    </row>
    <row r="3804" spans="1:4" x14ac:dyDescent="0.25">
      <c r="A3804">
        <f t="shared" si="118"/>
        <v>2002</v>
      </c>
      <c r="B3804">
        <f t="shared" si="119"/>
        <v>6</v>
      </c>
      <c r="C3804" s="9">
        <v>37414</v>
      </c>
      <c r="D3804" s="18">
        <v>5.7500000000000002E-2</v>
      </c>
    </row>
    <row r="3805" spans="1:4" x14ac:dyDescent="0.25">
      <c r="A3805">
        <f t="shared" si="118"/>
        <v>2002</v>
      </c>
      <c r="B3805">
        <f t="shared" si="119"/>
        <v>6</v>
      </c>
      <c r="C3805" s="11">
        <v>37413</v>
      </c>
      <c r="D3805" s="19">
        <v>5.7500000000000002E-2</v>
      </c>
    </row>
    <row r="3806" spans="1:4" x14ac:dyDescent="0.25">
      <c r="A3806">
        <f t="shared" si="118"/>
        <v>2002</v>
      </c>
      <c r="B3806">
        <f t="shared" si="119"/>
        <v>6</v>
      </c>
      <c r="C3806" s="9">
        <v>37412</v>
      </c>
      <c r="D3806" s="18">
        <v>5.7500000000000002E-2</v>
      </c>
    </row>
    <row r="3807" spans="1:4" x14ac:dyDescent="0.25">
      <c r="A3807">
        <f t="shared" si="118"/>
        <v>2002</v>
      </c>
      <c r="B3807">
        <f t="shared" si="119"/>
        <v>6</v>
      </c>
      <c r="C3807" s="11">
        <v>37411</v>
      </c>
      <c r="D3807" s="19">
        <v>5.7500000000000002E-2</v>
      </c>
    </row>
    <row r="3808" spans="1:4" x14ac:dyDescent="0.25">
      <c r="A3808">
        <f t="shared" si="118"/>
        <v>2002</v>
      </c>
      <c r="B3808">
        <f t="shared" si="119"/>
        <v>5</v>
      </c>
      <c r="C3808" s="9">
        <v>37407</v>
      </c>
      <c r="D3808" s="18">
        <v>5.7500000000000002E-2</v>
      </c>
    </row>
    <row r="3809" spans="1:4" x14ac:dyDescent="0.25">
      <c r="A3809">
        <f t="shared" si="118"/>
        <v>2002</v>
      </c>
      <c r="B3809">
        <f t="shared" si="119"/>
        <v>5</v>
      </c>
      <c r="C3809" s="11">
        <v>37406</v>
      </c>
      <c r="D3809" s="19">
        <v>5.7500000000000002E-2</v>
      </c>
    </row>
    <row r="3810" spans="1:4" x14ac:dyDescent="0.25">
      <c r="A3810">
        <f t="shared" si="118"/>
        <v>2002</v>
      </c>
      <c r="B3810">
        <f t="shared" si="119"/>
        <v>5</v>
      </c>
      <c r="C3810" s="9">
        <v>37405</v>
      </c>
      <c r="D3810" s="18">
        <v>5.7500000000000002E-2</v>
      </c>
    </row>
    <row r="3811" spans="1:4" x14ac:dyDescent="0.25">
      <c r="A3811">
        <f t="shared" si="118"/>
        <v>2002</v>
      </c>
      <c r="B3811">
        <f t="shared" si="119"/>
        <v>5</v>
      </c>
      <c r="C3811" s="11">
        <v>37404</v>
      </c>
      <c r="D3811" s="19">
        <v>5.7500000000000002E-2</v>
      </c>
    </row>
    <row r="3812" spans="1:4" x14ac:dyDescent="0.25">
      <c r="A3812">
        <f t="shared" si="118"/>
        <v>2002</v>
      </c>
      <c r="B3812">
        <f t="shared" si="119"/>
        <v>5</v>
      </c>
      <c r="C3812" s="9">
        <v>37403</v>
      </c>
      <c r="D3812" s="18">
        <v>5.7500000000000002E-2</v>
      </c>
    </row>
    <row r="3813" spans="1:4" x14ac:dyDescent="0.25">
      <c r="A3813">
        <f t="shared" si="118"/>
        <v>2002</v>
      </c>
      <c r="B3813">
        <f t="shared" si="119"/>
        <v>5</v>
      </c>
      <c r="C3813" s="11">
        <v>37400</v>
      </c>
      <c r="D3813" s="19">
        <v>5.7500000000000002E-2</v>
      </c>
    </row>
    <row r="3814" spans="1:4" x14ac:dyDescent="0.25">
      <c r="A3814">
        <f t="shared" si="118"/>
        <v>2002</v>
      </c>
      <c r="B3814">
        <f t="shared" si="119"/>
        <v>5</v>
      </c>
      <c r="C3814" s="9">
        <v>37399</v>
      </c>
      <c r="D3814" s="18">
        <v>5.7500000000000002E-2</v>
      </c>
    </row>
    <row r="3815" spans="1:4" x14ac:dyDescent="0.25">
      <c r="A3815">
        <f t="shared" si="118"/>
        <v>2002</v>
      </c>
      <c r="B3815">
        <f t="shared" si="119"/>
        <v>5</v>
      </c>
      <c r="C3815" s="11">
        <v>37398</v>
      </c>
      <c r="D3815" s="19">
        <v>5.7500000000000002E-2</v>
      </c>
    </row>
    <row r="3816" spans="1:4" x14ac:dyDescent="0.25">
      <c r="A3816">
        <f t="shared" si="118"/>
        <v>2002</v>
      </c>
      <c r="B3816">
        <f t="shared" si="119"/>
        <v>5</v>
      </c>
      <c r="C3816" s="9">
        <v>37397</v>
      </c>
      <c r="D3816" s="18">
        <v>5.7500000000000002E-2</v>
      </c>
    </row>
    <row r="3817" spans="1:4" x14ac:dyDescent="0.25">
      <c r="A3817">
        <f t="shared" si="118"/>
        <v>2002</v>
      </c>
      <c r="B3817">
        <f t="shared" si="119"/>
        <v>5</v>
      </c>
      <c r="C3817" s="11">
        <v>37396</v>
      </c>
      <c r="D3817" s="19">
        <v>5.7500000000000002E-2</v>
      </c>
    </row>
    <row r="3818" spans="1:4" x14ac:dyDescent="0.25">
      <c r="A3818">
        <f t="shared" si="118"/>
        <v>2002</v>
      </c>
      <c r="B3818">
        <f t="shared" si="119"/>
        <v>5</v>
      </c>
      <c r="C3818" s="9">
        <v>37393</v>
      </c>
      <c r="D3818" s="18">
        <v>6.25E-2</v>
      </c>
    </row>
    <row r="3819" spans="1:4" x14ac:dyDescent="0.25">
      <c r="A3819">
        <f t="shared" si="118"/>
        <v>2002</v>
      </c>
      <c r="B3819">
        <f t="shared" si="119"/>
        <v>5</v>
      </c>
      <c r="C3819" s="11">
        <v>37392</v>
      </c>
      <c r="D3819" s="19">
        <v>6.25E-2</v>
      </c>
    </row>
    <row r="3820" spans="1:4" x14ac:dyDescent="0.25">
      <c r="A3820">
        <f t="shared" si="118"/>
        <v>2002</v>
      </c>
      <c r="B3820">
        <f t="shared" si="119"/>
        <v>5</v>
      </c>
      <c r="C3820" s="9">
        <v>37391</v>
      </c>
      <c r="D3820" s="18">
        <v>6.25E-2</v>
      </c>
    </row>
    <row r="3821" spans="1:4" x14ac:dyDescent="0.25">
      <c r="A3821">
        <f t="shared" si="118"/>
        <v>2002</v>
      </c>
      <c r="B3821">
        <f t="shared" si="119"/>
        <v>5</v>
      </c>
      <c r="C3821" s="11">
        <v>37390</v>
      </c>
      <c r="D3821" s="19">
        <v>6.25E-2</v>
      </c>
    </row>
    <row r="3822" spans="1:4" x14ac:dyDescent="0.25">
      <c r="A3822">
        <f t="shared" si="118"/>
        <v>2002</v>
      </c>
      <c r="B3822">
        <f t="shared" si="119"/>
        <v>5</v>
      </c>
      <c r="C3822" s="9">
        <v>37386</v>
      </c>
      <c r="D3822" s="18">
        <v>6.25E-2</v>
      </c>
    </row>
    <row r="3823" spans="1:4" x14ac:dyDescent="0.25">
      <c r="A3823">
        <f t="shared" si="118"/>
        <v>2002</v>
      </c>
      <c r="B3823">
        <f t="shared" si="119"/>
        <v>5</v>
      </c>
      <c r="C3823" s="11">
        <v>37385</v>
      </c>
      <c r="D3823" s="19">
        <v>6.25E-2</v>
      </c>
    </row>
    <row r="3824" spans="1:4" x14ac:dyDescent="0.25">
      <c r="A3824">
        <f t="shared" si="118"/>
        <v>2002</v>
      </c>
      <c r="B3824">
        <f t="shared" si="119"/>
        <v>5</v>
      </c>
      <c r="C3824" s="9">
        <v>37384</v>
      </c>
      <c r="D3824" s="18">
        <v>6.25E-2</v>
      </c>
    </row>
    <row r="3825" spans="1:4" x14ac:dyDescent="0.25">
      <c r="A3825">
        <f t="shared" si="118"/>
        <v>2002</v>
      </c>
      <c r="B3825">
        <f t="shared" si="119"/>
        <v>5</v>
      </c>
      <c r="C3825" s="11">
        <v>37383</v>
      </c>
      <c r="D3825" s="19">
        <v>6.25E-2</v>
      </c>
    </row>
    <row r="3826" spans="1:4" x14ac:dyDescent="0.25">
      <c r="A3826">
        <f t="shared" si="118"/>
        <v>2002</v>
      </c>
      <c r="B3826">
        <f t="shared" si="119"/>
        <v>5</v>
      </c>
      <c r="C3826" s="9">
        <v>37382</v>
      </c>
      <c r="D3826" s="18">
        <v>6.25E-2</v>
      </c>
    </row>
    <row r="3827" spans="1:4" x14ac:dyDescent="0.25">
      <c r="A3827">
        <f t="shared" si="118"/>
        <v>2002</v>
      </c>
      <c r="B3827">
        <f t="shared" si="119"/>
        <v>5</v>
      </c>
      <c r="C3827" s="11">
        <v>37379</v>
      </c>
      <c r="D3827" s="19">
        <v>6.25E-2</v>
      </c>
    </row>
    <row r="3828" spans="1:4" x14ac:dyDescent="0.25">
      <c r="A3828">
        <f t="shared" si="118"/>
        <v>2002</v>
      </c>
      <c r="B3828">
        <f t="shared" si="119"/>
        <v>5</v>
      </c>
      <c r="C3828" s="9">
        <v>37378</v>
      </c>
      <c r="D3828" s="18">
        <v>6.25E-2</v>
      </c>
    </row>
    <row r="3829" spans="1:4" x14ac:dyDescent="0.25">
      <c r="A3829">
        <f t="shared" si="118"/>
        <v>2002</v>
      </c>
      <c r="B3829">
        <f t="shared" si="119"/>
        <v>4</v>
      </c>
      <c r="C3829" s="11">
        <v>37376</v>
      </c>
      <c r="D3829" s="19">
        <v>6.25E-2</v>
      </c>
    </row>
    <row r="3830" spans="1:4" x14ac:dyDescent="0.25">
      <c r="A3830">
        <f t="shared" si="118"/>
        <v>2002</v>
      </c>
      <c r="B3830">
        <f t="shared" si="119"/>
        <v>4</v>
      </c>
      <c r="C3830" s="9">
        <v>37375</v>
      </c>
      <c r="D3830" s="18">
        <v>6.25E-2</v>
      </c>
    </row>
    <row r="3831" spans="1:4" x14ac:dyDescent="0.25">
      <c r="A3831">
        <f t="shared" si="118"/>
        <v>2002</v>
      </c>
      <c r="B3831">
        <f t="shared" si="119"/>
        <v>4</v>
      </c>
      <c r="C3831" s="11">
        <v>37372</v>
      </c>
      <c r="D3831" s="19">
        <v>6.25E-2</v>
      </c>
    </row>
    <row r="3832" spans="1:4" x14ac:dyDescent="0.25">
      <c r="A3832">
        <f t="shared" si="118"/>
        <v>2002</v>
      </c>
      <c r="B3832">
        <f t="shared" si="119"/>
        <v>4</v>
      </c>
      <c r="C3832" s="9">
        <v>37371</v>
      </c>
      <c r="D3832" s="18">
        <v>6.25E-2</v>
      </c>
    </row>
    <row r="3833" spans="1:4" x14ac:dyDescent="0.25">
      <c r="A3833">
        <f t="shared" si="118"/>
        <v>2002</v>
      </c>
      <c r="B3833">
        <f t="shared" si="119"/>
        <v>4</v>
      </c>
      <c r="C3833" s="11">
        <v>37370</v>
      </c>
      <c r="D3833" s="19">
        <v>6.25E-2</v>
      </c>
    </row>
    <row r="3834" spans="1:4" x14ac:dyDescent="0.25">
      <c r="A3834">
        <f t="shared" si="118"/>
        <v>2002</v>
      </c>
      <c r="B3834">
        <f t="shared" si="119"/>
        <v>4</v>
      </c>
      <c r="C3834" s="9">
        <v>37369</v>
      </c>
      <c r="D3834" s="18">
        <v>6.25E-2</v>
      </c>
    </row>
    <row r="3835" spans="1:4" x14ac:dyDescent="0.25">
      <c r="A3835">
        <f t="shared" si="118"/>
        <v>2002</v>
      </c>
      <c r="B3835">
        <f t="shared" si="119"/>
        <v>4</v>
      </c>
      <c r="C3835" s="11">
        <v>37368</v>
      </c>
      <c r="D3835" s="19">
        <v>6.25E-2</v>
      </c>
    </row>
    <row r="3836" spans="1:4" x14ac:dyDescent="0.25">
      <c r="A3836">
        <f t="shared" si="118"/>
        <v>2002</v>
      </c>
      <c r="B3836">
        <f t="shared" si="119"/>
        <v>4</v>
      </c>
      <c r="C3836" s="9">
        <v>37365</v>
      </c>
      <c r="D3836" s="18">
        <v>6.25E-2</v>
      </c>
    </row>
    <row r="3837" spans="1:4" x14ac:dyDescent="0.25">
      <c r="A3837">
        <f t="shared" si="118"/>
        <v>2002</v>
      </c>
      <c r="B3837">
        <f t="shared" si="119"/>
        <v>4</v>
      </c>
      <c r="C3837" s="11">
        <v>37364</v>
      </c>
      <c r="D3837" s="19">
        <v>6.25E-2</v>
      </c>
    </row>
    <row r="3838" spans="1:4" x14ac:dyDescent="0.25">
      <c r="A3838">
        <f t="shared" si="118"/>
        <v>2002</v>
      </c>
      <c r="B3838">
        <f t="shared" si="119"/>
        <v>4</v>
      </c>
      <c r="C3838" s="9">
        <v>37363</v>
      </c>
      <c r="D3838" s="18">
        <v>6.25E-2</v>
      </c>
    </row>
    <row r="3839" spans="1:4" x14ac:dyDescent="0.25">
      <c r="A3839">
        <f t="shared" si="118"/>
        <v>2002</v>
      </c>
      <c r="B3839">
        <f t="shared" si="119"/>
        <v>4</v>
      </c>
      <c r="C3839" s="11">
        <v>37362</v>
      </c>
      <c r="D3839" s="19">
        <v>6.25E-2</v>
      </c>
    </row>
    <row r="3840" spans="1:4" x14ac:dyDescent="0.25">
      <c r="A3840">
        <f t="shared" si="118"/>
        <v>2002</v>
      </c>
      <c r="B3840">
        <f t="shared" si="119"/>
        <v>4</v>
      </c>
      <c r="C3840" s="9">
        <v>37361</v>
      </c>
      <c r="D3840" s="18">
        <v>6.25E-2</v>
      </c>
    </row>
    <row r="3841" spans="1:4" x14ac:dyDescent="0.25">
      <c r="A3841">
        <f t="shared" si="118"/>
        <v>2002</v>
      </c>
      <c r="B3841">
        <f t="shared" si="119"/>
        <v>4</v>
      </c>
      <c r="C3841" s="11">
        <v>37358</v>
      </c>
      <c r="D3841" s="19">
        <v>7.2499999999999995E-2</v>
      </c>
    </row>
    <row r="3842" spans="1:4" x14ac:dyDescent="0.25">
      <c r="A3842">
        <f t="shared" si="118"/>
        <v>2002</v>
      </c>
      <c r="B3842">
        <f t="shared" si="119"/>
        <v>4</v>
      </c>
      <c r="C3842" s="9">
        <v>37357</v>
      </c>
      <c r="D3842" s="18">
        <v>7.2499999999999995E-2</v>
      </c>
    </row>
    <row r="3843" spans="1:4" x14ac:dyDescent="0.25">
      <c r="A3843">
        <f t="shared" ref="A3843:A3906" si="120">YEAR(C3843)</f>
        <v>2002</v>
      </c>
      <c r="B3843">
        <f t="shared" ref="B3843:B3906" si="121">MONTH(C3843)</f>
        <v>4</v>
      </c>
      <c r="C3843" s="11">
        <v>37356</v>
      </c>
      <c r="D3843" s="19">
        <v>7.2499999999999995E-2</v>
      </c>
    </row>
    <row r="3844" spans="1:4" x14ac:dyDescent="0.25">
      <c r="A3844">
        <f t="shared" si="120"/>
        <v>2002</v>
      </c>
      <c r="B3844">
        <f t="shared" si="121"/>
        <v>4</v>
      </c>
      <c r="C3844" s="9">
        <v>37355</v>
      </c>
      <c r="D3844" s="18">
        <v>7.2499999999999995E-2</v>
      </c>
    </row>
    <row r="3845" spans="1:4" x14ac:dyDescent="0.25">
      <c r="A3845">
        <f t="shared" si="120"/>
        <v>2002</v>
      </c>
      <c r="B3845">
        <f t="shared" si="121"/>
        <v>4</v>
      </c>
      <c r="C3845" s="11">
        <v>37354</v>
      </c>
      <c r="D3845" s="19">
        <v>7.2499999999999995E-2</v>
      </c>
    </row>
    <row r="3846" spans="1:4" x14ac:dyDescent="0.25">
      <c r="A3846">
        <f t="shared" si="120"/>
        <v>2002</v>
      </c>
      <c r="B3846">
        <f t="shared" si="121"/>
        <v>4</v>
      </c>
      <c r="C3846" s="9">
        <v>37351</v>
      </c>
      <c r="D3846" s="18">
        <v>7.2499999999999995E-2</v>
      </c>
    </row>
    <row r="3847" spans="1:4" x14ac:dyDescent="0.25">
      <c r="A3847">
        <f t="shared" si="120"/>
        <v>2002</v>
      </c>
      <c r="B3847">
        <f t="shared" si="121"/>
        <v>4</v>
      </c>
      <c r="C3847" s="11">
        <v>37350</v>
      </c>
      <c r="D3847" s="19">
        <v>7.2499999999999995E-2</v>
      </c>
    </row>
    <row r="3848" spans="1:4" x14ac:dyDescent="0.25">
      <c r="A3848">
        <f t="shared" si="120"/>
        <v>2002</v>
      </c>
      <c r="B3848">
        <f t="shared" si="121"/>
        <v>4</v>
      </c>
      <c r="C3848" s="9">
        <v>37349</v>
      </c>
      <c r="D3848" s="18">
        <v>7.2499999999999995E-2</v>
      </c>
    </row>
    <row r="3849" spans="1:4" x14ac:dyDescent="0.25">
      <c r="A3849">
        <f t="shared" si="120"/>
        <v>2002</v>
      </c>
      <c r="B3849">
        <f t="shared" si="121"/>
        <v>4</v>
      </c>
      <c r="C3849" s="11">
        <v>37348</v>
      </c>
      <c r="D3849" s="19">
        <v>7.2499999999999995E-2</v>
      </c>
    </row>
    <row r="3850" spans="1:4" x14ac:dyDescent="0.25">
      <c r="A3850">
        <f t="shared" si="120"/>
        <v>2002</v>
      </c>
      <c r="B3850">
        <f t="shared" si="121"/>
        <v>4</v>
      </c>
      <c r="C3850" s="9">
        <v>37347</v>
      </c>
      <c r="D3850" s="18">
        <v>7.2499999999999995E-2</v>
      </c>
    </row>
    <row r="3851" spans="1:4" x14ac:dyDescent="0.25">
      <c r="A3851">
        <f t="shared" si="120"/>
        <v>2002</v>
      </c>
      <c r="B3851">
        <f t="shared" si="121"/>
        <v>3</v>
      </c>
      <c r="C3851" s="11">
        <v>37342</v>
      </c>
      <c r="D3851" s="19">
        <v>7.2499999999999995E-2</v>
      </c>
    </row>
    <row r="3852" spans="1:4" x14ac:dyDescent="0.25">
      <c r="A3852">
        <f t="shared" si="120"/>
        <v>2002</v>
      </c>
      <c r="B3852">
        <f t="shared" si="121"/>
        <v>3</v>
      </c>
      <c r="C3852" s="9">
        <v>37341</v>
      </c>
      <c r="D3852" s="18">
        <v>7.2499999999999995E-2</v>
      </c>
    </row>
    <row r="3853" spans="1:4" x14ac:dyDescent="0.25">
      <c r="A3853">
        <f t="shared" si="120"/>
        <v>2002</v>
      </c>
      <c r="B3853">
        <f t="shared" si="121"/>
        <v>3</v>
      </c>
      <c r="C3853" s="11">
        <v>37337</v>
      </c>
      <c r="D3853" s="19">
        <v>7.2499999999999995E-2</v>
      </c>
    </row>
    <row r="3854" spans="1:4" x14ac:dyDescent="0.25">
      <c r="A3854">
        <f t="shared" si="120"/>
        <v>2002</v>
      </c>
      <c r="B3854">
        <f t="shared" si="121"/>
        <v>3</v>
      </c>
      <c r="C3854" s="9">
        <v>37336</v>
      </c>
      <c r="D3854" s="18">
        <v>7.2499999999999995E-2</v>
      </c>
    </row>
    <row r="3855" spans="1:4" x14ac:dyDescent="0.25">
      <c r="A3855">
        <f t="shared" si="120"/>
        <v>2002</v>
      </c>
      <c r="B3855">
        <f t="shared" si="121"/>
        <v>3</v>
      </c>
      <c r="C3855" s="11">
        <v>37335</v>
      </c>
      <c r="D3855" s="19">
        <v>7.2499999999999995E-2</v>
      </c>
    </row>
    <row r="3856" spans="1:4" x14ac:dyDescent="0.25">
      <c r="A3856">
        <f t="shared" si="120"/>
        <v>2002</v>
      </c>
      <c r="B3856">
        <f t="shared" si="121"/>
        <v>3</v>
      </c>
      <c r="C3856" s="9">
        <v>37334</v>
      </c>
      <c r="D3856" s="18">
        <v>7.2499999999999995E-2</v>
      </c>
    </row>
    <row r="3857" spans="1:4" x14ac:dyDescent="0.25">
      <c r="A3857">
        <f t="shared" si="120"/>
        <v>2002</v>
      </c>
      <c r="B3857">
        <f t="shared" si="121"/>
        <v>3</v>
      </c>
      <c r="C3857" s="11">
        <v>37333</v>
      </c>
      <c r="D3857" s="19">
        <v>7.2499999999999995E-2</v>
      </c>
    </row>
    <row r="3858" spans="1:4" x14ac:dyDescent="0.25">
      <c r="A3858">
        <f t="shared" si="120"/>
        <v>2002</v>
      </c>
      <c r="B3858">
        <f t="shared" si="121"/>
        <v>3</v>
      </c>
      <c r="C3858" s="9">
        <v>37330</v>
      </c>
      <c r="D3858" s="18">
        <v>0.08</v>
      </c>
    </row>
    <row r="3859" spans="1:4" x14ac:dyDescent="0.25">
      <c r="A3859">
        <f t="shared" si="120"/>
        <v>2002</v>
      </c>
      <c r="B3859">
        <f t="shared" si="121"/>
        <v>3</v>
      </c>
      <c r="C3859" s="11">
        <v>37329</v>
      </c>
      <c r="D3859" s="19">
        <v>0.08</v>
      </c>
    </row>
    <row r="3860" spans="1:4" x14ac:dyDescent="0.25">
      <c r="A3860">
        <f t="shared" si="120"/>
        <v>2002</v>
      </c>
      <c r="B3860">
        <f t="shared" si="121"/>
        <v>3</v>
      </c>
      <c r="C3860" s="9">
        <v>37328</v>
      </c>
      <c r="D3860" s="18">
        <v>0.08</v>
      </c>
    </row>
    <row r="3861" spans="1:4" x14ac:dyDescent="0.25">
      <c r="A3861">
        <f t="shared" si="120"/>
        <v>2002</v>
      </c>
      <c r="B3861">
        <f t="shared" si="121"/>
        <v>3</v>
      </c>
      <c r="C3861" s="11">
        <v>37327</v>
      </c>
      <c r="D3861" s="19">
        <v>0.08</v>
      </c>
    </row>
    <row r="3862" spans="1:4" x14ac:dyDescent="0.25">
      <c r="A3862">
        <f t="shared" si="120"/>
        <v>2002</v>
      </c>
      <c r="B3862">
        <f t="shared" si="121"/>
        <v>3</v>
      </c>
      <c r="C3862" s="9">
        <v>37326</v>
      </c>
      <c r="D3862" s="18">
        <v>0.08</v>
      </c>
    </row>
    <row r="3863" spans="1:4" x14ac:dyDescent="0.25">
      <c r="A3863">
        <f t="shared" si="120"/>
        <v>2002</v>
      </c>
      <c r="B3863">
        <f t="shared" si="121"/>
        <v>3</v>
      </c>
      <c r="C3863" s="11">
        <v>37323</v>
      </c>
      <c r="D3863" s="19">
        <v>0.08</v>
      </c>
    </row>
    <row r="3864" spans="1:4" x14ac:dyDescent="0.25">
      <c r="A3864">
        <f t="shared" si="120"/>
        <v>2002</v>
      </c>
      <c r="B3864">
        <f t="shared" si="121"/>
        <v>3</v>
      </c>
      <c r="C3864" s="9">
        <v>37322</v>
      </c>
      <c r="D3864" s="18">
        <v>0.08</v>
      </c>
    </row>
    <row r="3865" spans="1:4" x14ac:dyDescent="0.25">
      <c r="A3865">
        <f t="shared" si="120"/>
        <v>2002</v>
      </c>
      <c r="B3865">
        <f t="shared" si="121"/>
        <v>3</v>
      </c>
      <c r="C3865" s="11">
        <v>37321</v>
      </c>
      <c r="D3865" s="19">
        <v>0.08</v>
      </c>
    </row>
    <row r="3866" spans="1:4" x14ac:dyDescent="0.25">
      <c r="A3866">
        <f t="shared" si="120"/>
        <v>2002</v>
      </c>
      <c r="B3866">
        <f t="shared" si="121"/>
        <v>3</v>
      </c>
      <c r="C3866" s="9">
        <v>37320</v>
      </c>
      <c r="D3866" s="18">
        <v>0.08</v>
      </c>
    </row>
    <row r="3867" spans="1:4" x14ac:dyDescent="0.25">
      <c r="A3867">
        <f t="shared" si="120"/>
        <v>2002</v>
      </c>
      <c r="B3867">
        <f t="shared" si="121"/>
        <v>3</v>
      </c>
      <c r="C3867" s="11">
        <v>37319</v>
      </c>
      <c r="D3867" s="19">
        <v>0.08</v>
      </c>
    </row>
    <row r="3868" spans="1:4" x14ac:dyDescent="0.25">
      <c r="A3868">
        <f t="shared" si="120"/>
        <v>2002</v>
      </c>
      <c r="B3868">
        <f t="shared" si="121"/>
        <v>3</v>
      </c>
      <c r="C3868" s="9">
        <v>37316</v>
      </c>
      <c r="D3868" s="18">
        <v>0.08</v>
      </c>
    </row>
    <row r="3869" spans="1:4" x14ac:dyDescent="0.25">
      <c r="A3869">
        <f t="shared" si="120"/>
        <v>2002</v>
      </c>
      <c r="B3869">
        <f t="shared" si="121"/>
        <v>2</v>
      </c>
      <c r="C3869" s="11">
        <v>37315</v>
      </c>
      <c r="D3869" s="19">
        <v>0.08</v>
      </c>
    </row>
    <row r="3870" spans="1:4" x14ac:dyDescent="0.25">
      <c r="A3870">
        <f t="shared" si="120"/>
        <v>2002</v>
      </c>
      <c r="B3870">
        <f t="shared" si="121"/>
        <v>2</v>
      </c>
      <c r="C3870" s="9">
        <v>37314</v>
      </c>
      <c r="D3870" s="18">
        <v>0.08</v>
      </c>
    </row>
    <row r="3871" spans="1:4" x14ac:dyDescent="0.25">
      <c r="A3871">
        <f t="shared" si="120"/>
        <v>2002</v>
      </c>
      <c r="B3871">
        <f t="shared" si="121"/>
        <v>2</v>
      </c>
      <c r="C3871" s="11">
        <v>37313</v>
      </c>
      <c r="D3871" s="19">
        <v>0.08</v>
      </c>
    </row>
    <row r="3872" spans="1:4" x14ac:dyDescent="0.25">
      <c r="A3872">
        <f t="shared" si="120"/>
        <v>2002</v>
      </c>
      <c r="B3872">
        <f t="shared" si="121"/>
        <v>2</v>
      </c>
      <c r="C3872" s="9">
        <v>37312</v>
      </c>
      <c r="D3872" s="18">
        <v>0.08</v>
      </c>
    </row>
    <row r="3873" spans="1:4" x14ac:dyDescent="0.25">
      <c r="A3873">
        <f t="shared" si="120"/>
        <v>2002</v>
      </c>
      <c r="B3873">
        <f t="shared" si="121"/>
        <v>2</v>
      </c>
      <c r="C3873" s="11">
        <v>37309</v>
      </c>
      <c r="D3873" s="19">
        <v>0.08</v>
      </c>
    </row>
    <row r="3874" spans="1:4" x14ac:dyDescent="0.25">
      <c r="A3874">
        <f t="shared" si="120"/>
        <v>2002</v>
      </c>
      <c r="B3874">
        <f t="shared" si="121"/>
        <v>2</v>
      </c>
      <c r="C3874" s="9">
        <v>37308</v>
      </c>
      <c r="D3874" s="18">
        <v>0.08</v>
      </c>
    </row>
    <row r="3875" spans="1:4" x14ac:dyDescent="0.25">
      <c r="A3875">
        <f t="shared" si="120"/>
        <v>2002</v>
      </c>
      <c r="B3875">
        <f t="shared" si="121"/>
        <v>2</v>
      </c>
      <c r="C3875" s="11">
        <v>37307</v>
      </c>
      <c r="D3875" s="19">
        <v>0.08</v>
      </c>
    </row>
    <row r="3876" spans="1:4" x14ac:dyDescent="0.25">
      <c r="A3876">
        <f t="shared" si="120"/>
        <v>2002</v>
      </c>
      <c r="B3876">
        <f t="shared" si="121"/>
        <v>2</v>
      </c>
      <c r="C3876" s="9">
        <v>37306</v>
      </c>
      <c r="D3876" s="18">
        <v>0.08</v>
      </c>
    </row>
    <row r="3877" spans="1:4" x14ac:dyDescent="0.25">
      <c r="A3877">
        <f t="shared" si="120"/>
        <v>2002</v>
      </c>
      <c r="B3877">
        <f t="shared" si="121"/>
        <v>2</v>
      </c>
      <c r="C3877" s="11">
        <v>37305</v>
      </c>
      <c r="D3877" s="19">
        <v>0.08</v>
      </c>
    </row>
    <row r="3878" spans="1:4" x14ac:dyDescent="0.25">
      <c r="A3878">
        <f t="shared" si="120"/>
        <v>2002</v>
      </c>
      <c r="B3878">
        <f t="shared" si="121"/>
        <v>2</v>
      </c>
      <c r="C3878" s="9">
        <v>37302</v>
      </c>
      <c r="D3878" s="18">
        <v>0.08</v>
      </c>
    </row>
    <row r="3879" spans="1:4" x14ac:dyDescent="0.25">
      <c r="A3879">
        <f t="shared" si="120"/>
        <v>2002</v>
      </c>
      <c r="B3879">
        <f t="shared" si="121"/>
        <v>2</v>
      </c>
      <c r="C3879" s="11">
        <v>37301</v>
      </c>
      <c r="D3879" s="19">
        <v>0.08</v>
      </c>
    </row>
    <row r="3880" spans="1:4" x14ac:dyDescent="0.25">
      <c r="A3880">
        <f t="shared" si="120"/>
        <v>2002</v>
      </c>
      <c r="B3880">
        <f t="shared" si="121"/>
        <v>2</v>
      </c>
      <c r="C3880" s="9">
        <v>37300</v>
      </c>
      <c r="D3880" s="18">
        <v>0.08</v>
      </c>
    </row>
    <row r="3881" spans="1:4" x14ac:dyDescent="0.25">
      <c r="A3881">
        <f t="shared" si="120"/>
        <v>2002</v>
      </c>
      <c r="B3881">
        <f t="shared" si="121"/>
        <v>2</v>
      </c>
      <c r="C3881" s="11">
        <v>37299</v>
      </c>
      <c r="D3881" s="19">
        <v>0.08</v>
      </c>
    </row>
    <row r="3882" spans="1:4" x14ac:dyDescent="0.25">
      <c r="A3882">
        <f t="shared" si="120"/>
        <v>2002</v>
      </c>
      <c r="B3882">
        <f t="shared" si="121"/>
        <v>2</v>
      </c>
      <c r="C3882" s="9">
        <v>37298</v>
      </c>
      <c r="D3882" s="18">
        <v>0.08</v>
      </c>
    </row>
    <row r="3883" spans="1:4" x14ac:dyDescent="0.25">
      <c r="A3883">
        <f t="shared" si="120"/>
        <v>2002</v>
      </c>
      <c r="B3883">
        <f t="shared" si="121"/>
        <v>2</v>
      </c>
      <c r="C3883" s="11">
        <v>37295</v>
      </c>
      <c r="D3883" s="19">
        <v>0.08</v>
      </c>
    </row>
    <row r="3884" spans="1:4" x14ac:dyDescent="0.25">
      <c r="A3884">
        <f t="shared" si="120"/>
        <v>2002</v>
      </c>
      <c r="B3884">
        <f t="shared" si="121"/>
        <v>2</v>
      </c>
      <c r="C3884" s="9">
        <v>37294</v>
      </c>
      <c r="D3884" s="18">
        <v>0.08</v>
      </c>
    </row>
    <row r="3885" spans="1:4" x14ac:dyDescent="0.25">
      <c r="A3885">
        <f t="shared" si="120"/>
        <v>2002</v>
      </c>
      <c r="B3885">
        <f t="shared" si="121"/>
        <v>2</v>
      </c>
      <c r="C3885" s="11">
        <v>37293</v>
      </c>
      <c r="D3885" s="19">
        <v>0.08</v>
      </c>
    </row>
    <row r="3886" spans="1:4" x14ac:dyDescent="0.25">
      <c r="A3886">
        <f t="shared" si="120"/>
        <v>2002</v>
      </c>
      <c r="B3886">
        <f t="shared" si="121"/>
        <v>2</v>
      </c>
      <c r="C3886" s="9">
        <v>37292</v>
      </c>
      <c r="D3886" s="18">
        <v>0.08</v>
      </c>
    </row>
    <row r="3887" spans="1:4" x14ac:dyDescent="0.25">
      <c r="A3887">
        <f t="shared" si="120"/>
        <v>2002</v>
      </c>
      <c r="B3887">
        <f t="shared" si="121"/>
        <v>2</v>
      </c>
      <c r="C3887" s="11">
        <v>37291</v>
      </c>
      <c r="D3887" s="19">
        <v>0.08</v>
      </c>
    </row>
    <row r="3888" spans="1:4" x14ac:dyDescent="0.25">
      <c r="A3888">
        <f t="shared" si="120"/>
        <v>2002</v>
      </c>
      <c r="B3888">
        <f t="shared" si="121"/>
        <v>2</v>
      </c>
      <c r="C3888" s="9">
        <v>37288</v>
      </c>
      <c r="D3888" s="18">
        <v>0.08</v>
      </c>
    </row>
    <row r="3889" spans="1:4" x14ac:dyDescent="0.25">
      <c r="A3889">
        <f t="shared" si="120"/>
        <v>2002</v>
      </c>
      <c r="B3889">
        <f t="shared" si="121"/>
        <v>1</v>
      </c>
      <c r="C3889" s="11">
        <v>37287</v>
      </c>
      <c r="D3889" s="19">
        <v>0.08</v>
      </c>
    </row>
    <row r="3890" spans="1:4" x14ac:dyDescent="0.25">
      <c r="A3890">
        <f t="shared" si="120"/>
        <v>2002</v>
      </c>
      <c r="B3890">
        <f t="shared" si="121"/>
        <v>1</v>
      </c>
      <c r="C3890" s="9">
        <v>37286</v>
      </c>
      <c r="D3890" s="18">
        <v>0.08</v>
      </c>
    </row>
    <row r="3891" spans="1:4" x14ac:dyDescent="0.25">
      <c r="A3891">
        <f t="shared" si="120"/>
        <v>2002</v>
      </c>
      <c r="B3891">
        <f t="shared" si="121"/>
        <v>1</v>
      </c>
      <c r="C3891" s="11">
        <v>37285</v>
      </c>
      <c r="D3891" s="19">
        <v>0.08</v>
      </c>
    </row>
    <row r="3892" spans="1:4" x14ac:dyDescent="0.25">
      <c r="A3892">
        <f t="shared" si="120"/>
        <v>2002</v>
      </c>
      <c r="B3892">
        <f t="shared" si="121"/>
        <v>1</v>
      </c>
      <c r="C3892" s="9">
        <v>37284</v>
      </c>
      <c r="D3892" s="18">
        <v>0.08</v>
      </c>
    </row>
    <row r="3893" spans="1:4" x14ac:dyDescent="0.25">
      <c r="A3893">
        <f t="shared" si="120"/>
        <v>2002</v>
      </c>
      <c r="B3893">
        <f t="shared" si="121"/>
        <v>1</v>
      </c>
      <c r="C3893" s="11">
        <v>37281</v>
      </c>
      <c r="D3893" s="19">
        <v>0.08</v>
      </c>
    </row>
    <row r="3894" spans="1:4" x14ac:dyDescent="0.25">
      <c r="A3894">
        <f t="shared" si="120"/>
        <v>2002</v>
      </c>
      <c r="B3894">
        <f t="shared" si="121"/>
        <v>1</v>
      </c>
      <c r="C3894" s="9">
        <v>37280</v>
      </c>
      <c r="D3894" s="18">
        <v>0.08</v>
      </c>
    </row>
    <row r="3895" spans="1:4" x14ac:dyDescent="0.25">
      <c r="A3895">
        <f t="shared" si="120"/>
        <v>2002</v>
      </c>
      <c r="B3895">
        <f t="shared" si="121"/>
        <v>1</v>
      </c>
      <c r="C3895" s="11">
        <v>37279</v>
      </c>
      <c r="D3895" s="19">
        <v>0.08</v>
      </c>
    </row>
    <row r="3896" spans="1:4" x14ac:dyDescent="0.25">
      <c r="A3896">
        <f t="shared" si="120"/>
        <v>2002</v>
      </c>
      <c r="B3896">
        <f t="shared" si="121"/>
        <v>1</v>
      </c>
      <c r="C3896" s="9">
        <v>37278</v>
      </c>
      <c r="D3896" s="18">
        <v>0.08</v>
      </c>
    </row>
    <row r="3897" spans="1:4" x14ac:dyDescent="0.25">
      <c r="A3897">
        <f t="shared" si="120"/>
        <v>2002</v>
      </c>
      <c r="B3897">
        <f t="shared" si="121"/>
        <v>1</v>
      </c>
      <c r="C3897" s="11">
        <v>37277</v>
      </c>
      <c r="D3897" s="19">
        <v>0.08</v>
      </c>
    </row>
    <row r="3898" spans="1:4" x14ac:dyDescent="0.25">
      <c r="A3898">
        <f t="shared" si="120"/>
        <v>2002</v>
      </c>
      <c r="B3898">
        <f t="shared" si="121"/>
        <v>1</v>
      </c>
      <c r="C3898" s="9">
        <v>37274</v>
      </c>
      <c r="D3898" s="18">
        <v>8.5000000000000006E-2</v>
      </c>
    </row>
    <row r="3899" spans="1:4" x14ac:dyDescent="0.25">
      <c r="A3899">
        <f t="shared" si="120"/>
        <v>2002</v>
      </c>
      <c r="B3899">
        <f t="shared" si="121"/>
        <v>1</v>
      </c>
      <c r="C3899" s="11">
        <v>37273</v>
      </c>
      <c r="D3899" s="19">
        <v>8.5000000000000006E-2</v>
      </c>
    </row>
    <row r="3900" spans="1:4" x14ac:dyDescent="0.25">
      <c r="A3900">
        <f t="shared" si="120"/>
        <v>2002</v>
      </c>
      <c r="B3900">
        <f t="shared" si="121"/>
        <v>1</v>
      </c>
      <c r="C3900" s="9">
        <v>37272</v>
      </c>
      <c r="D3900" s="18">
        <v>8.5000000000000006E-2</v>
      </c>
    </row>
    <row r="3901" spans="1:4" x14ac:dyDescent="0.25">
      <c r="A3901">
        <f t="shared" si="120"/>
        <v>2002</v>
      </c>
      <c r="B3901">
        <f t="shared" si="121"/>
        <v>1</v>
      </c>
      <c r="C3901" s="11">
        <v>37271</v>
      </c>
      <c r="D3901" s="19">
        <v>8.5000000000000006E-2</v>
      </c>
    </row>
    <row r="3902" spans="1:4" x14ac:dyDescent="0.25">
      <c r="A3902">
        <f t="shared" si="120"/>
        <v>2002</v>
      </c>
      <c r="B3902">
        <f t="shared" si="121"/>
        <v>1</v>
      </c>
      <c r="C3902" s="9">
        <v>37270</v>
      </c>
      <c r="D3902" s="18">
        <v>8.5000000000000006E-2</v>
      </c>
    </row>
    <row r="3903" spans="1:4" x14ac:dyDescent="0.25">
      <c r="A3903">
        <f t="shared" si="120"/>
        <v>2002</v>
      </c>
      <c r="B3903">
        <f t="shared" si="121"/>
        <v>1</v>
      </c>
      <c r="C3903" s="11">
        <v>37267</v>
      </c>
      <c r="D3903" s="19">
        <v>8.5000000000000006E-2</v>
      </c>
    </row>
    <row r="3904" spans="1:4" x14ac:dyDescent="0.25">
      <c r="A3904">
        <f t="shared" si="120"/>
        <v>2002</v>
      </c>
      <c r="B3904">
        <f t="shared" si="121"/>
        <v>1</v>
      </c>
      <c r="C3904" s="9">
        <v>37266</v>
      </c>
      <c r="D3904" s="18">
        <v>8.5000000000000006E-2</v>
      </c>
    </row>
    <row r="3905" spans="1:4" x14ac:dyDescent="0.25">
      <c r="A3905">
        <f t="shared" si="120"/>
        <v>2002</v>
      </c>
      <c r="B3905">
        <f t="shared" si="121"/>
        <v>1</v>
      </c>
      <c r="C3905" s="11">
        <v>37265</v>
      </c>
      <c r="D3905" s="19">
        <v>8.5000000000000006E-2</v>
      </c>
    </row>
    <row r="3906" spans="1:4" x14ac:dyDescent="0.25">
      <c r="A3906">
        <f t="shared" si="120"/>
        <v>2002</v>
      </c>
      <c r="B3906">
        <f t="shared" si="121"/>
        <v>1</v>
      </c>
      <c r="C3906" s="9">
        <v>37264</v>
      </c>
      <c r="D3906" s="18">
        <v>8.5000000000000006E-2</v>
      </c>
    </row>
    <row r="3907" spans="1:4" x14ac:dyDescent="0.25">
      <c r="A3907">
        <f t="shared" ref="A3907:A3970" si="122">YEAR(C3907)</f>
        <v>2002</v>
      </c>
      <c r="B3907">
        <f t="shared" ref="B3907:B3970" si="123">MONTH(C3907)</f>
        <v>1</v>
      </c>
      <c r="C3907" s="11">
        <v>37260</v>
      </c>
      <c r="D3907" s="19">
        <v>8.5000000000000006E-2</v>
      </c>
    </row>
    <row r="3908" spans="1:4" x14ac:dyDescent="0.25">
      <c r="A3908">
        <f t="shared" si="122"/>
        <v>2002</v>
      </c>
      <c r="B3908">
        <f t="shared" si="123"/>
        <v>1</v>
      </c>
      <c r="C3908" s="9">
        <v>37259</v>
      </c>
      <c r="D3908" s="18">
        <v>8.5000000000000006E-2</v>
      </c>
    </row>
    <row r="3909" spans="1:4" x14ac:dyDescent="0.25">
      <c r="A3909">
        <f t="shared" si="122"/>
        <v>2002</v>
      </c>
      <c r="B3909">
        <f t="shared" si="123"/>
        <v>1</v>
      </c>
      <c r="C3909" s="11">
        <v>37258</v>
      </c>
      <c r="D3909" s="19">
        <v>8.5000000000000006E-2</v>
      </c>
    </row>
    <row r="3910" spans="1:4" x14ac:dyDescent="0.25">
      <c r="A3910">
        <f t="shared" si="122"/>
        <v>2001</v>
      </c>
      <c r="B3910">
        <f t="shared" si="123"/>
        <v>12</v>
      </c>
      <c r="C3910" s="9">
        <v>37253</v>
      </c>
      <c r="D3910" s="18">
        <v>8.5000000000000006E-2</v>
      </c>
    </row>
    <row r="3911" spans="1:4" x14ac:dyDescent="0.25">
      <c r="A3911">
        <f t="shared" si="122"/>
        <v>2001</v>
      </c>
      <c r="B3911">
        <f t="shared" si="123"/>
        <v>12</v>
      </c>
      <c r="C3911" s="11">
        <v>37252</v>
      </c>
      <c r="D3911" s="19">
        <v>8.5000000000000006E-2</v>
      </c>
    </row>
    <row r="3912" spans="1:4" x14ac:dyDescent="0.25">
      <c r="A3912">
        <f t="shared" si="122"/>
        <v>2001</v>
      </c>
      <c r="B3912">
        <f t="shared" si="123"/>
        <v>12</v>
      </c>
      <c r="C3912" s="9">
        <v>37251</v>
      </c>
      <c r="D3912" s="18">
        <v>8.5000000000000006E-2</v>
      </c>
    </row>
    <row r="3913" spans="1:4" x14ac:dyDescent="0.25">
      <c r="A3913">
        <f t="shared" si="122"/>
        <v>2001</v>
      </c>
      <c r="B3913">
        <f t="shared" si="123"/>
        <v>12</v>
      </c>
      <c r="C3913" s="11">
        <v>37249</v>
      </c>
      <c r="D3913" s="19">
        <v>8.5000000000000006E-2</v>
      </c>
    </row>
    <row r="3914" spans="1:4" x14ac:dyDescent="0.25">
      <c r="A3914">
        <f t="shared" si="122"/>
        <v>2001</v>
      </c>
      <c r="B3914">
        <f t="shared" si="123"/>
        <v>12</v>
      </c>
      <c r="C3914" s="9">
        <v>37246</v>
      </c>
      <c r="D3914" s="18">
        <v>8.5000000000000006E-2</v>
      </c>
    </row>
    <row r="3915" spans="1:4" x14ac:dyDescent="0.25">
      <c r="A3915">
        <f t="shared" si="122"/>
        <v>2001</v>
      </c>
      <c r="B3915">
        <f t="shared" si="123"/>
        <v>12</v>
      </c>
      <c r="C3915" s="11">
        <v>37245</v>
      </c>
      <c r="D3915" s="19">
        <v>8.5000000000000006E-2</v>
      </c>
    </row>
    <row r="3916" spans="1:4" x14ac:dyDescent="0.25">
      <c r="A3916">
        <f t="shared" si="122"/>
        <v>2001</v>
      </c>
      <c r="B3916">
        <f t="shared" si="123"/>
        <v>12</v>
      </c>
      <c r="C3916" s="9">
        <v>37244</v>
      </c>
      <c r="D3916" s="18">
        <v>8.5000000000000006E-2</v>
      </c>
    </row>
    <row r="3917" spans="1:4" x14ac:dyDescent="0.25">
      <c r="A3917">
        <f t="shared" si="122"/>
        <v>2001</v>
      </c>
      <c r="B3917">
        <f t="shared" si="123"/>
        <v>12</v>
      </c>
      <c r="C3917" s="11">
        <v>37243</v>
      </c>
      <c r="D3917" s="19">
        <v>8.5000000000000006E-2</v>
      </c>
    </row>
    <row r="3918" spans="1:4" x14ac:dyDescent="0.25">
      <c r="A3918">
        <f t="shared" si="122"/>
        <v>2001</v>
      </c>
      <c r="B3918">
        <f t="shared" si="123"/>
        <v>12</v>
      </c>
      <c r="C3918" s="9">
        <v>37242</v>
      </c>
      <c r="D3918" s="18">
        <v>8.5000000000000006E-2</v>
      </c>
    </row>
    <row r="3919" spans="1:4" x14ac:dyDescent="0.25">
      <c r="A3919">
        <f t="shared" si="122"/>
        <v>2001</v>
      </c>
      <c r="B3919">
        <f t="shared" si="123"/>
        <v>12</v>
      </c>
      <c r="C3919" s="11">
        <v>37239</v>
      </c>
      <c r="D3919" s="19">
        <v>8.7499999999999994E-2</v>
      </c>
    </row>
    <row r="3920" spans="1:4" x14ac:dyDescent="0.25">
      <c r="A3920">
        <f t="shared" si="122"/>
        <v>2001</v>
      </c>
      <c r="B3920">
        <f t="shared" si="123"/>
        <v>12</v>
      </c>
      <c r="C3920" s="9">
        <v>37238</v>
      </c>
      <c r="D3920" s="18">
        <v>8.7499999999999994E-2</v>
      </c>
    </row>
    <row r="3921" spans="1:4" x14ac:dyDescent="0.25">
      <c r="A3921">
        <f t="shared" si="122"/>
        <v>2001</v>
      </c>
      <c r="B3921">
        <f t="shared" si="123"/>
        <v>12</v>
      </c>
      <c r="C3921" s="11">
        <v>37237</v>
      </c>
      <c r="D3921" s="19">
        <v>8.7499999999999994E-2</v>
      </c>
    </row>
    <row r="3922" spans="1:4" x14ac:dyDescent="0.25">
      <c r="A3922">
        <f t="shared" si="122"/>
        <v>2001</v>
      </c>
      <c r="B3922">
        <f t="shared" si="123"/>
        <v>12</v>
      </c>
      <c r="C3922" s="9">
        <v>37236</v>
      </c>
      <c r="D3922" s="18">
        <v>8.7499999999999994E-2</v>
      </c>
    </row>
    <row r="3923" spans="1:4" x14ac:dyDescent="0.25">
      <c r="A3923">
        <f t="shared" si="122"/>
        <v>2001</v>
      </c>
      <c r="B3923">
        <f t="shared" si="123"/>
        <v>12</v>
      </c>
      <c r="C3923" s="11">
        <v>37235</v>
      </c>
      <c r="D3923" s="19">
        <v>8.7499999999999994E-2</v>
      </c>
    </row>
    <row r="3924" spans="1:4" x14ac:dyDescent="0.25">
      <c r="A3924">
        <f t="shared" si="122"/>
        <v>2001</v>
      </c>
      <c r="B3924">
        <f t="shared" si="123"/>
        <v>12</v>
      </c>
      <c r="C3924" s="9">
        <v>37232</v>
      </c>
      <c r="D3924" s="18">
        <v>8.7499999999999994E-2</v>
      </c>
    </row>
    <row r="3925" spans="1:4" x14ac:dyDescent="0.25">
      <c r="A3925">
        <f t="shared" si="122"/>
        <v>2001</v>
      </c>
      <c r="B3925">
        <f t="shared" si="123"/>
        <v>12</v>
      </c>
      <c r="C3925" s="11">
        <v>37231</v>
      </c>
      <c r="D3925" s="19">
        <v>8.7499999999999994E-2</v>
      </c>
    </row>
    <row r="3926" spans="1:4" x14ac:dyDescent="0.25">
      <c r="A3926">
        <f t="shared" si="122"/>
        <v>2001</v>
      </c>
      <c r="B3926">
        <f t="shared" si="123"/>
        <v>12</v>
      </c>
      <c r="C3926" s="9">
        <v>37230</v>
      </c>
      <c r="D3926" s="18">
        <v>8.7499999999999994E-2</v>
      </c>
    </row>
    <row r="3927" spans="1:4" x14ac:dyDescent="0.25">
      <c r="A3927">
        <f t="shared" si="122"/>
        <v>2001</v>
      </c>
      <c r="B3927">
        <f t="shared" si="123"/>
        <v>12</v>
      </c>
      <c r="C3927" s="11">
        <v>37229</v>
      </c>
      <c r="D3927" s="19">
        <v>8.7499999999999994E-2</v>
      </c>
    </row>
    <row r="3928" spans="1:4" x14ac:dyDescent="0.25">
      <c r="A3928">
        <f t="shared" si="122"/>
        <v>2001</v>
      </c>
      <c r="B3928">
        <f t="shared" si="123"/>
        <v>12</v>
      </c>
      <c r="C3928" s="9">
        <v>37228</v>
      </c>
      <c r="D3928" s="18">
        <v>8.7499999999999994E-2</v>
      </c>
    </row>
    <row r="3929" spans="1:4" x14ac:dyDescent="0.25">
      <c r="A3929">
        <f t="shared" si="122"/>
        <v>2001</v>
      </c>
      <c r="B3929">
        <f t="shared" si="123"/>
        <v>11</v>
      </c>
      <c r="C3929" s="11">
        <v>37225</v>
      </c>
      <c r="D3929" s="19">
        <v>8.7499999999999994E-2</v>
      </c>
    </row>
    <row r="3930" spans="1:4" x14ac:dyDescent="0.25">
      <c r="A3930">
        <f t="shared" si="122"/>
        <v>2001</v>
      </c>
      <c r="B3930">
        <f t="shared" si="123"/>
        <v>11</v>
      </c>
      <c r="C3930" s="9">
        <v>37224</v>
      </c>
      <c r="D3930" s="18">
        <v>8.7499999999999994E-2</v>
      </c>
    </row>
    <row r="3931" spans="1:4" x14ac:dyDescent="0.25">
      <c r="A3931">
        <f t="shared" si="122"/>
        <v>2001</v>
      </c>
      <c r="B3931">
        <f t="shared" si="123"/>
        <v>11</v>
      </c>
      <c r="C3931" s="11">
        <v>37223</v>
      </c>
      <c r="D3931" s="19">
        <v>8.7499999999999994E-2</v>
      </c>
    </row>
    <row r="3932" spans="1:4" x14ac:dyDescent="0.25">
      <c r="A3932">
        <f t="shared" si="122"/>
        <v>2001</v>
      </c>
      <c r="B3932">
        <f t="shared" si="123"/>
        <v>11</v>
      </c>
      <c r="C3932" s="9">
        <v>37222</v>
      </c>
      <c r="D3932" s="18">
        <v>8.7499999999999994E-2</v>
      </c>
    </row>
    <row r="3933" spans="1:4" x14ac:dyDescent="0.25">
      <c r="A3933">
        <f t="shared" si="122"/>
        <v>2001</v>
      </c>
      <c r="B3933">
        <f t="shared" si="123"/>
        <v>11</v>
      </c>
      <c r="C3933" s="11">
        <v>37221</v>
      </c>
      <c r="D3933" s="19">
        <v>8.7499999999999994E-2</v>
      </c>
    </row>
    <row r="3934" spans="1:4" x14ac:dyDescent="0.25">
      <c r="A3934">
        <f t="shared" si="122"/>
        <v>2001</v>
      </c>
      <c r="B3934">
        <f t="shared" si="123"/>
        <v>11</v>
      </c>
      <c r="C3934" s="9">
        <v>37218</v>
      </c>
      <c r="D3934" s="18">
        <v>8.7499999999999994E-2</v>
      </c>
    </row>
    <row r="3935" spans="1:4" x14ac:dyDescent="0.25">
      <c r="A3935">
        <f t="shared" si="122"/>
        <v>2001</v>
      </c>
      <c r="B3935">
        <f t="shared" si="123"/>
        <v>11</v>
      </c>
      <c r="C3935" s="11">
        <v>37217</v>
      </c>
      <c r="D3935" s="19">
        <v>8.7499999999999994E-2</v>
      </c>
    </row>
    <row r="3936" spans="1:4" x14ac:dyDescent="0.25">
      <c r="A3936">
        <f t="shared" si="122"/>
        <v>2001</v>
      </c>
      <c r="B3936">
        <f t="shared" si="123"/>
        <v>11</v>
      </c>
      <c r="C3936" s="9">
        <v>37216</v>
      </c>
      <c r="D3936" s="18">
        <v>8.7499999999999994E-2</v>
      </c>
    </row>
    <row r="3937" spans="1:4" x14ac:dyDescent="0.25">
      <c r="A3937">
        <f t="shared" si="122"/>
        <v>2001</v>
      </c>
      <c r="B3937">
        <f t="shared" si="123"/>
        <v>11</v>
      </c>
      <c r="C3937" s="11">
        <v>37215</v>
      </c>
      <c r="D3937" s="19">
        <v>8.7499999999999994E-2</v>
      </c>
    </row>
    <row r="3938" spans="1:4" x14ac:dyDescent="0.25">
      <c r="A3938">
        <f t="shared" si="122"/>
        <v>2001</v>
      </c>
      <c r="B3938">
        <f t="shared" si="123"/>
        <v>11</v>
      </c>
      <c r="C3938" s="9">
        <v>37214</v>
      </c>
      <c r="D3938" s="18">
        <v>8.7499999999999994E-2</v>
      </c>
    </row>
    <row r="3939" spans="1:4" x14ac:dyDescent="0.25">
      <c r="A3939">
        <f t="shared" si="122"/>
        <v>2001</v>
      </c>
      <c r="B3939">
        <f t="shared" si="123"/>
        <v>11</v>
      </c>
      <c r="C3939" s="11">
        <v>37211</v>
      </c>
      <c r="D3939" s="19">
        <v>8.7499999999999994E-2</v>
      </c>
    </row>
    <row r="3940" spans="1:4" x14ac:dyDescent="0.25">
      <c r="A3940">
        <f t="shared" si="122"/>
        <v>2001</v>
      </c>
      <c r="B3940">
        <f t="shared" si="123"/>
        <v>11</v>
      </c>
      <c r="C3940" s="9">
        <v>37210</v>
      </c>
      <c r="D3940" s="18">
        <v>8.7499999999999994E-2</v>
      </c>
    </row>
    <row r="3941" spans="1:4" x14ac:dyDescent="0.25">
      <c r="A3941">
        <f t="shared" si="122"/>
        <v>2001</v>
      </c>
      <c r="B3941">
        <f t="shared" si="123"/>
        <v>11</v>
      </c>
      <c r="C3941" s="11">
        <v>37209</v>
      </c>
      <c r="D3941" s="19">
        <v>8.7499999999999994E-2</v>
      </c>
    </row>
    <row r="3942" spans="1:4" x14ac:dyDescent="0.25">
      <c r="A3942">
        <f t="shared" si="122"/>
        <v>2001</v>
      </c>
      <c r="B3942">
        <f t="shared" si="123"/>
        <v>11</v>
      </c>
      <c r="C3942" s="9">
        <v>37208</v>
      </c>
      <c r="D3942" s="18">
        <v>8.7499999999999994E-2</v>
      </c>
    </row>
    <row r="3943" spans="1:4" x14ac:dyDescent="0.25">
      <c r="A3943">
        <f t="shared" si="122"/>
        <v>2001</v>
      </c>
      <c r="B3943">
        <f t="shared" si="123"/>
        <v>11</v>
      </c>
      <c r="C3943" s="11">
        <v>37204</v>
      </c>
      <c r="D3943" s="19">
        <v>9.2499999999999999E-2</v>
      </c>
    </row>
    <row r="3944" spans="1:4" x14ac:dyDescent="0.25">
      <c r="A3944">
        <f t="shared" si="122"/>
        <v>2001</v>
      </c>
      <c r="B3944">
        <f t="shared" si="123"/>
        <v>11</v>
      </c>
      <c r="C3944" s="9">
        <v>37203</v>
      </c>
      <c r="D3944" s="18">
        <v>9.2499999999999999E-2</v>
      </c>
    </row>
    <row r="3945" spans="1:4" x14ac:dyDescent="0.25">
      <c r="A3945">
        <f t="shared" si="122"/>
        <v>2001</v>
      </c>
      <c r="B3945">
        <f t="shared" si="123"/>
        <v>11</v>
      </c>
      <c r="C3945" s="11">
        <v>37202</v>
      </c>
      <c r="D3945" s="19">
        <v>9.2499999999999999E-2</v>
      </c>
    </row>
    <row r="3946" spans="1:4" x14ac:dyDescent="0.25">
      <c r="A3946">
        <f t="shared" si="122"/>
        <v>2001</v>
      </c>
      <c r="B3946">
        <f t="shared" si="123"/>
        <v>11</v>
      </c>
      <c r="C3946" s="9">
        <v>37201</v>
      </c>
      <c r="D3946" s="18">
        <v>9.2499999999999999E-2</v>
      </c>
    </row>
    <row r="3947" spans="1:4" x14ac:dyDescent="0.25">
      <c r="A3947">
        <f t="shared" si="122"/>
        <v>2001</v>
      </c>
      <c r="B3947">
        <f t="shared" si="123"/>
        <v>11</v>
      </c>
      <c r="C3947" s="11">
        <v>37197</v>
      </c>
      <c r="D3947" s="19">
        <v>9.2499999999999999E-2</v>
      </c>
    </row>
    <row r="3948" spans="1:4" x14ac:dyDescent="0.25">
      <c r="A3948">
        <f t="shared" si="122"/>
        <v>2001</v>
      </c>
      <c r="B3948">
        <f t="shared" si="123"/>
        <v>11</v>
      </c>
      <c r="C3948" s="9">
        <v>37196</v>
      </c>
      <c r="D3948" s="18">
        <v>9.2499999999999999E-2</v>
      </c>
    </row>
    <row r="3949" spans="1:4" x14ac:dyDescent="0.25">
      <c r="A3949">
        <f t="shared" si="122"/>
        <v>2001</v>
      </c>
      <c r="B3949">
        <f t="shared" si="123"/>
        <v>10</v>
      </c>
      <c r="C3949" s="11">
        <v>37195</v>
      </c>
      <c r="D3949" s="19">
        <v>9.2499999999999999E-2</v>
      </c>
    </row>
    <row r="3950" spans="1:4" x14ac:dyDescent="0.25">
      <c r="A3950">
        <f t="shared" si="122"/>
        <v>2001</v>
      </c>
      <c r="B3950">
        <f t="shared" si="123"/>
        <v>10</v>
      </c>
      <c r="C3950" s="9">
        <v>37194</v>
      </c>
      <c r="D3950" s="18">
        <v>9.2499999999999999E-2</v>
      </c>
    </row>
    <row r="3951" spans="1:4" x14ac:dyDescent="0.25">
      <c r="A3951">
        <f t="shared" si="122"/>
        <v>2001</v>
      </c>
      <c r="B3951">
        <f t="shared" si="123"/>
        <v>10</v>
      </c>
      <c r="C3951" s="11">
        <v>37193</v>
      </c>
      <c r="D3951" s="19">
        <v>9.2499999999999999E-2</v>
      </c>
    </row>
    <row r="3952" spans="1:4" x14ac:dyDescent="0.25">
      <c r="A3952">
        <f t="shared" si="122"/>
        <v>2001</v>
      </c>
      <c r="B3952">
        <f t="shared" si="123"/>
        <v>10</v>
      </c>
      <c r="C3952" s="9">
        <v>37190</v>
      </c>
      <c r="D3952" s="18">
        <v>9.2499999999999999E-2</v>
      </c>
    </row>
    <row r="3953" spans="1:4" x14ac:dyDescent="0.25">
      <c r="A3953">
        <f t="shared" si="122"/>
        <v>2001</v>
      </c>
      <c r="B3953">
        <f t="shared" si="123"/>
        <v>10</v>
      </c>
      <c r="C3953" s="11">
        <v>37189</v>
      </c>
      <c r="D3953" s="19">
        <v>9.2499999999999999E-2</v>
      </c>
    </row>
    <row r="3954" spans="1:4" x14ac:dyDescent="0.25">
      <c r="A3954">
        <f t="shared" si="122"/>
        <v>2001</v>
      </c>
      <c r="B3954">
        <f t="shared" si="123"/>
        <v>10</v>
      </c>
      <c r="C3954" s="9">
        <v>37188</v>
      </c>
      <c r="D3954" s="18">
        <v>9.2499999999999999E-2</v>
      </c>
    </row>
    <row r="3955" spans="1:4" x14ac:dyDescent="0.25">
      <c r="A3955">
        <f t="shared" si="122"/>
        <v>2001</v>
      </c>
      <c r="B3955">
        <f t="shared" si="123"/>
        <v>10</v>
      </c>
      <c r="C3955" s="11">
        <v>37187</v>
      </c>
      <c r="D3955" s="19">
        <v>9.2499999999999999E-2</v>
      </c>
    </row>
    <row r="3956" spans="1:4" x14ac:dyDescent="0.25">
      <c r="A3956">
        <f t="shared" si="122"/>
        <v>2001</v>
      </c>
      <c r="B3956">
        <f t="shared" si="123"/>
        <v>10</v>
      </c>
      <c r="C3956" s="9">
        <v>37186</v>
      </c>
      <c r="D3956" s="18">
        <v>9.2499999999999999E-2</v>
      </c>
    </row>
    <row r="3957" spans="1:4" x14ac:dyDescent="0.25">
      <c r="A3957">
        <f t="shared" si="122"/>
        <v>2001</v>
      </c>
      <c r="B3957">
        <f t="shared" si="123"/>
        <v>10</v>
      </c>
      <c r="C3957" s="11">
        <v>37183</v>
      </c>
      <c r="D3957" s="19">
        <v>9.2499999999999999E-2</v>
      </c>
    </row>
    <row r="3958" spans="1:4" x14ac:dyDescent="0.25">
      <c r="A3958">
        <f t="shared" si="122"/>
        <v>2001</v>
      </c>
      <c r="B3958">
        <f t="shared" si="123"/>
        <v>10</v>
      </c>
      <c r="C3958" s="9">
        <v>37182</v>
      </c>
      <c r="D3958" s="18">
        <v>9.2499999999999999E-2</v>
      </c>
    </row>
    <row r="3959" spans="1:4" x14ac:dyDescent="0.25">
      <c r="A3959">
        <f t="shared" si="122"/>
        <v>2001</v>
      </c>
      <c r="B3959">
        <f t="shared" si="123"/>
        <v>10</v>
      </c>
      <c r="C3959" s="11">
        <v>37181</v>
      </c>
      <c r="D3959" s="19">
        <v>9.2499999999999999E-2</v>
      </c>
    </row>
    <row r="3960" spans="1:4" x14ac:dyDescent="0.25">
      <c r="A3960">
        <f t="shared" si="122"/>
        <v>2001</v>
      </c>
      <c r="B3960">
        <f t="shared" si="123"/>
        <v>10</v>
      </c>
      <c r="C3960" s="9">
        <v>37180</v>
      </c>
      <c r="D3960" s="18">
        <v>9.2499999999999999E-2</v>
      </c>
    </row>
    <row r="3961" spans="1:4" x14ac:dyDescent="0.25">
      <c r="A3961">
        <f t="shared" si="122"/>
        <v>2001</v>
      </c>
      <c r="B3961">
        <f t="shared" si="123"/>
        <v>10</v>
      </c>
      <c r="C3961" s="11">
        <v>37176</v>
      </c>
      <c r="D3961" s="19">
        <v>9.5000000000000001E-2</v>
      </c>
    </row>
    <row r="3962" spans="1:4" x14ac:dyDescent="0.25">
      <c r="A3962">
        <f t="shared" si="122"/>
        <v>2001</v>
      </c>
      <c r="B3962">
        <f t="shared" si="123"/>
        <v>10</v>
      </c>
      <c r="C3962" s="9">
        <v>37175</v>
      </c>
      <c r="D3962" s="18">
        <v>9.5000000000000001E-2</v>
      </c>
    </row>
    <row r="3963" spans="1:4" x14ac:dyDescent="0.25">
      <c r="A3963">
        <f t="shared" si="122"/>
        <v>2001</v>
      </c>
      <c r="B3963">
        <f t="shared" si="123"/>
        <v>10</v>
      </c>
      <c r="C3963" s="11">
        <v>37174</v>
      </c>
      <c r="D3963" s="19">
        <v>9.5000000000000001E-2</v>
      </c>
    </row>
    <row r="3964" spans="1:4" x14ac:dyDescent="0.25">
      <c r="A3964">
        <f t="shared" si="122"/>
        <v>2001</v>
      </c>
      <c r="B3964">
        <f t="shared" si="123"/>
        <v>10</v>
      </c>
      <c r="C3964" s="9">
        <v>37173</v>
      </c>
      <c r="D3964" s="18">
        <v>9.5000000000000001E-2</v>
      </c>
    </row>
    <row r="3965" spans="1:4" x14ac:dyDescent="0.25">
      <c r="A3965">
        <f t="shared" si="122"/>
        <v>2001</v>
      </c>
      <c r="B3965">
        <f t="shared" si="123"/>
        <v>10</v>
      </c>
      <c r="C3965" s="11">
        <v>37172</v>
      </c>
      <c r="D3965" s="19">
        <v>9.5000000000000001E-2</v>
      </c>
    </row>
    <row r="3966" spans="1:4" x14ac:dyDescent="0.25">
      <c r="A3966">
        <f t="shared" si="122"/>
        <v>2001</v>
      </c>
      <c r="B3966">
        <f t="shared" si="123"/>
        <v>10</v>
      </c>
      <c r="C3966" s="9">
        <v>37169</v>
      </c>
      <c r="D3966" s="18">
        <v>9.5000000000000001E-2</v>
      </c>
    </row>
    <row r="3967" spans="1:4" x14ac:dyDescent="0.25">
      <c r="A3967">
        <f t="shared" si="122"/>
        <v>2001</v>
      </c>
      <c r="B3967">
        <f t="shared" si="123"/>
        <v>10</v>
      </c>
      <c r="C3967" s="11">
        <v>37168</v>
      </c>
      <c r="D3967" s="19">
        <v>9.5000000000000001E-2</v>
      </c>
    </row>
    <row r="3968" spans="1:4" x14ac:dyDescent="0.25">
      <c r="A3968">
        <f t="shared" si="122"/>
        <v>2001</v>
      </c>
      <c r="B3968">
        <f t="shared" si="123"/>
        <v>10</v>
      </c>
      <c r="C3968" s="9">
        <v>37167</v>
      </c>
      <c r="D3968" s="18">
        <v>9.5000000000000001E-2</v>
      </c>
    </row>
    <row r="3969" spans="1:4" x14ac:dyDescent="0.25">
      <c r="A3969">
        <f t="shared" si="122"/>
        <v>2001</v>
      </c>
      <c r="B3969">
        <f t="shared" si="123"/>
        <v>10</v>
      </c>
      <c r="C3969" s="11">
        <v>37166</v>
      </c>
      <c r="D3969" s="19">
        <v>9.5000000000000001E-2</v>
      </c>
    </row>
    <row r="3970" spans="1:4" x14ac:dyDescent="0.25">
      <c r="A3970">
        <f t="shared" si="122"/>
        <v>2001</v>
      </c>
      <c r="B3970">
        <f t="shared" si="123"/>
        <v>10</v>
      </c>
      <c r="C3970" s="9">
        <v>37165</v>
      </c>
      <c r="D3970" s="18">
        <v>9.5000000000000001E-2</v>
      </c>
    </row>
    <row r="3971" spans="1:4" x14ac:dyDescent="0.25">
      <c r="A3971">
        <f t="shared" ref="A3971:A4034" si="124">YEAR(C3971)</f>
        <v>2001</v>
      </c>
      <c r="B3971">
        <f t="shared" ref="B3971:B4034" si="125">MONTH(C3971)</f>
        <v>9</v>
      </c>
      <c r="C3971" s="11">
        <v>37162</v>
      </c>
      <c r="D3971" s="19">
        <v>9.5000000000000001E-2</v>
      </c>
    </row>
    <row r="3972" spans="1:4" x14ac:dyDescent="0.25">
      <c r="A3972">
        <f t="shared" si="124"/>
        <v>2001</v>
      </c>
      <c r="B3972">
        <f t="shared" si="125"/>
        <v>9</v>
      </c>
      <c r="C3972" s="9">
        <v>37161</v>
      </c>
      <c r="D3972" s="18">
        <v>9.5000000000000001E-2</v>
      </c>
    </row>
    <row r="3973" spans="1:4" x14ac:dyDescent="0.25">
      <c r="A3973">
        <f t="shared" si="124"/>
        <v>2001</v>
      </c>
      <c r="B3973">
        <f t="shared" si="125"/>
        <v>9</v>
      </c>
      <c r="C3973" s="11">
        <v>37160</v>
      </c>
      <c r="D3973" s="19">
        <v>9.5000000000000001E-2</v>
      </c>
    </row>
    <row r="3974" spans="1:4" x14ac:dyDescent="0.25">
      <c r="A3974">
        <f t="shared" si="124"/>
        <v>2001</v>
      </c>
      <c r="B3974">
        <f t="shared" si="125"/>
        <v>9</v>
      </c>
      <c r="C3974" s="9">
        <v>37159</v>
      </c>
      <c r="D3974" s="18">
        <v>9.5000000000000001E-2</v>
      </c>
    </row>
    <row r="3975" spans="1:4" x14ac:dyDescent="0.25">
      <c r="A3975">
        <f t="shared" si="124"/>
        <v>2001</v>
      </c>
      <c r="B3975">
        <f t="shared" si="125"/>
        <v>9</v>
      </c>
      <c r="C3975" s="11">
        <v>37158</v>
      </c>
      <c r="D3975" s="19">
        <v>9.5000000000000001E-2</v>
      </c>
    </row>
    <row r="3976" spans="1:4" x14ac:dyDescent="0.25">
      <c r="A3976">
        <f t="shared" si="124"/>
        <v>2001</v>
      </c>
      <c r="B3976">
        <f t="shared" si="125"/>
        <v>9</v>
      </c>
      <c r="C3976" s="9">
        <v>37155</v>
      </c>
      <c r="D3976" s="18">
        <v>9.5000000000000001E-2</v>
      </c>
    </row>
    <row r="3977" spans="1:4" x14ac:dyDescent="0.25">
      <c r="A3977">
        <f t="shared" si="124"/>
        <v>2001</v>
      </c>
      <c r="B3977">
        <f t="shared" si="125"/>
        <v>9</v>
      </c>
      <c r="C3977" s="11">
        <v>37154</v>
      </c>
      <c r="D3977" s="19">
        <v>9.5000000000000001E-2</v>
      </c>
    </row>
    <row r="3978" spans="1:4" x14ac:dyDescent="0.25">
      <c r="A3978">
        <f t="shared" si="124"/>
        <v>2001</v>
      </c>
      <c r="B3978">
        <f t="shared" si="125"/>
        <v>9</v>
      </c>
      <c r="C3978" s="9">
        <v>37153</v>
      </c>
      <c r="D3978" s="18">
        <v>9.5000000000000001E-2</v>
      </c>
    </row>
    <row r="3979" spans="1:4" x14ac:dyDescent="0.25">
      <c r="A3979">
        <f t="shared" si="124"/>
        <v>2001</v>
      </c>
      <c r="B3979">
        <f t="shared" si="125"/>
        <v>9</v>
      </c>
      <c r="C3979" s="11">
        <v>37152</v>
      </c>
      <c r="D3979" s="19">
        <v>9.5000000000000001E-2</v>
      </c>
    </row>
    <row r="3980" spans="1:4" x14ac:dyDescent="0.25">
      <c r="A3980">
        <f t="shared" si="124"/>
        <v>2001</v>
      </c>
      <c r="B3980">
        <f t="shared" si="125"/>
        <v>9</v>
      </c>
      <c r="C3980" s="9">
        <v>37151</v>
      </c>
      <c r="D3980" s="18">
        <v>9.5000000000000001E-2</v>
      </c>
    </row>
    <row r="3981" spans="1:4" x14ac:dyDescent="0.25">
      <c r="A3981">
        <f t="shared" si="124"/>
        <v>2001</v>
      </c>
      <c r="B3981">
        <f t="shared" si="125"/>
        <v>9</v>
      </c>
      <c r="C3981" s="11">
        <v>37148</v>
      </c>
      <c r="D3981" s="19">
        <v>0.1</v>
      </c>
    </row>
    <row r="3982" spans="1:4" x14ac:dyDescent="0.25">
      <c r="A3982">
        <f t="shared" si="124"/>
        <v>2001</v>
      </c>
      <c r="B3982">
        <f t="shared" si="125"/>
        <v>9</v>
      </c>
      <c r="C3982" s="9">
        <v>37147</v>
      </c>
      <c r="D3982" s="18">
        <v>0.1</v>
      </c>
    </row>
    <row r="3983" spans="1:4" x14ac:dyDescent="0.25">
      <c r="A3983">
        <f t="shared" si="124"/>
        <v>2001</v>
      </c>
      <c r="B3983">
        <f t="shared" si="125"/>
        <v>9</v>
      </c>
      <c r="C3983" s="11">
        <v>37146</v>
      </c>
      <c r="D3983" s="19">
        <v>0.1</v>
      </c>
    </row>
    <row r="3984" spans="1:4" x14ac:dyDescent="0.25">
      <c r="A3984">
        <f t="shared" si="124"/>
        <v>2001</v>
      </c>
      <c r="B3984">
        <f t="shared" si="125"/>
        <v>9</v>
      </c>
      <c r="C3984" s="9">
        <v>37145</v>
      </c>
      <c r="D3984" s="18">
        <v>0.1</v>
      </c>
    </row>
    <row r="3985" spans="1:4" x14ac:dyDescent="0.25">
      <c r="A3985">
        <f t="shared" si="124"/>
        <v>2001</v>
      </c>
      <c r="B3985">
        <f t="shared" si="125"/>
        <v>9</v>
      </c>
      <c r="C3985" s="11">
        <v>37144</v>
      </c>
      <c r="D3985" s="19">
        <v>0.1</v>
      </c>
    </row>
    <row r="3986" spans="1:4" x14ac:dyDescent="0.25">
      <c r="A3986">
        <f t="shared" si="124"/>
        <v>2001</v>
      </c>
      <c r="B3986">
        <f t="shared" si="125"/>
        <v>9</v>
      </c>
      <c r="C3986" s="9">
        <v>37141</v>
      </c>
      <c r="D3986" s="18">
        <v>0.1</v>
      </c>
    </row>
    <row r="3987" spans="1:4" x14ac:dyDescent="0.25">
      <c r="A3987">
        <f t="shared" si="124"/>
        <v>2001</v>
      </c>
      <c r="B3987">
        <f t="shared" si="125"/>
        <v>9</v>
      </c>
      <c r="C3987" s="11">
        <v>37140</v>
      </c>
      <c r="D3987" s="19">
        <v>0.1</v>
      </c>
    </row>
    <row r="3988" spans="1:4" x14ac:dyDescent="0.25">
      <c r="A3988">
        <f t="shared" si="124"/>
        <v>2001</v>
      </c>
      <c r="B3988">
        <f t="shared" si="125"/>
        <v>9</v>
      </c>
      <c r="C3988" s="9">
        <v>37139</v>
      </c>
      <c r="D3988" s="18">
        <v>0.1</v>
      </c>
    </row>
    <row r="3989" spans="1:4" x14ac:dyDescent="0.25">
      <c r="A3989">
        <f t="shared" si="124"/>
        <v>2001</v>
      </c>
      <c r="B3989">
        <f t="shared" si="125"/>
        <v>9</v>
      </c>
      <c r="C3989" s="11">
        <v>37138</v>
      </c>
      <c r="D3989" s="19">
        <v>0.1</v>
      </c>
    </row>
    <row r="3990" spans="1:4" x14ac:dyDescent="0.25">
      <c r="A3990">
        <f t="shared" si="124"/>
        <v>2001</v>
      </c>
      <c r="B3990">
        <f t="shared" si="125"/>
        <v>9</v>
      </c>
      <c r="C3990" s="9">
        <v>37137</v>
      </c>
      <c r="D3990" s="18">
        <v>0.1</v>
      </c>
    </row>
    <row r="3991" spans="1:4" x14ac:dyDescent="0.25">
      <c r="A3991">
        <f t="shared" si="124"/>
        <v>2001</v>
      </c>
      <c r="B3991">
        <f t="shared" si="125"/>
        <v>8</v>
      </c>
      <c r="C3991" s="11">
        <v>37134</v>
      </c>
      <c r="D3991" s="19">
        <v>0.1</v>
      </c>
    </row>
    <row r="3992" spans="1:4" x14ac:dyDescent="0.25">
      <c r="A3992">
        <f t="shared" si="124"/>
        <v>2001</v>
      </c>
      <c r="B3992">
        <f t="shared" si="125"/>
        <v>8</v>
      </c>
      <c r="C3992" s="9">
        <v>37133</v>
      </c>
      <c r="D3992" s="18">
        <v>0.1</v>
      </c>
    </row>
    <row r="3993" spans="1:4" x14ac:dyDescent="0.25">
      <c r="A3993">
        <f t="shared" si="124"/>
        <v>2001</v>
      </c>
      <c r="B3993">
        <f t="shared" si="125"/>
        <v>8</v>
      </c>
      <c r="C3993" s="11">
        <v>37132</v>
      </c>
      <c r="D3993" s="19">
        <v>0.1</v>
      </c>
    </row>
    <row r="3994" spans="1:4" x14ac:dyDescent="0.25">
      <c r="A3994">
        <f t="shared" si="124"/>
        <v>2001</v>
      </c>
      <c r="B3994">
        <f t="shared" si="125"/>
        <v>8</v>
      </c>
      <c r="C3994" s="9">
        <v>37131</v>
      </c>
      <c r="D3994" s="18">
        <v>0.1</v>
      </c>
    </row>
    <row r="3995" spans="1:4" x14ac:dyDescent="0.25">
      <c r="A3995">
        <f t="shared" si="124"/>
        <v>2001</v>
      </c>
      <c r="B3995">
        <f t="shared" si="125"/>
        <v>8</v>
      </c>
      <c r="C3995" s="11">
        <v>37130</v>
      </c>
      <c r="D3995" s="19">
        <v>0.1</v>
      </c>
    </row>
    <row r="3996" spans="1:4" x14ac:dyDescent="0.25">
      <c r="A3996">
        <f t="shared" si="124"/>
        <v>2001</v>
      </c>
      <c r="B3996">
        <f t="shared" si="125"/>
        <v>8</v>
      </c>
      <c r="C3996" s="9">
        <v>37127</v>
      </c>
      <c r="D3996" s="18">
        <v>0.1</v>
      </c>
    </row>
    <row r="3997" spans="1:4" x14ac:dyDescent="0.25">
      <c r="A3997">
        <f t="shared" si="124"/>
        <v>2001</v>
      </c>
      <c r="B3997">
        <f t="shared" si="125"/>
        <v>8</v>
      </c>
      <c r="C3997" s="11">
        <v>37126</v>
      </c>
      <c r="D3997" s="19">
        <v>0.1</v>
      </c>
    </row>
    <row r="3998" spans="1:4" x14ac:dyDescent="0.25">
      <c r="A3998">
        <f t="shared" si="124"/>
        <v>2001</v>
      </c>
      <c r="B3998">
        <f t="shared" si="125"/>
        <v>8</v>
      </c>
      <c r="C3998" s="9">
        <v>37125</v>
      </c>
      <c r="D3998" s="18">
        <v>0.1</v>
      </c>
    </row>
    <row r="3999" spans="1:4" x14ac:dyDescent="0.25">
      <c r="A3999">
        <f t="shared" si="124"/>
        <v>2001</v>
      </c>
      <c r="B3999">
        <f t="shared" si="125"/>
        <v>8</v>
      </c>
      <c r="C3999" s="11">
        <v>37124</v>
      </c>
      <c r="D3999" s="19">
        <v>0.1</v>
      </c>
    </row>
    <row r="4000" spans="1:4" x14ac:dyDescent="0.25">
      <c r="A4000">
        <f t="shared" si="124"/>
        <v>2001</v>
      </c>
      <c r="B4000">
        <f t="shared" si="125"/>
        <v>8</v>
      </c>
      <c r="C4000" s="9">
        <v>37120</v>
      </c>
      <c r="D4000" s="18">
        <v>0.1</v>
      </c>
    </row>
    <row r="4001" spans="1:4" x14ac:dyDescent="0.25">
      <c r="A4001">
        <f t="shared" si="124"/>
        <v>2001</v>
      </c>
      <c r="B4001">
        <f t="shared" si="125"/>
        <v>8</v>
      </c>
      <c r="C4001" s="11">
        <v>37119</v>
      </c>
      <c r="D4001" s="19">
        <v>0.11</v>
      </c>
    </row>
    <row r="4002" spans="1:4" x14ac:dyDescent="0.25">
      <c r="A4002">
        <f t="shared" si="124"/>
        <v>2001</v>
      </c>
      <c r="B4002">
        <f t="shared" si="125"/>
        <v>8</v>
      </c>
      <c r="C4002" s="9">
        <v>37118</v>
      </c>
      <c r="D4002" s="18">
        <v>0.11</v>
      </c>
    </row>
    <row r="4003" spans="1:4" x14ac:dyDescent="0.25">
      <c r="A4003">
        <f t="shared" si="124"/>
        <v>2001</v>
      </c>
      <c r="B4003">
        <f t="shared" si="125"/>
        <v>8</v>
      </c>
      <c r="C4003" s="11">
        <v>37117</v>
      </c>
      <c r="D4003" s="19">
        <v>0.11</v>
      </c>
    </row>
    <row r="4004" spans="1:4" x14ac:dyDescent="0.25">
      <c r="A4004">
        <f t="shared" si="124"/>
        <v>2001</v>
      </c>
      <c r="B4004">
        <f t="shared" si="125"/>
        <v>8</v>
      </c>
      <c r="C4004" s="9">
        <v>37116</v>
      </c>
      <c r="D4004" s="18">
        <v>0.11</v>
      </c>
    </row>
    <row r="4005" spans="1:4" x14ac:dyDescent="0.25">
      <c r="A4005">
        <f t="shared" si="124"/>
        <v>2001</v>
      </c>
      <c r="B4005">
        <f t="shared" si="125"/>
        <v>8</v>
      </c>
      <c r="C4005" s="11">
        <v>37113</v>
      </c>
      <c r="D4005" s="19">
        <v>0.11</v>
      </c>
    </row>
    <row r="4006" spans="1:4" x14ac:dyDescent="0.25">
      <c r="A4006">
        <f t="shared" si="124"/>
        <v>2001</v>
      </c>
      <c r="B4006">
        <f t="shared" si="125"/>
        <v>8</v>
      </c>
      <c r="C4006" s="9">
        <v>37112</v>
      </c>
      <c r="D4006" s="18">
        <v>0.11</v>
      </c>
    </row>
    <row r="4007" spans="1:4" x14ac:dyDescent="0.25">
      <c r="A4007">
        <f t="shared" si="124"/>
        <v>2001</v>
      </c>
      <c r="B4007">
        <f t="shared" si="125"/>
        <v>8</v>
      </c>
      <c r="C4007" s="11">
        <v>37111</v>
      </c>
      <c r="D4007" s="19">
        <v>0.11</v>
      </c>
    </row>
    <row r="4008" spans="1:4" x14ac:dyDescent="0.25">
      <c r="A4008">
        <f t="shared" si="124"/>
        <v>2001</v>
      </c>
      <c r="B4008">
        <f t="shared" si="125"/>
        <v>8</v>
      </c>
      <c r="C4008" s="9">
        <v>37109</v>
      </c>
      <c r="D4008" s="18">
        <v>0.11</v>
      </c>
    </row>
    <row r="4009" spans="1:4" x14ac:dyDescent="0.25">
      <c r="A4009">
        <f t="shared" si="124"/>
        <v>2001</v>
      </c>
      <c r="B4009">
        <f t="shared" si="125"/>
        <v>8</v>
      </c>
      <c r="C4009" s="11">
        <v>37106</v>
      </c>
      <c r="D4009" s="19">
        <v>0.11</v>
      </c>
    </row>
    <row r="4010" spans="1:4" x14ac:dyDescent="0.25">
      <c r="A4010">
        <f t="shared" si="124"/>
        <v>2001</v>
      </c>
      <c r="B4010">
        <f t="shared" si="125"/>
        <v>8</v>
      </c>
      <c r="C4010" s="9">
        <v>37105</v>
      </c>
      <c r="D4010" s="18">
        <v>0.11</v>
      </c>
    </row>
    <row r="4011" spans="1:4" x14ac:dyDescent="0.25">
      <c r="A4011">
        <f t="shared" si="124"/>
        <v>2001</v>
      </c>
      <c r="B4011">
        <f t="shared" si="125"/>
        <v>8</v>
      </c>
      <c r="C4011" s="11">
        <v>37104</v>
      </c>
      <c r="D4011" s="19">
        <v>0.11</v>
      </c>
    </row>
    <row r="4012" spans="1:4" x14ac:dyDescent="0.25">
      <c r="A4012">
        <f t="shared" si="124"/>
        <v>2001</v>
      </c>
      <c r="B4012">
        <f t="shared" si="125"/>
        <v>7</v>
      </c>
      <c r="C4012" s="9">
        <v>37103</v>
      </c>
      <c r="D4012" s="18">
        <v>0.11</v>
      </c>
    </row>
    <row r="4013" spans="1:4" x14ac:dyDescent="0.25">
      <c r="A4013">
        <f t="shared" si="124"/>
        <v>2001</v>
      </c>
      <c r="B4013">
        <f t="shared" si="125"/>
        <v>7</v>
      </c>
      <c r="C4013" s="11">
        <v>37102</v>
      </c>
      <c r="D4013" s="19">
        <v>0.11</v>
      </c>
    </row>
    <row r="4014" spans="1:4" x14ac:dyDescent="0.25">
      <c r="A4014">
        <f t="shared" si="124"/>
        <v>2001</v>
      </c>
      <c r="B4014">
        <f t="shared" si="125"/>
        <v>7</v>
      </c>
      <c r="C4014" s="9">
        <v>37099</v>
      </c>
      <c r="D4014" s="18">
        <v>0.115</v>
      </c>
    </row>
    <row r="4015" spans="1:4" x14ac:dyDescent="0.25">
      <c r="A4015">
        <f t="shared" si="124"/>
        <v>2001</v>
      </c>
      <c r="B4015">
        <f t="shared" si="125"/>
        <v>7</v>
      </c>
      <c r="C4015" s="11">
        <v>37098</v>
      </c>
      <c r="D4015" s="19">
        <v>0.115</v>
      </c>
    </row>
    <row r="4016" spans="1:4" x14ac:dyDescent="0.25">
      <c r="A4016">
        <f t="shared" si="124"/>
        <v>2001</v>
      </c>
      <c r="B4016">
        <f t="shared" si="125"/>
        <v>7</v>
      </c>
      <c r="C4016" s="9">
        <v>37097</v>
      </c>
      <c r="D4016" s="18">
        <v>0.115</v>
      </c>
    </row>
    <row r="4017" spans="1:4" x14ac:dyDescent="0.25">
      <c r="A4017">
        <f t="shared" si="124"/>
        <v>2001</v>
      </c>
      <c r="B4017">
        <f t="shared" si="125"/>
        <v>7</v>
      </c>
      <c r="C4017" s="11">
        <v>37096</v>
      </c>
      <c r="D4017" s="19">
        <v>0.115</v>
      </c>
    </row>
    <row r="4018" spans="1:4" x14ac:dyDescent="0.25">
      <c r="A4018">
        <f t="shared" si="124"/>
        <v>2001</v>
      </c>
      <c r="B4018">
        <f t="shared" si="125"/>
        <v>7</v>
      </c>
      <c r="C4018" s="9">
        <v>37095</v>
      </c>
      <c r="D4018" s="18">
        <v>0.115</v>
      </c>
    </row>
    <row r="4019" spans="1:4" x14ac:dyDescent="0.25">
      <c r="A4019">
        <f t="shared" si="124"/>
        <v>2001</v>
      </c>
      <c r="B4019">
        <f t="shared" si="125"/>
        <v>7</v>
      </c>
      <c r="C4019" s="11">
        <v>37091</v>
      </c>
      <c r="D4019" s="19">
        <v>0.115</v>
      </c>
    </row>
    <row r="4020" spans="1:4" x14ac:dyDescent="0.25">
      <c r="A4020">
        <f t="shared" si="124"/>
        <v>2001</v>
      </c>
      <c r="B4020">
        <f t="shared" si="125"/>
        <v>7</v>
      </c>
      <c r="C4020" s="9">
        <v>37090</v>
      </c>
      <c r="D4020" s="18">
        <v>0.115</v>
      </c>
    </row>
    <row r="4021" spans="1:4" x14ac:dyDescent="0.25">
      <c r="A4021">
        <f t="shared" si="124"/>
        <v>2001</v>
      </c>
      <c r="B4021">
        <f t="shared" si="125"/>
        <v>7</v>
      </c>
      <c r="C4021" s="11">
        <v>37089</v>
      </c>
      <c r="D4021" s="19">
        <v>0.115</v>
      </c>
    </row>
    <row r="4022" spans="1:4" x14ac:dyDescent="0.25">
      <c r="A4022">
        <f t="shared" si="124"/>
        <v>2001</v>
      </c>
      <c r="B4022">
        <f t="shared" si="125"/>
        <v>7</v>
      </c>
      <c r="C4022" s="9">
        <v>37088</v>
      </c>
      <c r="D4022" s="18">
        <v>0.115</v>
      </c>
    </row>
    <row r="4023" spans="1:4" x14ac:dyDescent="0.25">
      <c r="A4023">
        <f t="shared" si="124"/>
        <v>2001</v>
      </c>
      <c r="B4023">
        <f t="shared" si="125"/>
        <v>7</v>
      </c>
      <c r="C4023" s="11">
        <v>37085</v>
      </c>
      <c r="D4023" s="19">
        <v>0.115</v>
      </c>
    </row>
    <row r="4024" spans="1:4" x14ac:dyDescent="0.25">
      <c r="A4024">
        <f t="shared" si="124"/>
        <v>2001</v>
      </c>
      <c r="B4024">
        <f t="shared" si="125"/>
        <v>7</v>
      </c>
      <c r="C4024" s="9">
        <v>37084</v>
      </c>
      <c r="D4024" s="18">
        <v>0.115</v>
      </c>
    </row>
    <row r="4025" spans="1:4" x14ac:dyDescent="0.25">
      <c r="A4025">
        <f t="shared" si="124"/>
        <v>2001</v>
      </c>
      <c r="B4025">
        <f t="shared" si="125"/>
        <v>7</v>
      </c>
      <c r="C4025" s="11">
        <v>37083</v>
      </c>
      <c r="D4025" s="19">
        <v>0.115</v>
      </c>
    </row>
    <row r="4026" spans="1:4" x14ac:dyDescent="0.25">
      <c r="A4026">
        <f t="shared" si="124"/>
        <v>2001</v>
      </c>
      <c r="B4026">
        <f t="shared" si="125"/>
        <v>7</v>
      </c>
      <c r="C4026" s="9">
        <v>37082</v>
      </c>
      <c r="D4026" s="18">
        <v>0.115</v>
      </c>
    </row>
    <row r="4027" spans="1:4" x14ac:dyDescent="0.25">
      <c r="A4027">
        <f t="shared" si="124"/>
        <v>2001</v>
      </c>
      <c r="B4027">
        <f t="shared" si="125"/>
        <v>7</v>
      </c>
      <c r="C4027" s="11">
        <v>37081</v>
      </c>
      <c r="D4027" s="19">
        <v>0.115</v>
      </c>
    </row>
    <row r="4028" spans="1:4" x14ac:dyDescent="0.25">
      <c r="A4028">
        <f t="shared" si="124"/>
        <v>2001</v>
      </c>
      <c r="B4028">
        <f t="shared" si="125"/>
        <v>7</v>
      </c>
      <c r="C4028" s="9">
        <v>37078</v>
      </c>
      <c r="D4028" s="18">
        <v>0.115</v>
      </c>
    </row>
    <row r="4029" spans="1:4" x14ac:dyDescent="0.25">
      <c r="A4029">
        <f t="shared" si="124"/>
        <v>2001</v>
      </c>
      <c r="B4029">
        <f t="shared" si="125"/>
        <v>7</v>
      </c>
      <c r="C4029" s="11">
        <v>37077</v>
      </c>
      <c r="D4029" s="19">
        <v>0.115</v>
      </c>
    </row>
    <row r="4030" spans="1:4" x14ac:dyDescent="0.25">
      <c r="A4030">
        <f t="shared" si="124"/>
        <v>2001</v>
      </c>
      <c r="B4030">
        <f t="shared" si="125"/>
        <v>7</v>
      </c>
      <c r="C4030" s="9">
        <v>37076</v>
      </c>
      <c r="D4030" s="18">
        <v>0.115</v>
      </c>
    </row>
    <row r="4031" spans="1:4" x14ac:dyDescent="0.25">
      <c r="A4031">
        <f t="shared" si="124"/>
        <v>2001</v>
      </c>
      <c r="B4031">
        <f t="shared" si="125"/>
        <v>7</v>
      </c>
      <c r="C4031" s="11">
        <v>37075</v>
      </c>
      <c r="D4031" s="19">
        <v>0.115</v>
      </c>
    </row>
    <row r="4032" spans="1:4" x14ac:dyDescent="0.25">
      <c r="A4032">
        <f t="shared" si="124"/>
        <v>2001</v>
      </c>
      <c r="B4032">
        <f t="shared" si="125"/>
        <v>6</v>
      </c>
      <c r="C4032" s="9">
        <v>37071</v>
      </c>
      <c r="D4032" s="18">
        <v>0.115</v>
      </c>
    </row>
    <row r="4033" spans="1:4" x14ac:dyDescent="0.25">
      <c r="A4033">
        <f t="shared" si="124"/>
        <v>2001</v>
      </c>
      <c r="B4033">
        <f t="shared" si="125"/>
        <v>6</v>
      </c>
      <c r="C4033" s="11">
        <v>37070</v>
      </c>
      <c r="D4033" s="19">
        <v>0.115</v>
      </c>
    </row>
    <row r="4034" spans="1:4" x14ac:dyDescent="0.25">
      <c r="A4034">
        <f t="shared" si="124"/>
        <v>2001</v>
      </c>
      <c r="B4034">
        <f t="shared" si="125"/>
        <v>6</v>
      </c>
      <c r="C4034" s="9">
        <v>37069</v>
      </c>
      <c r="D4034" s="18">
        <v>0.115</v>
      </c>
    </row>
    <row r="4035" spans="1:4" x14ac:dyDescent="0.25">
      <c r="A4035">
        <f t="shared" ref="A4035:A4098" si="126">YEAR(C4035)</f>
        <v>2001</v>
      </c>
      <c r="B4035">
        <f t="shared" ref="B4035:B4098" si="127">MONTH(C4035)</f>
        <v>6</v>
      </c>
      <c r="C4035" s="11">
        <v>37068</v>
      </c>
      <c r="D4035" s="19">
        <v>0.115</v>
      </c>
    </row>
    <row r="4036" spans="1:4" x14ac:dyDescent="0.25">
      <c r="A4036">
        <f t="shared" si="126"/>
        <v>2001</v>
      </c>
      <c r="B4036">
        <f t="shared" si="127"/>
        <v>6</v>
      </c>
      <c r="C4036" s="9">
        <v>37064</v>
      </c>
      <c r="D4036" s="18">
        <v>0.115</v>
      </c>
    </row>
    <row r="4037" spans="1:4" x14ac:dyDescent="0.25">
      <c r="A4037">
        <f t="shared" si="126"/>
        <v>2001</v>
      </c>
      <c r="B4037">
        <f t="shared" si="127"/>
        <v>6</v>
      </c>
      <c r="C4037" s="11">
        <v>37063</v>
      </c>
      <c r="D4037" s="19">
        <v>0.115</v>
      </c>
    </row>
    <row r="4038" spans="1:4" x14ac:dyDescent="0.25">
      <c r="A4038">
        <f t="shared" si="126"/>
        <v>2001</v>
      </c>
      <c r="B4038">
        <f t="shared" si="127"/>
        <v>6</v>
      </c>
      <c r="C4038" s="9">
        <v>37062</v>
      </c>
      <c r="D4038" s="18">
        <v>0.115</v>
      </c>
    </row>
    <row r="4039" spans="1:4" x14ac:dyDescent="0.25">
      <c r="A4039">
        <f t="shared" si="126"/>
        <v>2001</v>
      </c>
      <c r="B4039">
        <f t="shared" si="127"/>
        <v>6</v>
      </c>
      <c r="C4039" s="11">
        <v>37061</v>
      </c>
      <c r="D4039" s="19">
        <v>0.115</v>
      </c>
    </row>
    <row r="4040" spans="1:4" x14ac:dyDescent="0.25">
      <c r="A4040">
        <f t="shared" si="126"/>
        <v>2001</v>
      </c>
      <c r="B4040">
        <f t="shared" si="127"/>
        <v>6</v>
      </c>
      <c r="C4040" s="9">
        <v>37057</v>
      </c>
      <c r="D4040" s="18">
        <v>0.115</v>
      </c>
    </row>
    <row r="4041" spans="1:4" x14ac:dyDescent="0.25">
      <c r="A4041">
        <f t="shared" si="126"/>
        <v>2001</v>
      </c>
      <c r="B4041">
        <f t="shared" si="127"/>
        <v>6</v>
      </c>
      <c r="C4041" s="11">
        <v>37056</v>
      </c>
      <c r="D4041" s="19">
        <v>0.115</v>
      </c>
    </row>
    <row r="4042" spans="1:4" x14ac:dyDescent="0.25">
      <c r="A4042">
        <f t="shared" si="126"/>
        <v>2001</v>
      </c>
      <c r="B4042">
        <f t="shared" si="127"/>
        <v>6</v>
      </c>
      <c r="C4042" s="9">
        <v>37055</v>
      </c>
      <c r="D4042" s="18">
        <v>0.115</v>
      </c>
    </row>
    <row r="4043" spans="1:4" x14ac:dyDescent="0.25">
      <c r="A4043">
        <f t="shared" si="126"/>
        <v>2001</v>
      </c>
      <c r="B4043">
        <f t="shared" si="127"/>
        <v>6</v>
      </c>
      <c r="C4043" s="11">
        <v>37054</v>
      </c>
      <c r="D4043" s="19">
        <v>0.115</v>
      </c>
    </row>
    <row r="4044" spans="1:4" x14ac:dyDescent="0.25">
      <c r="A4044">
        <f t="shared" si="126"/>
        <v>2001</v>
      </c>
      <c r="B4044">
        <f t="shared" si="127"/>
        <v>6</v>
      </c>
      <c r="C4044" s="9">
        <v>37053</v>
      </c>
      <c r="D4044" s="18">
        <v>0.115</v>
      </c>
    </row>
    <row r="4045" spans="1:4" x14ac:dyDescent="0.25">
      <c r="A4045">
        <f t="shared" si="126"/>
        <v>2001</v>
      </c>
      <c r="B4045">
        <f t="shared" si="127"/>
        <v>6</v>
      </c>
      <c r="C4045" s="11">
        <v>37050</v>
      </c>
      <c r="D4045" s="19">
        <v>0.115</v>
      </c>
    </row>
    <row r="4046" spans="1:4" x14ac:dyDescent="0.25">
      <c r="A4046">
        <f t="shared" si="126"/>
        <v>2001</v>
      </c>
      <c r="B4046">
        <f t="shared" si="127"/>
        <v>6</v>
      </c>
      <c r="C4046" s="9">
        <v>37049</v>
      </c>
      <c r="D4046" s="18">
        <v>0.115</v>
      </c>
    </row>
    <row r="4047" spans="1:4" x14ac:dyDescent="0.25">
      <c r="A4047">
        <f t="shared" si="126"/>
        <v>2001</v>
      </c>
      <c r="B4047">
        <f t="shared" si="127"/>
        <v>6</v>
      </c>
      <c r="C4047" s="11">
        <v>37048</v>
      </c>
      <c r="D4047" s="19">
        <v>0.115</v>
      </c>
    </row>
    <row r="4048" spans="1:4" x14ac:dyDescent="0.25">
      <c r="A4048">
        <f t="shared" si="126"/>
        <v>2001</v>
      </c>
      <c r="B4048">
        <f t="shared" si="127"/>
        <v>6</v>
      </c>
      <c r="C4048" s="9">
        <v>37047</v>
      </c>
      <c r="D4048" s="18">
        <v>0.115</v>
      </c>
    </row>
    <row r="4049" spans="1:4" x14ac:dyDescent="0.25">
      <c r="A4049">
        <f t="shared" si="126"/>
        <v>2001</v>
      </c>
      <c r="B4049">
        <f t="shared" si="127"/>
        <v>6</v>
      </c>
      <c r="C4049" s="11">
        <v>37046</v>
      </c>
      <c r="D4049" s="19">
        <v>0.115</v>
      </c>
    </row>
    <row r="4050" spans="1:4" x14ac:dyDescent="0.25">
      <c r="A4050">
        <f t="shared" si="126"/>
        <v>2001</v>
      </c>
      <c r="B4050">
        <f t="shared" si="127"/>
        <v>6</v>
      </c>
      <c r="C4050" s="9">
        <v>37043</v>
      </c>
      <c r="D4050" s="18">
        <v>0.115</v>
      </c>
    </row>
    <row r="4051" spans="1:4" x14ac:dyDescent="0.25">
      <c r="A4051">
        <f t="shared" si="126"/>
        <v>2001</v>
      </c>
      <c r="B4051">
        <f t="shared" si="127"/>
        <v>5</v>
      </c>
      <c r="C4051" s="11">
        <v>37042</v>
      </c>
      <c r="D4051" s="19">
        <v>0.115</v>
      </c>
    </row>
    <row r="4052" spans="1:4" x14ac:dyDescent="0.25">
      <c r="A4052">
        <f t="shared" si="126"/>
        <v>2001</v>
      </c>
      <c r="B4052">
        <f t="shared" si="127"/>
        <v>5</v>
      </c>
      <c r="C4052" s="9">
        <v>37041</v>
      </c>
      <c r="D4052" s="18">
        <v>0.115</v>
      </c>
    </row>
    <row r="4053" spans="1:4" x14ac:dyDescent="0.25">
      <c r="A4053">
        <f t="shared" si="126"/>
        <v>2001</v>
      </c>
      <c r="B4053">
        <f t="shared" si="127"/>
        <v>5</v>
      </c>
      <c r="C4053" s="11">
        <v>37040</v>
      </c>
      <c r="D4053" s="19">
        <v>0.115</v>
      </c>
    </row>
    <row r="4054" spans="1:4" x14ac:dyDescent="0.25">
      <c r="A4054">
        <f t="shared" si="126"/>
        <v>2001</v>
      </c>
      <c r="B4054">
        <f t="shared" si="127"/>
        <v>5</v>
      </c>
      <c r="C4054" s="9">
        <v>37036</v>
      </c>
      <c r="D4054" s="18">
        <v>0.115</v>
      </c>
    </row>
    <row r="4055" spans="1:4" x14ac:dyDescent="0.25">
      <c r="A4055">
        <f t="shared" si="126"/>
        <v>2001</v>
      </c>
      <c r="B4055">
        <f t="shared" si="127"/>
        <v>5</v>
      </c>
      <c r="C4055" s="11">
        <v>37035</v>
      </c>
      <c r="D4055" s="19">
        <v>0.115</v>
      </c>
    </row>
    <row r="4056" spans="1:4" x14ac:dyDescent="0.25">
      <c r="A4056">
        <f t="shared" si="126"/>
        <v>2001</v>
      </c>
      <c r="B4056">
        <f t="shared" si="127"/>
        <v>5</v>
      </c>
      <c r="C4056" s="9">
        <v>37034</v>
      </c>
      <c r="D4056" s="18">
        <v>0.115</v>
      </c>
    </row>
    <row r="4057" spans="1:4" x14ac:dyDescent="0.25">
      <c r="A4057">
        <f t="shared" si="126"/>
        <v>2001</v>
      </c>
      <c r="B4057">
        <f t="shared" si="127"/>
        <v>5</v>
      </c>
      <c r="C4057" s="11">
        <v>37033</v>
      </c>
      <c r="D4057" s="19">
        <v>0.115</v>
      </c>
    </row>
    <row r="4058" spans="1:4" x14ac:dyDescent="0.25">
      <c r="A4058">
        <f t="shared" si="126"/>
        <v>2001</v>
      </c>
      <c r="B4058">
        <f t="shared" si="127"/>
        <v>5</v>
      </c>
      <c r="C4058" s="9">
        <v>37032</v>
      </c>
      <c r="D4058" s="18">
        <v>0.115</v>
      </c>
    </row>
    <row r="4059" spans="1:4" x14ac:dyDescent="0.25">
      <c r="A4059">
        <f t="shared" si="126"/>
        <v>2001</v>
      </c>
      <c r="B4059">
        <f t="shared" si="127"/>
        <v>5</v>
      </c>
      <c r="C4059" s="11">
        <v>37029</v>
      </c>
      <c r="D4059" s="19">
        <v>0.115</v>
      </c>
    </row>
    <row r="4060" spans="1:4" x14ac:dyDescent="0.25">
      <c r="A4060">
        <f t="shared" si="126"/>
        <v>2001</v>
      </c>
      <c r="B4060">
        <f t="shared" si="127"/>
        <v>5</v>
      </c>
      <c r="C4060" s="9">
        <v>37028</v>
      </c>
      <c r="D4060" s="18">
        <v>0.115</v>
      </c>
    </row>
    <row r="4061" spans="1:4" x14ac:dyDescent="0.25">
      <c r="A4061">
        <f t="shared" si="126"/>
        <v>2001</v>
      </c>
      <c r="B4061">
        <f t="shared" si="127"/>
        <v>5</v>
      </c>
      <c r="C4061" s="11">
        <v>37027</v>
      </c>
      <c r="D4061" s="19">
        <v>0.115</v>
      </c>
    </row>
    <row r="4062" spans="1:4" x14ac:dyDescent="0.25">
      <c r="A4062">
        <f t="shared" si="126"/>
        <v>2001</v>
      </c>
      <c r="B4062">
        <f t="shared" si="127"/>
        <v>5</v>
      </c>
      <c r="C4062" s="9">
        <v>37026</v>
      </c>
      <c r="D4062" s="18">
        <v>0.115</v>
      </c>
    </row>
    <row r="4063" spans="1:4" x14ac:dyDescent="0.25">
      <c r="A4063">
        <f t="shared" si="126"/>
        <v>2001</v>
      </c>
      <c r="B4063">
        <f t="shared" si="127"/>
        <v>5</v>
      </c>
      <c r="C4063" s="11">
        <v>37025</v>
      </c>
      <c r="D4063" s="19">
        <v>0.115</v>
      </c>
    </row>
    <row r="4064" spans="1:4" x14ac:dyDescent="0.25">
      <c r="A4064">
        <f t="shared" si="126"/>
        <v>2001</v>
      </c>
      <c r="B4064">
        <f t="shared" si="127"/>
        <v>5</v>
      </c>
      <c r="C4064" s="9">
        <v>37022</v>
      </c>
      <c r="D4064" s="18">
        <v>0.115</v>
      </c>
    </row>
    <row r="4065" spans="1:4" x14ac:dyDescent="0.25">
      <c r="A4065">
        <f t="shared" si="126"/>
        <v>2001</v>
      </c>
      <c r="B4065">
        <f t="shared" si="127"/>
        <v>5</v>
      </c>
      <c r="C4065" s="11">
        <v>37021</v>
      </c>
      <c r="D4065" s="19">
        <v>0.115</v>
      </c>
    </row>
    <row r="4066" spans="1:4" x14ac:dyDescent="0.25">
      <c r="A4066">
        <f t="shared" si="126"/>
        <v>2001</v>
      </c>
      <c r="B4066">
        <f t="shared" si="127"/>
        <v>5</v>
      </c>
      <c r="C4066" s="9">
        <v>37020</v>
      </c>
      <c r="D4066" s="18">
        <v>0.115</v>
      </c>
    </row>
    <row r="4067" spans="1:4" x14ac:dyDescent="0.25">
      <c r="A4067">
        <f t="shared" si="126"/>
        <v>2001</v>
      </c>
      <c r="B4067">
        <f t="shared" si="127"/>
        <v>5</v>
      </c>
      <c r="C4067" s="11">
        <v>37019</v>
      </c>
      <c r="D4067" s="19">
        <v>0.115</v>
      </c>
    </row>
    <row r="4068" spans="1:4" x14ac:dyDescent="0.25">
      <c r="A4068">
        <f t="shared" si="126"/>
        <v>2001</v>
      </c>
      <c r="B4068">
        <f t="shared" si="127"/>
        <v>5</v>
      </c>
      <c r="C4068" s="9">
        <v>37018</v>
      </c>
      <c r="D4068" s="18">
        <v>0.115</v>
      </c>
    </row>
    <row r="4069" spans="1:4" x14ac:dyDescent="0.25">
      <c r="A4069">
        <f t="shared" si="126"/>
        <v>2001</v>
      </c>
      <c r="B4069">
        <f t="shared" si="127"/>
        <v>5</v>
      </c>
      <c r="C4069" s="11">
        <v>37015</v>
      </c>
      <c r="D4069" s="19">
        <v>0.115</v>
      </c>
    </row>
    <row r="4070" spans="1:4" x14ac:dyDescent="0.25">
      <c r="A4070">
        <f t="shared" si="126"/>
        <v>2001</v>
      </c>
      <c r="B4070">
        <f t="shared" si="127"/>
        <v>5</v>
      </c>
      <c r="C4070" s="9">
        <v>37014</v>
      </c>
      <c r="D4070" s="18">
        <v>0.115</v>
      </c>
    </row>
    <row r="4071" spans="1:4" x14ac:dyDescent="0.25">
      <c r="A4071">
        <f t="shared" si="126"/>
        <v>2001</v>
      </c>
      <c r="B4071">
        <f t="shared" si="127"/>
        <v>5</v>
      </c>
      <c r="C4071" s="11">
        <v>37013</v>
      </c>
      <c r="D4071" s="19">
        <v>0.115</v>
      </c>
    </row>
    <row r="4072" spans="1:4" x14ac:dyDescent="0.25">
      <c r="A4072">
        <f t="shared" si="126"/>
        <v>2001</v>
      </c>
      <c r="B4072">
        <f t="shared" si="127"/>
        <v>4</v>
      </c>
      <c r="C4072" s="9">
        <v>37011</v>
      </c>
      <c r="D4072" s="18">
        <v>0.115</v>
      </c>
    </row>
    <row r="4073" spans="1:4" x14ac:dyDescent="0.25">
      <c r="A4073">
        <f t="shared" si="126"/>
        <v>2001</v>
      </c>
      <c r="B4073">
        <f t="shared" si="127"/>
        <v>4</v>
      </c>
      <c r="C4073" s="11">
        <v>37008</v>
      </c>
      <c r="D4073" s="19">
        <v>0.115</v>
      </c>
    </row>
    <row r="4074" spans="1:4" x14ac:dyDescent="0.25">
      <c r="A4074">
        <f t="shared" si="126"/>
        <v>2001</v>
      </c>
      <c r="B4074">
        <f t="shared" si="127"/>
        <v>4</v>
      </c>
      <c r="C4074" s="9">
        <v>37007</v>
      </c>
      <c r="D4074" s="18">
        <v>0.115</v>
      </c>
    </row>
    <row r="4075" spans="1:4" x14ac:dyDescent="0.25">
      <c r="A4075">
        <f t="shared" si="126"/>
        <v>2001</v>
      </c>
      <c r="B4075">
        <f t="shared" si="127"/>
        <v>4</v>
      </c>
      <c r="C4075" s="11">
        <v>37006</v>
      </c>
      <c r="D4075" s="19">
        <v>0.115</v>
      </c>
    </row>
    <row r="4076" spans="1:4" x14ac:dyDescent="0.25">
      <c r="A4076">
        <f t="shared" si="126"/>
        <v>2001</v>
      </c>
      <c r="B4076">
        <f t="shared" si="127"/>
        <v>4</v>
      </c>
      <c r="C4076" s="9">
        <v>37005</v>
      </c>
      <c r="D4076" s="18">
        <v>0.115</v>
      </c>
    </row>
    <row r="4077" spans="1:4" x14ac:dyDescent="0.25">
      <c r="A4077">
        <f t="shared" si="126"/>
        <v>2001</v>
      </c>
      <c r="B4077">
        <f t="shared" si="127"/>
        <v>4</v>
      </c>
      <c r="C4077" s="11">
        <v>37004</v>
      </c>
      <c r="D4077" s="19">
        <v>0.115</v>
      </c>
    </row>
    <row r="4078" spans="1:4" x14ac:dyDescent="0.25">
      <c r="A4078">
        <f t="shared" si="126"/>
        <v>2001</v>
      </c>
      <c r="B4078">
        <f t="shared" si="127"/>
        <v>4</v>
      </c>
      <c r="C4078" s="9">
        <v>37001</v>
      </c>
      <c r="D4078" s="18">
        <v>0.115</v>
      </c>
    </row>
    <row r="4079" spans="1:4" x14ac:dyDescent="0.25">
      <c r="A4079">
        <f t="shared" si="126"/>
        <v>2001</v>
      </c>
      <c r="B4079">
        <f t="shared" si="127"/>
        <v>4</v>
      </c>
      <c r="C4079" s="11">
        <v>37000</v>
      </c>
      <c r="D4079" s="19">
        <v>0.115</v>
      </c>
    </row>
    <row r="4080" spans="1:4" x14ac:dyDescent="0.25">
      <c r="A4080">
        <f t="shared" si="126"/>
        <v>2001</v>
      </c>
      <c r="B4080">
        <f t="shared" si="127"/>
        <v>4</v>
      </c>
      <c r="C4080" s="9">
        <v>36999</v>
      </c>
      <c r="D4080" s="18">
        <v>0.115</v>
      </c>
    </row>
    <row r="4081" spans="1:4" x14ac:dyDescent="0.25">
      <c r="A4081">
        <f t="shared" si="126"/>
        <v>2001</v>
      </c>
      <c r="B4081">
        <f t="shared" si="127"/>
        <v>4</v>
      </c>
      <c r="C4081" s="11">
        <v>36998</v>
      </c>
      <c r="D4081" s="19">
        <v>0.115</v>
      </c>
    </row>
    <row r="4082" spans="1:4" x14ac:dyDescent="0.25">
      <c r="A4082">
        <f t="shared" si="126"/>
        <v>2001</v>
      </c>
      <c r="B4082">
        <f t="shared" si="127"/>
        <v>4</v>
      </c>
      <c r="C4082" s="9">
        <v>36997</v>
      </c>
      <c r="D4082" s="18">
        <v>0.115</v>
      </c>
    </row>
    <row r="4083" spans="1:4" x14ac:dyDescent="0.25">
      <c r="A4083">
        <f t="shared" si="126"/>
        <v>2001</v>
      </c>
      <c r="B4083">
        <f t="shared" si="127"/>
        <v>4</v>
      </c>
      <c r="C4083" s="11">
        <v>36992</v>
      </c>
      <c r="D4083" s="19">
        <v>0.115</v>
      </c>
    </row>
    <row r="4084" spans="1:4" x14ac:dyDescent="0.25">
      <c r="A4084">
        <f t="shared" si="126"/>
        <v>2001</v>
      </c>
      <c r="B4084">
        <f t="shared" si="127"/>
        <v>4</v>
      </c>
      <c r="C4084" s="9">
        <v>36991</v>
      </c>
      <c r="D4084" s="18">
        <v>0.115</v>
      </c>
    </row>
    <row r="4085" spans="1:4" x14ac:dyDescent="0.25">
      <c r="A4085">
        <f t="shared" si="126"/>
        <v>2001</v>
      </c>
      <c r="B4085">
        <f t="shared" si="127"/>
        <v>4</v>
      </c>
      <c r="C4085" s="11">
        <v>36990</v>
      </c>
      <c r="D4085" s="19">
        <v>0.115</v>
      </c>
    </row>
    <row r="4086" spans="1:4" x14ac:dyDescent="0.25">
      <c r="A4086">
        <f t="shared" si="126"/>
        <v>2001</v>
      </c>
      <c r="B4086">
        <f t="shared" si="127"/>
        <v>4</v>
      </c>
      <c r="C4086" s="9">
        <v>36987</v>
      </c>
      <c r="D4086" s="18">
        <v>0.115</v>
      </c>
    </row>
    <row r="4087" spans="1:4" x14ac:dyDescent="0.25">
      <c r="A4087">
        <f t="shared" si="126"/>
        <v>2001</v>
      </c>
      <c r="B4087">
        <f t="shared" si="127"/>
        <v>4</v>
      </c>
      <c r="C4087" s="11">
        <v>36986</v>
      </c>
      <c r="D4087" s="19">
        <v>0.115</v>
      </c>
    </row>
    <row r="4088" spans="1:4" x14ac:dyDescent="0.25">
      <c r="A4088">
        <f t="shared" si="126"/>
        <v>2001</v>
      </c>
      <c r="B4088">
        <f t="shared" si="127"/>
        <v>4</v>
      </c>
      <c r="C4088" s="9">
        <v>36985</v>
      </c>
      <c r="D4088" s="18">
        <v>0.115</v>
      </c>
    </row>
    <row r="4089" spans="1:4" x14ac:dyDescent="0.25">
      <c r="A4089">
        <f t="shared" si="126"/>
        <v>2001</v>
      </c>
      <c r="B4089">
        <f t="shared" si="127"/>
        <v>4</v>
      </c>
      <c r="C4089" s="11">
        <v>36984</v>
      </c>
      <c r="D4089" s="19">
        <v>0.115</v>
      </c>
    </row>
    <row r="4090" spans="1:4" x14ac:dyDescent="0.25">
      <c r="A4090">
        <f t="shared" si="126"/>
        <v>2001</v>
      </c>
      <c r="B4090">
        <f t="shared" si="127"/>
        <v>4</v>
      </c>
      <c r="C4090" s="9">
        <v>36983</v>
      </c>
      <c r="D4090" s="18">
        <v>0.115</v>
      </c>
    </row>
    <row r="4091" spans="1:4" x14ac:dyDescent="0.25">
      <c r="A4091">
        <f t="shared" si="126"/>
        <v>2001</v>
      </c>
      <c r="B4091">
        <f t="shared" si="127"/>
        <v>3</v>
      </c>
      <c r="C4091" s="11">
        <v>36980</v>
      </c>
      <c r="D4091" s="19">
        <v>0.115</v>
      </c>
    </row>
    <row r="4092" spans="1:4" x14ac:dyDescent="0.25">
      <c r="A4092">
        <f t="shared" si="126"/>
        <v>2001</v>
      </c>
      <c r="B4092">
        <f t="shared" si="127"/>
        <v>3</v>
      </c>
      <c r="C4092" s="9">
        <v>36979</v>
      </c>
      <c r="D4092" s="18">
        <v>0.115</v>
      </c>
    </row>
    <row r="4093" spans="1:4" x14ac:dyDescent="0.25">
      <c r="A4093">
        <f t="shared" si="126"/>
        <v>2001</v>
      </c>
      <c r="B4093">
        <f t="shared" si="127"/>
        <v>3</v>
      </c>
      <c r="C4093" s="11">
        <v>36978</v>
      </c>
      <c r="D4093" s="19">
        <v>0.115</v>
      </c>
    </row>
    <row r="4094" spans="1:4" x14ac:dyDescent="0.25">
      <c r="A4094">
        <f t="shared" si="126"/>
        <v>2001</v>
      </c>
      <c r="B4094">
        <f t="shared" si="127"/>
        <v>3</v>
      </c>
      <c r="C4094" s="9">
        <v>36977</v>
      </c>
      <c r="D4094" s="18">
        <v>0.115</v>
      </c>
    </row>
    <row r="4095" spans="1:4" x14ac:dyDescent="0.25">
      <c r="A4095">
        <f t="shared" si="126"/>
        <v>2001</v>
      </c>
      <c r="B4095">
        <f t="shared" si="127"/>
        <v>3</v>
      </c>
      <c r="C4095" s="11">
        <v>36976</v>
      </c>
      <c r="D4095" s="19">
        <v>0.115</v>
      </c>
    </row>
    <row r="4096" spans="1:4" x14ac:dyDescent="0.25">
      <c r="A4096">
        <f t="shared" si="126"/>
        <v>2001</v>
      </c>
      <c r="B4096">
        <f t="shared" si="127"/>
        <v>3</v>
      </c>
      <c r="C4096" s="9">
        <v>36973</v>
      </c>
      <c r="D4096" s="18">
        <v>0.115</v>
      </c>
    </row>
    <row r="4097" spans="1:4" x14ac:dyDescent="0.25">
      <c r="A4097">
        <f t="shared" si="126"/>
        <v>2001</v>
      </c>
      <c r="B4097">
        <f t="shared" si="127"/>
        <v>3</v>
      </c>
      <c r="C4097" s="11">
        <v>36972</v>
      </c>
      <c r="D4097" s="19">
        <v>0.115</v>
      </c>
    </row>
    <row r="4098" spans="1:4" x14ac:dyDescent="0.25">
      <c r="A4098">
        <f t="shared" si="126"/>
        <v>2001</v>
      </c>
      <c r="B4098">
        <f t="shared" si="127"/>
        <v>3</v>
      </c>
      <c r="C4098" s="9">
        <v>36971</v>
      </c>
      <c r="D4098" s="18">
        <v>0.115</v>
      </c>
    </row>
    <row r="4099" spans="1:4" x14ac:dyDescent="0.25">
      <c r="A4099">
        <f t="shared" ref="A4099:A4162" si="128">YEAR(C4099)</f>
        <v>2001</v>
      </c>
      <c r="B4099">
        <f t="shared" ref="B4099:B4162" si="129">MONTH(C4099)</f>
        <v>3</v>
      </c>
      <c r="C4099" s="11">
        <v>36970</v>
      </c>
      <c r="D4099" s="19">
        <v>0.115</v>
      </c>
    </row>
    <row r="4100" spans="1:4" x14ac:dyDescent="0.25">
      <c r="A4100">
        <f t="shared" si="128"/>
        <v>2001</v>
      </c>
      <c r="B4100">
        <f t="shared" si="129"/>
        <v>3</v>
      </c>
      <c r="C4100" s="9">
        <v>36966</v>
      </c>
      <c r="D4100" s="18">
        <v>0.115</v>
      </c>
    </row>
    <row r="4101" spans="1:4" x14ac:dyDescent="0.25">
      <c r="A4101">
        <f t="shared" si="128"/>
        <v>2001</v>
      </c>
      <c r="B4101">
        <f t="shared" si="129"/>
        <v>3</v>
      </c>
      <c r="C4101" s="11">
        <v>36965</v>
      </c>
      <c r="D4101" s="19">
        <v>0.115</v>
      </c>
    </row>
    <row r="4102" spans="1:4" x14ac:dyDescent="0.25">
      <c r="A4102">
        <f t="shared" si="128"/>
        <v>2001</v>
      </c>
      <c r="B4102">
        <f t="shared" si="129"/>
        <v>3</v>
      </c>
      <c r="C4102" s="9">
        <v>36964</v>
      </c>
      <c r="D4102" s="18">
        <v>0.115</v>
      </c>
    </row>
    <row r="4103" spans="1:4" x14ac:dyDescent="0.25">
      <c r="A4103">
        <f t="shared" si="128"/>
        <v>2001</v>
      </c>
      <c r="B4103">
        <f t="shared" si="129"/>
        <v>3</v>
      </c>
      <c r="C4103" s="11">
        <v>36963</v>
      </c>
      <c r="D4103" s="19">
        <v>0.115</v>
      </c>
    </row>
    <row r="4104" spans="1:4" x14ac:dyDescent="0.25">
      <c r="A4104">
        <f t="shared" si="128"/>
        <v>2001</v>
      </c>
      <c r="B4104">
        <f t="shared" si="129"/>
        <v>3</v>
      </c>
      <c r="C4104" s="9">
        <v>36962</v>
      </c>
      <c r="D4104" s="18">
        <v>0.115</v>
      </c>
    </row>
    <row r="4105" spans="1:4" x14ac:dyDescent="0.25">
      <c r="A4105">
        <f t="shared" si="128"/>
        <v>2001</v>
      </c>
      <c r="B4105">
        <f t="shared" si="129"/>
        <v>3</v>
      </c>
      <c r="C4105" s="11">
        <v>36959</v>
      </c>
      <c r="D4105" s="19">
        <v>0.12</v>
      </c>
    </row>
    <row r="4106" spans="1:4" x14ac:dyDescent="0.25">
      <c r="A4106">
        <f t="shared" si="128"/>
        <v>2001</v>
      </c>
      <c r="B4106">
        <f t="shared" si="129"/>
        <v>3</v>
      </c>
      <c r="C4106" s="9">
        <v>36958</v>
      </c>
      <c r="D4106" s="18">
        <v>0.12</v>
      </c>
    </row>
    <row r="4107" spans="1:4" x14ac:dyDescent="0.25">
      <c r="A4107">
        <f t="shared" si="128"/>
        <v>2001</v>
      </c>
      <c r="B4107">
        <f t="shared" si="129"/>
        <v>3</v>
      </c>
      <c r="C4107" s="11">
        <v>36957</v>
      </c>
      <c r="D4107" s="19">
        <v>0.12</v>
      </c>
    </row>
    <row r="4108" spans="1:4" x14ac:dyDescent="0.25">
      <c r="A4108">
        <f t="shared" si="128"/>
        <v>2001</v>
      </c>
      <c r="B4108">
        <f t="shared" si="129"/>
        <v>3</v>
      </c>
      <c r="C4108" s="9">
        <v>36956</v>
      </c>
      <c r="D4108" s="18">
        <v>0.12</v>
      </c>
    </row>
    <row r="4109" spans="1:4" x14ac:dyDescent="0.25">
      <c r="A4109">
        <f t="shared" si="128"/>
        <v>2001</v>
      </c>
      <c r="B4109">
        <f t="shared" si="129"/>
        <v>3</v>
      </c>
      <c r="C4109" s="11">
        <v>36955</v>
      </c>
      <c r="D4109" s="19">
        <v>0.12</v>
      </c>
    </row>
    <row r="4110" spans="1:4" x14ac:dyDescent="0.25">
      <c r="A4110">
        <f t="shared" si="128"/>
        <v>2001</v>
      </c>
      <c r="B4110">
        <f t="shared" si="129"/>
        <v>3</v>
      </c>
      <c r="C4110" s="9">
        <v>36952</v>
      </c>
      <c r="D4110" s="18">
        <v>0.12</v>
      </c>
    </row>
    <row r="4111" spans="1:4" x14ac:dyDescent="0.25">
      <c r="A4111">
        <f t="shared" si="128"/>
        <v>2001</v>
      </c>
      <c r="B4111">
        <f t="shared" si="129"/>
        <v>3</v>
      </c>
      <c r="C4111" s="11">
        <v>36951</v>
      </c>
      <c r="D4111" s="19">
        <v>0.12</v>
      </c>
    </row>
    <row r="4112" spans="1:4" x14ac:dyDescent="0.25">
      <c r="A4112">
        <f t="shared" si="128"/>
        <v>2001</v>
      </c>
      <c r="B4112">
        <f t="shared" si="129"/>
        <v>2</v>
      </c>
      <c r="C4112" s="9">
        <v>36950</v>
      </c>
      <c r="D4112" s="18">
        <v>0.12</v>
      </c>
    </row>
    <row r="4113" spans="1:4" x14ac:dyDescent="0.25">
      <c r="A4113">
        <f t="shared" si="128"/>
        <v>2001</v>
      </c>
      <c r="B4113">
        <f t="shared" si="129"/>
        <v>2</v>
      </c>
      <c r="C4113" s="11">
        <v>36949</v>
      </c>
      <c r="D4113" s="19">
        <v>0.12</v>
      </c>
    </row>
    <row r="4114" spans="1:4" x14ac:dyDescent="0.25">
      <c r="A4114">
        <f t="shared" si="128"/>
        <v>2001</v>
      </c>
      <c r="B4114">
        <f t="shared" si="129"/>
        <v>2</v>
      </c>
      <c r="C4114" s="9">
        <v>36948</v>
      </c>
      <c r="D4114" s="18">
        <v>0.12</v>
      </c>
    </row>
    <row r="4115" spans="1:4" x14ac:dyDescent="0.25">
      <c r="A4115">
        <f t="shared" si="128"/>
        <v>2001</v>
      </c>
      <c r="B4115">
        <f t="shared" si="129"/>
        <v>2</v>
      </c>
      <c r="C4115" s="11">
        <v>36945</v>
      </c>
      <c r="D4115" s="19">
        <v>0.12</v>
      </c>
    </row>
    <row r="4116" spans="1:4" x14ac:dyDescent="0.25">
      <c r="A4116">
        <f t="shared" si="128"/>
        <v>2001</v>
      </c>
      <c r="B4116">
        <f t="shared" si="129"/>
        <v>2</v>
      </c>
      <c r="C4116" s="9">
        <v>36944</v>
      </c>
      <c r="D4116" s="18">
        <v>0.12</v>
      </c>
    </row>
    <row r="4117" spans="1:4" x14ac:dyDescent="0.25">
      <c r="A4117">
        <f t="shared" si="128"/>
        <v>2001</v>
      </c>
      <c r="B4117">
        <f t="shared" si="129"/>
        <v>2</v>
      </c>
      <c r="C4117" s="11">
        <v>36943</v>
      </c>
      <c r="D4117" s="19">
        <v>0.12</v>
      </c>
    </row>
    <row r="4118" spans="1:4" x14ac:dyDescent="0.25">
      <c r="A4118">
        <f t="shared" si="128"/>
        <v>2001</v>
      </c>
      <c r="B4118">
        <f t="shared" si="129"/>
        <v>2</v>
      </c>
      <c r="C4118" s="9">
        <v>36942</v>
      </c>
      <c r="D4118" s="18">
        <v>0.12</v>
      </c>
    </row>
    <row r="4119" spans="1:4" x14ac:dyDescent="0.25">
      <c r="A4119">
        <f t="shared" si="128"/>
        <v>2001</v>
      </c>
      <c r="B4119">
        <f t="shared" si="129"/>
        <v>2</v>
      </c>
      <c r="C4119" s="11">
        <v>36941</v>
      </c>
      <c r="D4119" s="19">
        <v>0.12</v>
      </c>
    </row>
    <row r="4120" spans="1:4" x14ac:dyDescent="0.25">
      <c r="A4120">
        <f t="shared" si="128"/>
        <v>2001</v>
      </c>
      <c r="B4120">
        <f t="shared" si="129"/>
        <v>2</v>
      </c>
      <c r="C4120" s="9">
        <v>36938</v>
      </c>
      <c r="D4120" s="18">
        <v>0.12</v>
      </c>
    </row>
    <row r="4121" spans="1:4" x14ac:dyDescent="0.25">
      <c r="A4121">
        <f t="shared" si="128"/>
        <v>2001</v>
      </c>
      <c r="B4121">
        <f t="shared" si="129"/>
        <v>2</v>
      </c>
      <c r="C4121" s="11">
        <v>36937</v>
      </c>
      <c r="D4121" s="19">
        <v>0.12</v>
      </c>
    </row>
    <row r="4122" spans="1:4" x14ac:dyDescent="0.25">
      <c r="A4122">
        <f t="shared" si="128"/>
        <v>2001</v>
      </c>
      <c r="B4122">
        <f t="shared" si="129"/>
        <v>2</v>
      </c>
      <c r="C4122" s="9">
        <v>36936</v>
      </c>
      <c r="D4122" s="18">
        <v>0.12</v>
      </c>
    </row>
    <row r="4123" spans="1:4" x14ac:dyDescent="0.25">
      <c r="A4123">
        <f t="shared" si="128"/>
        <v>2001</v>
      </c>
      <c r="B4123">
        <f t="shared" si="129"/>
        <v>2</v>
      </c>
      <c r="C4123" s="11">
        <v>36935</v>
      </c>
      <c r="D4123" s="19">
        <v>0.12</v>
      </c>
    </row>
    <row r="4124" spans="1:4" x14ac:dyDescent="0.25">
      <c r="A4124">
        <f t="shared" si="128"/>
        <v>2001</v>
      </c>
      <c r="B4124">
        <f t="shared" si="129"/>
        <v>2</v>
      </c>
      <c r="C4124" s="9">
        <v>36934</v>
      </c>
      <c r="D4124" s="18">
        <v>0.12</v>
      </c>
    </row>
    <row r="4125" spans="1:4" x14ac:dyDescent="0.25">
      <c r="A4125">
        <f t="shared" si="128"/>
        <v>2001</v>
      </c>
      <c r="B4125">
        <f t="shared" si="129"/>
        <v>2</v>
      </c>
      <c r="C4125" s="11">
        <v>36931</v>
      </c>
      <c r="D4125" s="19">
        <v>0.12</v>
      </c>
    </row>
    <row r="4126" spans="1:4" x14ac:dyDescent="0.25">
      <c r="A4126">
        <f t="shared" si="128"/>
        <v>2001</v>
      </c>
      <c r="B4126">
        <f t="shared" si="129"/>
        <v>2</v>
      </c>
      <c r="C4126" s="9">
        <v>36930</v>
      </c>
      <c r="D4126" s="18">
        <v>0.12</v>
      </c>
    </row>
    <row r="4127" spans="1:4" x14ac:dyDescent="0.25">
      <c r="A4127">
        <f t="shared" si="128"/>
        <v>2001</v>
      </c>
      <c r="B4127">
        <f t="shared" si="129"/>
        <v>2</v>
      </c>
      <c r="C4127" s="11">
        <v>36929</v>
      </c>
      <c r="D4127" s="19">
        <v>0.12</v>
      </c>
    </row>
    <row r="4128" spans="1:4" x14ac:dyDescent="0.25">
      <c r="A4128">
        <f t="shared" si="128"/>
        <v>2001</v>
      </c>
      <c r="B4128">
        <f t="shared" si="129"/>
        <v>2</v>
      </c>
      <c r="C4128" s="9">
        <v>36928</v>
      </c>
      <c r="D4128" s="18">
        <v>0.12</v>
      </c>
    </row>
    <row r="4129" spans="1:4" x14ac:dyDescent="0.25">
      <c r="A4129">
        <f t="shared" si="128"/>
        <v>2001</v>
      </c>
      <c r="B4129">
        <f t="shared" si="129"/>
        <v>2</v>
      </c>
      <c r="C4129" s="11">
        <v>36927</v>
      </c>
      <c r="D4129" s="19">
        <v>0.12</v>
      </c>
    </row>
    <row r="4130" spans="1:4" x14ac:dyDescent="0.25">
      <c r="A4130">
        <f t="shared" si="128"/>
        <v>2001</v>
      </c>
      <c r="B4130">
        <f t="shared" si="129"/>
        <v>2</v>
      </c>
      <c r="C4130" s="9">
        <v>36924</v>
      </c>
      <c r="D4130" s="18">
        <v>0.12</v>
      </c>
    </row>
    <row r="4131" spans="1:4" x14ac:dyDescent="0.25">
      <c r="A4131">
        <f t="shared" si="128"/>
        <v>2001</v>
      </c>
      <c r="B4131">
        <f t="shared" si="129"/>
        <v>2</v>
      </c>
      <c r="C4131" s="11">
        <v>36923</v>
      </c>
      <c r="D4131" s="19">
        <v>0.12</v>
      </c>
    </row>
    <row r="4132" spans="1:4" x14ac:dyDescent="0.25">
      <c r="A4132">
        <f t="shared" si="128"/>
        <v>2001</v>
      </c>
      <c r="B4132">
        <f t="shared" si="129"/>
        <v>1</v>
      </c>
      <c r="C4132" s="9">
        <v>36922</v>
      </c>
      <c r="D4132" s="18">
        <v>0.12</v>
      </c>
    </row>
    <row r="4133" spans="1:4" x14ac:dyDescent="0.25">
      <c r="A4133">
        <f t="shared" si="128"/>
        <v>2001</v>
      </c>
      <c r="B4133">
        <f t="shared" si="129"/>
        <v>1</v>
      </c>
      <c r="C4133" s="11">
        <v>36921</v>
      </c>
      <c r="D4133" s="19">
        <v>0.12</v>
      </c>
    </row>
    <row r="4134" spans="1:4" x14ac:dyDescent="0.25">
      <c r="A4134">
        <f t="shared" si="128"/>
        <v>2001</v>
      </c>
      <c r="B4134">
        <f t="shared" si="129"/>
        <v>1</v>
      </c>
      <c r="C4134" s="9">
        <v>36920</v>
      </c>
      <c r="D4134" s="18">
        <v>0.12</v>
      </c>
    </row>
    <row r="4135" spans="1:4" x14ac:dyDescent="0.25">
      <c r="A4135">
        <f t="shared" si="128"/>
        <v>2001</v>
      </c>
      <c r="B4135">
        <f t="shared" si="129"/>
        <v>1</v>
      </c>
      <c r="C4135" s="11">
        <v>36917</v>
      </c>
      <c r="D4135" s="19">
        <v>0.12</v>
      </c>
    </row>
    <row r="4136" spans="1:4" x14ac:dyDescent="0.25">
      <c r="A4136">
        <f t="shared" si="128"/>
        <v>2001</v>
      </c>
      <c r="B4136">
        <f t="shared" si="129"/>
        <v>1</v>
      </c>
      <c r="C4136" s="9">
        <v>36916</v>
      </c>
      <c r="D4136" s="18">
        <v>0.12</v>
      </c>
    </row>
    <row r="4137" spans="1:4" x14ac:dyDescent="0.25">
      <c r="A4137">
        <f t="shared" si="128"/>
        <v>2001</v>
      </c>
      <c r="B4137">
        <f t="shared" si="129"/>
        <v>1</v>
      </c>
      <c r="C4137" s="11">
        <v>36915</v>
      </c>
      <c r="D4137" s="19">
        <v>0.12</v>
      </c>
    </row>
    <row r="4138" spans="1:4" x14ac:dyDescent="0.25">
      <c r="A4138">
        <f t="shared" si="128"/>
        <v>2001</v>
      </c>
      <c r="B4138">
        <f t="shared" si="129"/>
        <v>1</v>
      </c>
      <c r="C4138" s="9">
        <v>36914</v>
      </c>
      <c r="D4138" s="18">
        <v>0.12</v>
      </c>
    </row>
    <row r="4139" spans="1:4" x14ac:dyDescent="0.25">
      <c r="A4139">
        <f t="shared" si="128"/>
        <v>2001</v>
      </c>
      <c r="B4139">
        <f t="shared" si="129"/>
        <v>1</v>
      </c>
      <c r="C4139" s="11">
        <v>36913</v>
      </c>
      <c r="D4139" s="19">
        <v>0.12</v>
      </c>
    </row>
    <row r="4140" spans="1:4" x14ac:dyDescent="0.25">
      <c r="A4140">
        <f t="shared" si="128"/>
        <v>2001</v>
      </c>
      <c r="B4140">
        <f t="shared" si="129"/>
        <v>1</v>
      </c>
      <c r="C4140" s="9">
        <v>36910</v>
      </c>
      <c r="D4140" s="18">
        <v>0.12</v>
      </c>
    </row>
    <row r="4141" spans="1:4" x14ac:dyDescent="0.25">
      <c r="A4141">
        <f t="shared" si="128"/>
        <v>2001</v>
      </c>
      <c r="B4141">
        <f t="shared" si="129"/>
        <v>1</v>
      </c>
      <c r="C4141" s="11">
        <v>36909</v>
      </c>
      <c r="D4141" s="19">
        <v>0.12</v>
      </c>
    </row>
    <row r="4142" spans="1:4" x14ac:dyDescent="0.25">
      <c r="A4142">
        <f t="shared" si="128"/>
        <v>2001</v>
      </c>
      <c r="B4142">
        <f t="shared" si="129"/>
        <v>1</v>
      </c>
      <c r="C4142" s="9">
        <v>36908</v>
      </c>
      <c r="D4142" s="18">
        <v>0.12</v>
      </c>
    </row>
    <row r="4143" spans="1:4" x14ac:dyDescent="0.25">
      <c r="A4143">
        <f t="shared" si="128"/>
        <v>2001</v>
      </c>
      <c r="B4143">
        <f t="shared" si="129"/>
        <v>1</v>
      </c>
      <c r="C4143" s="11">
        <v>36907</v>
      </c>
      <c r="D4143" s="19">
        <v>0.12</v>
      </c>
    </row>
    <row r="4144" spans="1:4" x14ac:dyDescent="0.25">
      <c r="A4144">
        <f t="shared" si="128"/>
        <v>2001</v>
      </c>
      <c r="B4144">
        <f t="shared" si="129"/>
        <v>1</v>
      </c>
      <c r="C4144" s="9">
        <v>36906</v>
      </c>
      <c r="D4144" s="18">
        <v>0.12</v>
      </c>
    </row>
    <row r="4145" spans="1:4" x14ac:dyDescent="0.25">
      <c r="A4145">
        <f t="shared" si="128"/>
        <v>2001</v>
      </c>
      <c r="B4145">
        <f t="shared" si="129"/>
        <v>1</v>
      </c>
      <c r="C4145" s="11">
        <v>36903</v>
      </c>
      <c r="D4145" s="19">
        <v>0.12</v>
      </c>
    </row>
    <row r="4146" spans="1:4" x14ac:dyDescent="0.25">
      <c r="A4146">
        <f t="shared" si="128"/>
        <v>2001</v>
      </c>
      <c r="B4146">
        <f t="shared" si="129"/>
        <v>1</v>
      </c>
      <c r="C4146" s="9">
        <v>36902</v>
      </c>
      <c r="D4146" s="18">
        <v>0.12</v>
      </c>
    </row>
    <row r="4147" spans="1:4" x14ac:dyDescent="0.25">
      <c r="A4147">
        <f t="shared" si="128"/>
        <v>2001</v>
      </c>
      <c r="B4147">
        <f t="shared" si="129"/>
        <v>1</v>
      </c>
      <c r="C4147" s="11">
        <v>36901</v>
      </c>
      <c r="D4147" s="19">
        <v>0.12</v>
      </c>
    </row>
    <row r="4148" spans="1:4" x14ac:dyDescent="0.25">
      <c r="A4148">
        <f t="shared" si="128"/>
        <v>2001</v>
      </c>
      <c r="B4148">
        <f t="shared" si="129"/>
        <v>1</v>
      </c>
      <c r="C4148" s="9">
        <v>36900</v>
      </c>
      <c r="D4148" s="18">
        <v>0.12</v>
      </c>
    </row>
    <row r="4149" spans="1:4" x14ac:dyDescent="0.25">
      <c r="A4149">
        <f t="shared" si="128"/>
        <v>2001</v>
      </c>
      <c r="B4149">
        <f t="shared" si="129"/>
        <v>1</v>
      </c>
      <c r="C4149" s="11">
        <v>36896</v>
      </c>
      <c r="D4149" s="19">
        <v>0.12</v>
      </c>
    </row>
    <row r="4150" spans="1:4" x14ac:dyDescent="0.25">
      <c r="A4150">
        <f t="shared" si="128"/>
        <v>2001</v>
      </c>
      <c r="B4150">
        <f t="shared" si="129"/>
        <v>1</v>
      </c>
      <c r="C4150" s="9">
        <v>36895</v>
      </c>
      <c r="D4150" s="18">
        <v>0.12</v>
      </c>
    </row>
    <row r="4151" spans="1:4" x14ac:dyDescent="0.25">
      <c r="A4151">
        <f t="shared" si="128"/>
        <v>2001</v>
      </c>
      <c r="B4151">
        <f t="shared" si="129"/>
        <v>1</v>
      </c>
      <c r="C4151" s="11">
        <v>36894</v>
      </c>
      <c r="D4151" s="19">
        <v>0.12</v>
      </c>
    </row>
    <row r="4152" spans="1:4" x14ac:dyDescent="0.25">
      <c r="A4152">
        <f t="shared" si="128"/>
        <v>2001</v>
      </c>
      <c r="B4152">
        <f t="shared" si="129"/>
        <v>1</v>
      </c>
      <c r="C4152" s="9">
        <v>36893</v>
      </c>
      <c r="D4152" s="18">
        <v>0.12</v>
      </c>
    </row>
    <row r="4153" spans="1:4" x14ac:dyDescent="0.25">
      <c r="A4153">
        <f t="shared" si="128"/>
        <v>2000</v>
      </c>
      <c r="B4153">
        <f t="shared" si="129"/>
        <v>12</v>
      </c>
      <c r="C4153" s="11">
        <v>36888</v>
      </c>
      <c r="D4153" s="19">
        <v>0.12</v>
      </c>
    </row>
    <row r="4154" spans="1:4" x14ac:dyDescent="0.25">
      <c r="A4154">
        <f t="shared" si="128"/>
        <v>2000</v>
      </c>
      <c r="B4154">
        <f t="shared" si="129"/>
        <v>12</v>
      </c>
      <c r="C4154" s="9">
        <v>36887</v>
      </c>
      <c r="D4154" s="18">
        <v>0.12</v>
      </c>
    </row>
    <row r="4155" spans="1:4" x14ac:dyDescent="0.25">
      <c r="A4155">
        <f t="shared" si="128"/>
        <v>2000</v>
      </c>
      <c r="B4155">
        <f t="shared" si="129"/>
        <v>12</v>
      </c>
      <c r="C4155" s="11">
        <v>36886</v>
      </c>
      <c r="D4155" s="19">
        <v>0.12</v>
      </c>
    </row>
    <row r="4156" spans="1:4" x14ac:dyDescent="0.25">
      <c r="A4156">
        <f t="shared" si="128"/>
        <v>2000</v>
      </c>
      <c r="B4156">
        <f t="shared" si="129"/>
        <v>12</v>
      </c>
      <c r="C4156" s="9">
        <v>36882</v>
      </c>
      <c r="D4156" s="18">
        <v>0.12</v>
      </c>
    </row>
    <row r="4157" spans="1:4" x14ac:dyDescent="0.25">
      <c r="A4157">
        <f t="shared" si="128"/>
        <v>2000</v>
      </c>
      <c r="B4157">
        <f t="shared" si="129"/>
        <v>12</v>
      </c>
      <c r="C4157" s="11">
        <v>36881</v>
      </c>
      <c r="D4157" s="19">
        <v>0.12</v>
      </c>
    </row>
    <row r="4158" spans="1:4" x14ac:dyDescent="0.25">
      <c r="A4158">
        <f t="shared" si="128"/>
        <v>2000</v>
      </c>
      <c r="B4158">
        <f t="shared" si="129"/>
        <v>12</v>
      </c>
      <c r="C4158" s="9">
        <v>36880</v>
      </c>
      <c r="D4158" s="18">
        <v>0.12</v>
      </c>
    </row>
    <row r="4159" spans="1:4" x14ac:dyDescent="0.25">
      <c r="A4159">
        <f t="shared" si="128"/>
        <v>2000</v>
      </c>
      <c r="B4159">
        <f t="shared" si="129"/>
        <v>12</v>
      </c>
      <c r="C4159" s="11">
        <v>36879</v>
      </c>
      <c r="D4159" s="19">
        <v>0.12</v>
      </c>
    </row>
    <row r="4160" spans="1:4" x14ac:dyDescent="0.25">
      <c r="A4160">
        <f t="shared" si="128"/>
        <v>2000</v>
      </c>
      <c r="B4160">
        <f t="shared" si="129"/>
        <v>12</v>
      </c>
      <c r="C4160" s="9">
        <v>36878</v>
      </c>
      <c r="D4160" s="18">
        <v>0.12</v>
      </c>
    </row>
    <row r="4161" spans="1:4" x14ac:dyDescent="0.25">
      <c r="A4161">
        <f t="shared" si="128"/>
        <v>2000</v>
      </c>
      <c r="B4161">
        <f t="shared" si="129"/>
        <v>12</v>
      </c>
      <c r="C4161" s="11">
        <v>36875</v>
      </c>
      <c r="D4161" s="19">
        <v>0.12</v>
      </c>
    </row>
    <row r="4162" spans="1:4" x14ac:dyDescent="0.25">
      <c r="A4162">
        <f t="shared" si="128"/>
        <v>2000</v>
      </c>
      <c r="B4162">
        <f t="shared" si="129"/>
        <v>12</v>
      </c>
      <c r="C4162" s="9">
        <v>36874</v>
      </c>
      <c r="D4162" s="18">
        <v>0.12</v>
      </c>
    </row>
    <row r="4163" spans="1:4" x14ac:dyDescent="0.25">
      <c r="A4163">
        <f t="shared" ref="A4163:A4226" si="130">YEAR(C4163)</f>
        <v>2000</v>
      </c>
      <c r="B4163">
        <f t="shared" ref="B4163:B4226" si="131">MONTH(C4163)</f>
        <v>12</v>
      </c>
      <c r="C4163" s="11">
        <v>36873</v>
      </c>
      <c r="D4163" s="19">
        <v>0.12</v>
      </c>
    </row>
    <row r="4164" spans="1:4" x14ac:dyDescent="0.25">
      <c r="A4164">
        <f t="shared" si="130"/>
        <v>2000</v>
      </c>
      <c r="B4164">
        <f t="shared" si="131"/>
        <v>12</v>
      </c>
      <c r="C4164" s="9">
        <v>36872</v>
      </c>
      <c r="D4164" s="18">
        <v>0.12</v>
      </c>
    </row>
    <row r="4165" spans="1:4" x14ac:dyDescent="0.25">
      <c r="A4165">
        <f t="shared" si="130"/>
        <v>2000</v>
      </c>
      <c r="B4165">
        <f t="shared" si="131"/>
        <v>12</v>
      </c>
      <c r="C4165" s="11">
        <v>36871</v>
      </c>
      <c r="D4165" s="19">
        <v>0.12</v>
      </c>
    </row>
    <row r="4166" spans="1:4" x14ac:dyDescent="0.25">
      <c r="A4166">
        <f t="shared" si="130"/>
        <v>2000</v>
      </c>
      <c r="B4166">
        <f t="shared" si="131"/>
        <v>12</v>
      </c>
      <c r="C4166" s="9">
        <v>36867</v>
      </c>
      <c r="D4166" s="18">
        <v>0.12</v>
      </c>
    </row>
    <row r="4167" spans="1:4" x14ac:dyDescent="0.25">
      <c r="A4167">
        <f t="shared" si="130"/>
        <v>2000</v>
      </c>
      <c r="B4167">
        <f t="shared" si="131"/>
        <v>12</v>
      </c>
      <c r="C4167" s="11">
        <v>36866</v>
      </c>
      <c r="D4167" s="19">
        <v>0.12</v>
      </c>
    </row>
    <row r="4168" spans="1:4" x14ac:dyDescent="0.25">
      <c r="A4168">
        <f t="shared" si="130"/>
        <v>2000</v>
      </c>
      <c r="B4168">
        <f t="shared" si="131"/>
        <v>12</v>
      </c>
      <c r="C4168" s="9">
        <v>36865</v>
      </c>
      <c r="D4168" s="18">
        <v>0.12</v>
      </c>
    </row>
    <row r="4169" spans="1:4" x14ac:dyDescent="0.25">
      <c r="A4169">
        <f t="shared" si="130"/>
        <v>2000</v>
      </c>
      <c r="B4169">
        <f t="shared" si="131"/>
        <v>12</v>
      </c>
      <c r="C4169" s="11">
        <v>36864</v>
      </c>
      <c r="D4169" s="19">
        <v>0.12</v>
      </c>
    </row>
    <row r="4170" spans="1:4" x14ac:dyDescent="0.25">
      <c r="A4170">
        <f t="shared" si="130"/>
        <v>2000</v>
      </c>
      <c r="B4170">
        <f t="shared" si="131"/>
        <v>12</v>
      </c>
      <c r="C4170" s="9">
        <v>36861</v>
      </c>
      <c r="D4170" s="18">
        <v>0.12</v>
      </c>
    </row>
    <row r="4171" spans="1:4" x14ac:dyDescent="0.25">
      <c r="A4171">
        <f t="shared" si="130"/>
        <v>2000</v>
      </c>
      <c r="B4171">
        <f t="shared" si="131"/>
        <v>11</v>
      </c>
      <c r="C4171" s="11">
        <v>36860</v>
      </c>
      <c r="D4171" s="19">
        <v>0.12</v>
      </c>
    </row>
    <row r="4172" spans="1:4" x14ac:dyDescent="0.25">
      <c r="A4172">
        <f t="shared" si="130"/>
        <v>2000</v>
      </c>
      <c r="B4172">
        <f t="shared" si="131"/>
        <v>11</v>
      </c>
      <c r="C4172" s="9">
        <v>36859</v>
      </c>
      <c r="D4172" s="18">
        <v>0.12</v>
      </c>
    </row>
    <row r="4173" spans="1:4" x14ac:dyDescent="0.25">
      <c r="A4173">
        <f t="shared" si="130"/>
        <v>2000</v>
      </c>
      <c r="B4173">
        <f t="shared" si="131"/>
        <v>11</v>
      </c>
      <c r="C4173" s="11">
        <v>36858</v>
      </c>
      <c r="D4173" s="19">
        <v>0.12</v>
      </c>
    </row>
    <row r="4174" spans="1:4" x14ac:dyDescent="0.25">
      <c r="A4174">
        <f t="shared" si="130"/>
        <v>2000</v>
      </c>
      <c r="B4174">
        <f t="shared" si="131"/>
        <v>11</v>
      </c>
      <c r="C4174" s="9">
        <v>36857</v>
      </c>
      <c r="D4174" s="18">
        <v>0.12</v>
      </c>
    </row>
    <row r="4175" spans="1:4" x14ac:dyDescent="0.25">
      <c r="A4175">
        <f t="shared" si="130"/>
        <v>2000</v>
      </c>
      <c r="B4175">
        <f t="shared" si="131"/>
        <v>11</v>
      </c>
      <c r="C4175" s="11">
        <v>36854</v>
      </c>
      <c r="D4175" s="19">
        <v>0.12</v>
      </c>
    </row>
    <row r="4176" spans="1:4" x14ac:dyDescent="0.25">
      <c r="A4176">
        <f t="shared" si="130"/>
        <v>2000</v>
      </c>
      <c r="B4176">
        <f t="shared" si="131"/>
        <v>11</v>
      </c>
      <c r="C4176" s="9">
        <v>36853</v>
      </c>
      <c r="D4176" s="18">
        <v>0.12</v>
      </c>
    </row>
    <row r="4177" spans="1:4" x14ac:dyDescent="0.25">
      <c r="A4177">
        <f t="shared" si="130"/>
        <v>2000</v>
      </c>
      <c r="B4177">
        <f t="shared" si="131"/>
        <v>11</v>
      </c>
      <c r="C4177" s="11">
        <v>36852</v>
      </c>
      <c r="D4177" s="19">
        <v>0.12</v>
      </c>
    </row>
    <row r="4178" spans="1:4" x14ac:dyDescent="0.25">
      <c r="A4178">
        <f t="shared" si="130"/>
        <v>2000</v>
      </c>
      <c r="B4178">
        <f t="shared" si="131"/>
        <v>11</v>
      </c>
      <c r="C4178" s="9">
        <v>36851</v>
      </c>
      <c r="D4178" s="18">
        <v>0.12</v>
      </c>
    </row>
    <row r="4179" spans="1:4" x14ac:dyDescent="0.25">
      <c r="A4179">
        <f t="shared" si="130"/>
        <v>2000</v>
      </c>
      <c r="B4179">
        <f t="shared" si="131"/>
        <v>11</v>
      </c>
      <c r="C4179" s="11">
        <v>36850</v>
      </c>
      <c r="D4179" s="19">
        <v>0.12</v>
      </c>
    </row>
    <row r="4180" spans="1:4" x14ac:dyDescent="0.25">
      <c r="A4180">
        <f t="shared" si="130"/>
        <v>2000</v>
      </c>
      <c r="B4180">
        <f t="shared" si="131"/>
        <v>11</v>
      </c>
      <c r="C4180" s="9">
        <v>36847</v>
      </c>
      <c r="D4180" s="18">
        <v>0.12</v>
      </c>
    </row>
    <row r="4181" spans="1:4" x14ac:dyDescent="0.25">
      <c r="A4181">
        <f t="shared" si="130"/>
        <v>2000</v>
      </c>
      <c r="B4181">
        <f t="shared" si="131"/>
        <v>11</v>
      </c>
      <c r="C4181" s="11">
        <v>36846</v>
      </c>
      <c r="D4181" s="19">
        <v>0.12</v>
      </c>
    </row>
    <row r="4182" spans="1:4" x14ac:dyDescent="0.25">
      <c r="A4182">
        <f t="shared" si="130"/>
        <v>2000</v>
      </c>
      <c r="B4182">
        <f t="shared" si="131"/>
        <v>11</v>
      </c>
      <c r="C4182" s="9">
        <v>36845</v>
      </c>
      <c r="D4182" s="18">
        <v>0.12</v>
      </c>
    </row>
    <row r="4183" spans="1:4" x14ac:dyDescent="0.25">
      <c r="A4183">
        <f t="shared" si="130"/>
        <v>2000</v>
      </c>
      <c r="B4183">
        <f t="shared" si="131"/>
        <v>11</v>
      </c>
      <c r="C4183" s="11">
        <v>36844</v>
      </c>
      <c r="D4183" s="19">
        <v>0.12</v>
      </c>
    </row>
    <row r="4184" spans="1:4" x14ac:dyDescent="0.25">
      <c r="A4184">
        <f t="shared" si="130"/>
        <v>2000</v>
      </c>
      <c r="B4184">
        <f t="shared" si="131"/>
        <v>11</v>
      </c>
      <c r="C4184" s="9">
        <v>36840</v>
      </c>
      <c r="D4184" s="18">
        <v>0.12</v>
      </c>
    </row>
    <row r="4185" spans="1:4" x14ac:dyDescent="0.25">
      <c r="A4185">
        <f t="shared" si="130"/>
        <v>2000</v>
      </c>
      <c r="B4185">
        <f t="shared" si="131"/>
        <v>11</v>
      </c>
      <c r="C4185" s="11">
        <v>36839</v>
      </c>
      <c r="D4185" s="19">
        <v>0.12</v>
      </c>
    </row>
    <row r="4186" spans="1:4" x14ac:dyDescent="0.25">
      <c r="A4186">
        <f t="shared" si="130"/>
        <v>2000</v>
      </c>
      <c r="B4186">
        <f t="shared" si="131"/>
        <v>11</v>
      </c>
      <c r="C4186" s="9">
        <v>36838</v>
      </c>
      <c r="D4186" s="18">
        <v>0.12</v>
      </c>
    </row>
    <row r="4187" spans="1:4" x14ac:dyDescent="0.25">
      <c r="A4187">
        <f t="shared" si="130"/>
        <v>2000</v>
      </c>
      <c r="B4187">
        <f t="shared" si="131"/>
        <v>11</v>
      </c>
      <c r="C4187" s="11">
        <v>36837</v>
      </c>
      <c r="D4187" s="19">
        <v>0.12</v>
      </c>
    </row>
    <row r="4188" spans="1:4" x14ac:dyDescent="0.25">
      <c r="A4188">
        <f t="shared" si="130"/>
        <v>2000</v>
      </c>
      <c r="B4188">
        <f t="shared" si="131"/>
        <v>11</v>
      </c>
      <c r="C4188" s="9">
        <v>36833</v>
      </c>
      <c r="D4188" s="18">
        <v>0.12</v>
      </c>
    </row>
    <row r="4189" spans="1:4" x14ac:dyDescent="0.25">
      <c r="A4189">
        <f t="shared" si="130"/>
        <v>2000</v>
      </c>
      <c r="B4189">
        <f t="shared" si="131"/>
        <v>11</v>
      </c>
      <c r="C4189" s="11">
        <v>36832</v>
      </c>
      <c r="D4189" s="19">
        <v>0.12</v>
      </c>
    </row>
    <row r="4190" spans="1:4" x14ac:dyDescent="0.25">
      <c r="A4190">
        <f t="shared" si="130"/>
        <v>2000</v>
      </c>
      <c r="B4190">
        <f t="shared" si="131"/>
        <v>11</v>
      </c>
      <c r="C4190" s="9">
        <v>36831</v>
      </c>
      <c r="D4190" s="18">
        <v>0.12</v>
      </c>
    </row>
    <row r="4191" spans="1:4" x14ac:dyDescent="0.25">
      <c r="A4191">
        <f t="shared" si="130"/>
        <v>2000</v>
      </c>
      <c r="B4191">
        <f t="shared" si="131"/>
        <v>10</v>
      </c>
      <c r="C4191" s="11">
        <v>36830</v>
      </c>
      <c r="D4191" s="19">
        <v>0.12</v>
      </c>
    </row>
    <row r="4192" spans="1:4" x14ac:dyDescent="0.25">
      <c r="A4192">
        <f t="shared" si="130"/>
        <v>2000</v>
      </c>
      <c r="B4192">
        <f t="shared" si="131"/>
        <v>10</v>
      </c>
      <c r="C4192" s="9">
        <v>36829</v>
      </c>
      <c r="D4192" s="18">
        <v>0.12</v>
      </c>
    </row>
    <row r="4193" spans="1:4" x14ac:dyDescent="0.25">
      <c r="A4193">
        <f t="shared" si="130"/>
        <v>2000</v>
      </c>
      <c r="B4193">
        <f t="shared" si="131"/>
        <v>10</v>
      </c>
      <c r="C4193" s="11">
        <v>36826</v>
      </c>
      <c r="D4193" s="19">
        <v>0.12</v>
      </c>
    </row>
    <row r="4194" spans="1:4" x14ac:dyDescent="0.25">
      <c r="A4194">
        <f t="shared" si="130"/>
        <v>2000</v>
      </c>
      <c r="B4194">
        <f t="shared" si="131"/>
        <v>10</v>
      </c>
      <c r="C4194" s="9">
        <v>36825</v>
      </c>
      <c r="D4194" s="18">
        <v>0.12</v>
      </c>
    </row>
    <row r="4195" spans="1:4" x14ac:dyDescent="0.25">
      <c r="A4195">
        <f t="shared" si="130"/>
        <v>2000</v>
      </c>
      <c r="B4195">
        <f t="shared" si="131"/>
        <v>10</v>
      </c>
      <c r="C4195" s="11">
        <v>36824</v>
      </c>
      <c r="D4195" s="19">
        <v>0.12</v>
      </c>
    </row>
    <row r="4196" spans="1:4" x14ac:dyDescent="0.25">
      <c r="A4196">
        <f t="shared" si="130"/>
        <v>2000</v>
      </c>
      <c r="B4196">
        <f t="shared" si="131"/>
        <v>10</v>
      </c>
      <c r="C4196" s="9">
        <v>36823</v>
      </c>
      <c r="D4196" s="18">
        <v>0.12</v>
      </c>
    </row>
    <row r="4197" spans="1:4" x14ac:dyDescent="0.25">
      <c r="A4197">
        <f t="shared" si="130"/>
        <v>2000</v>
      </c>
      <c r="B4197">
        <f t="shared" si="131"/>
        <v>10</v>
      </c>
      <c r="C4197" s="11">
        <v>36822</v>
      </c>
      <c r="D4197" s="19">
        <v>0.12</v>
      </c>
    </row>
    <row r="4198" spans="1:4" x14ac:dyDescent="0.25">
      <c r="A4198">
        <f t="shared" si="130"/>
        <v>2000</v>
      </c>
      <c r="B4198">
        <f t="shared" si="131"/>
        <v>10</v>
      </c>
      <c r="C4198" s="9">
        <v>36819</v>
      </c>
      <c r="D4198" s="18">
        <v>0.12</v>
      </c>
    </row>
    <row r="4199" spans="1:4" x14ac:dyDescent="0.25">
      <c r="A4199">
        <f t="shared" si="130"/>
        <v>2000</v>
      </c>
      <c r="B4199">
        <f t="shared" si="131"/>
        <v>10</v>
      </c>
      <c r="C4199" s="11">
        <v>36818</v>
      </c>
      <c r="D4199" s="19">
        <v>0.12</v>
      </c>
    </row>
    <row r="4200" spans="1:4" x14ac:dyDescent="0.25">
      <c r="A4200">
        <f t="shared" si="130"/>
        <v>2000</v>
      </c>
      <c r="B4200">
        <f t="shared" si="131"/>
        <v>10</v>
      </c>
      <c r="C4200" s="9">
        <v>36817</v>
      </c>
      <c r="D4200" s="18">
        <v>0.12</v>
      </c>
    </row>
    <row r="4201" spans="1:4" x14ac:dyDescent="0.25">
      <c r="A4201">
        <f t="shared" si="130"/>
        <v>2000</v>
      </c>
      <c r="B4201">
        <f t="shared" si="131"/>
        <v>10</v>
      </c>
      <c r="C4201" s="11">
        <v>36816</v>
      </c>
      <c r="D4201" s="19">
        <v>0.12</v>
      </c>
    </row>
    <row r="4202" spans="1:4" x14ac:dyDescent="0.25">
      <c r="A4202">
        <f t="shared" si="130"/>
        <v>2000</v>
      </c>
      <c r="B4202">
        <f t="shared" si="131"/>
        <v>10</v>
      </c>
      <c r="C4202" s="9">
        <v>36812</v>
      </c>
      <c r="D4202" s="18">
        <v>0.12</v>
      </c>
    </row>
    <row r="4203" spans="1:4" x14ac:dyDescent="0.25">
      <c r="A4203">
        <f t="shared" si="130"/>
        <v>2000</v>
      </c>
      <c r="B4203">
        <f t="shared" si="131"/>
        <v>10</v>
      </c>
      <c r="C4203" s="11">
        <v>36811</v>
      </c>
      <c r="D4203" s="19">
        <v>0.12</v>
      </c>
    </row>
    <row r="4204" spans="1:4" x14ac:dyDescent="0.25">
      <c r="A4204">
        <f t="shared" si="130"/>
        <v>2000</v>
      </c>
      <c r="B4204">
        <f t="shared" si="131"/>
        <v>10</v>
      </c>
      <c r="C4204" s="9">
        <v>36810</v>
      </c>
      <c r="D4204" s="18">
        <v>0.12</v>
      </c>
    </row>
    <row r="4205" spans="1:4" x14ac:dyDescent="0.25">
      <c r="A4205">
        <f t="shared" si="130"/>
        <v>2000</v>
      </c>
      <c r="B4205">
        <f t="shared" si="131"/>
        <v>10</v>
      </c>
      <c r="C4205" s="11">
        <v>36809</v>
      </c>
      <c r="D4205" s="19">
        <v>0.12</v>
      </c>
    </row>
    <row r="4206" spans="1:4" x14ac:dyDescent="0.25">
      <c r="A4206">
        <f t="shared" si="130"/>
        <v>2000</v>
      </c>
      <c r="B4206">
        <f t="shared" si="131"/>
        <v>10</v>
      </c>
      <c r="C4206" s="9">
        <v>36808</v>
      </c>
      <c r="D4206" s="18">
        <v>0.12</v>
      </c>
    </row>
    <row r="4207" spans="1:4" x14ac:dyDescent="0.25">
      <c r="A4207">
        <f t="shared" si="130"/>
        <v>2000</v>
      </c>
      <c r="B4207">
        <f t="shared" si="131"/>
        <v>10</v>
      </c>
      <c r="C4207" s="11">
        <v>36805</v>
      </c>
      <c r="D4207" s="19">
        <v>0.12</v>
      </c>
    </row>
    <row r="4208" spans="1:4" x14ac:dyDescent="0.25">
      <c r="A4208">
        <f t="shared" si="130"/>
        <v>2000</v>
      </c>
      <c r="B4208">
        <f t="shared" si="131"/>
        <v>10</v>
      </c>
      <c r="C4208" s="9">
        <v>36804</v>
      </c>
      <c r="D4208" s="18">
        <v>0.12</v>
      </c>
    </row>
    <row r="4209" spans="1:4" x14ac:dyDescent="0.25">
      <c r="A4209">
        <f t="shared" si="130"/>
        <v>2000</v>
      </c>
      <c r="B4209">
        <f t="shared" si="131"/>
        <v>10</v>
      </c>
      <c r="C4209" s="11">
        <v>36803</v>
      </c>
      <c r="D4209" s="19">
        <v>0.12</v>
      </c>
    </row>
    <row r="4210" spans="1:4" x14ac:dyDescent="0.25">
      <c r="A4210">
        <f t="shared" si="130"/>
        <v>2000</v>
      </c>
      <c r="B4210">
        <f t="shared" si="131"/>
        <v>10</v>
      </c>
      <c r="C4210" s="9">
        <v>36802</v>
      </c>
      <c r="D4210" s="18">
        <v>0.12</v>
      </c>
    </row>
    <row r="4211" spans="1:4" x14ac:dyDescent="0.25">
      <c r="A4211">
        <f t="shared" si="130"/>
        <v>2000</v>
      </c>
      <c r="B4211">
        <f t="shared" si="131"/>
        <v>10</v>
      </c>
      <c r="C4211" s="11">
        <v>36801</v>
      </c>
      <c r="D4211" s="19">
        <v>0.12</v>
      </c>
    </row>
    <row r="4212" spans="1:4" x14ac:dyDescent="0.25">
      <c r="A4212">
        <f t="shared" si="130"/>
        <v>2000</v>
      </c>
      <c r="B4212">
        <f t="shared" si="131"/>
        <v>9</v>
      </c>
      <c r="C4212" s="9">
        <v>36798</v>
      </c>
      <c r="D4212" s="18">
        <v>0.12</v>
      </c>
    </row>
    <row r="4213" spans="1:4" x14ac:dyDescent="0.25">
      <c r="A4213">
        <f t="shared" si="130"/>
        <v>2000</v>
      </c>
      <c r="B4213">
        <f t="shared" si="131"/>
        <v>9</v>
      </c>
      <c r="C4213" s="11">
        <v>36797</v>
      </c>
      <c r="D4213" s="19">
        <v>0.12</v>
      </c>
    </row>
    <row r="4214" spans="1:4" x14ac:dyDescent="0.25">
      <c r="A4214">
        <f t="shared" si="130"/>
        <v>2000</v>
      </c>
      <c r="B4214">
        <f t="shared" si="131"/>
        <v>9</v>
      </c>
      <c r="C4214" s="9">
        <v>36796</v>
      </c>
      <c r="D4214" s="18">
        <v>0.12</v>
      </c>
    </row>
    <row r="4215" spans="1:4" x14ac:dyDescent="0.25">
      <c r="A4215">
        <f t="shared" si="130"/>
        <v>2000</v>
      </c>
      <c r="B4215">
        <f t="shared" si="131"/>
        <v>9</v>
      </c>
      <c r="C4215" s="11">
        <v>36795</v>
      </c>
      <c r="D4215" s="19">
        <v>0.12</v>
      </c>
    </row>
    <row r="4216" spans="1:4" x14ac:dyDescent="0.25">
      <c r="A4216">
        <f t="shared" si="130"/>
        <v>2000</v>
      </c>
      <c r="B4216">
        <f t="shared" si="131"/>
        <v>9</v>
      </c>
      <c r="C4216" s="9">
        <v>36794</v>
      </c>
      <c r="D4216" s="18">
        <v>0.12</v>
      </c>
    </row>
    <row r="4217" spans="1:4" x14ac:dyDescent="0.25">
      <c r="A4217">
        <f t="shared" si="130"/>
        <v>2000</v>
      </c>
      <c r="B4217">
        <f t="shared" si="131"/>
        <v>9</v>
      </c>
      <c r="C4217" s="11">
        <v>36791</v>
      </c>
      <c r="D4217" s="19">
        <v>0.12</v>
      </c>
    </row>
    <row r="4218" spans="1:4" x14ac:dyDescent="0.25">
      <c r="A4218">
        <f t="shared" si="130"/>
        <v>2000</v>
      </c>
      <c r="B4218">
        <f t="shared" si="131"/>
        <v>9</v>
      </c>
      <c r="C4218" s="9">
        <v>36790</v>
      </c>
      <c r="D4218" s="18">
        <v>0.12</v>
      </c>
    </row>
    <row r="4219" spans="1:4" x14ac:dyDescent="0.25">
      <c r="A4219">
        <f t="shared" si="130"/>
        <v>2000</v>
      </c>
      <c r="B4219">
        <f t="shared" si="131"/>
        <v>9</v>
      </c>
      <c r="C4219" s="11">
        <v>36789</v>
      </c>
      <c r="D4219" s="19">
        <v>0.12</v>
      </c>
    </row>
    <row r="4220" spans="1:4" x14ac:dyDescent="0.25">
      <c r="A4220">
        <f t="shared" si="130"/>
        <v>2000</v>
      </c>
      <c r="B4220">
        <f t="shared" si="131"/>
        <v>9</v>
      </c>
      <c r="C4220" s="9">
        <v>36788</v>
      </c>
      <c r="D4220" s="18">
        <v>0.12</v>
      </c>
    </row>
    <row r="4221" spans="1:4" x14ac:dyDescent="0.25">
      <c r="A4221">
        <f t="shared" si="130"/>
        <v>2000</v>
      </c>
      <c r="B4221">
        <f t="shared" si="131"/>
        <v>9</v>
      </c>
      <c r="C4221" s="11">
        <v>36787</v>
      </c>
      <c r="D4221" s="19">
        <v>0.12</v>
      </c>
    </row>
    <row r="4222" spans="1:4" x14ac:dyDescent="0.25">
      <c r="A4222">
        <f t="shared" si="130"/>
        <v>2000</v>
      </c>
      <c r="B4222">
        <f t="shared" si="131"/>
        <v>9</v>
      </c>
      <c r="C4222" s="9">
        <v>36784</v>
      </c>
      <c r="D4222" s="18">
        <v>0.12</v>
      </c>
    </row>
    <row r="4223" spans="1:4" x14ac:dyDescent="0.25">
      <c r="A4223">
        <f t="shared" si="130"/>
        <v>2000</v>
      </c>
      <c r="B4223">
        <f t="shared" si="131"/>
        <v>9</v>
      </c>
      <c r="C4223" s="11">
        <v>36783</v>
      </c>
      <c r="D4223" s="19">
        <v>0.12</v>
      </c>
    </row>
    <row r="4224" spans="1:4" x14ac:dyDescent="0.25">
      <c r="A4224">
        <f t="shared" si="130"/>
        <v>2000</v>
      </c>
      <c r="B4224">
        <f t="shared" si="131"/>
        <v>9</v>
      </c>
      <c r="C4224" s="9">
        <v>36782</v>
      </c>
      <c r="D4224" s="18">
        <v>0.12</v>
      </c>
    </row>
    <row r="4225" spans="1:4" x14ac:dyDescent="0.25">
      <c r="A4225">
        <f t="shared" si="130"/>
        <v>2000</v>
      </c>
      <c r="B4225">
        <f t="shared" si="131"/>
        <v>9</v>
      </c>
      <c r="C4225" s="11">
        <v>36781</v>
      </c>
      <c r="D4225" s="19">
        <v>0.12</v>
      </c>
    </row>
    <row r="4226" spans="1:4" x14ac:dyDescent="0.25">
      <c r="A4226">
        <f t="shared" si="130"/>
        <v>2000</v>
      </c>
      <c r="B4226">
        <f t="shared" si="131"/>
        <v>9</v>
      </c>
      <c r="C4226" s="9">
        <v>36780</v>
      </c>
      <c r="D4226" s="18">
        <v>0.12</v>
      </c>
    </row>
    <row r="4227" spans="1:4" x14ac:dyDescent="0.25">
      <c r="A4227">
        <f t="shared" ref="A4227:A4290" si="132">YEAR(C4227)</f>
        <v>2000</v>
      </c>
      <c r="B4227">
        <f t="shared" ref="B4227:B4290" si="133">MONTH(C4227)</f>
        <v>9</v>
      </c>
      <c r="C4227" s="11">
        <v>36777</v>
      </c>
      <c r="D4227" s="19">
        <v>0.12</v>
      </c>
    </row>
    <row r="4228" spans="1:4" x14ac:dyDescent="0.25">
      <c r="A4228">
        <f t="shared" si="132"/>
        <v>2000</v>
      </c>
      <c r="B4228">
        <f t="shared" si="133"/>
        <v>9</v>
      </c>
      <c r="C4228" s="9">
        <v>36776</v>
      </c>
      <c r="D4228" s="18">
        <v>0.12</v>
      </c>
    </row>
    <row r="4229" spans="1:4" x14ac:dyDescent="0.25">
      <c r="A4229">
        <f t="shared" si="132"/>
        <v>2000</v>
      </c>
      <c r="B4229">
        <f t="shared" si="133"/>
        <v>9</v>
      </c>
      <c r="C4229" s="11">
        <v>36775</v>
      </c>
      <c r="D4229" s="19">
        <v>0.12</v>
      </c>
    </row>
    <row r="4230" spans="1:4" x14ac:dyDescent="0.25">
      <c r="A4230">
        <f t="shared" si="132"/>
        <v>2000</v>
      </c>
      <c r="B4230">
        <f t="shared" si="133"/>
        <v>9</v>
      </c>
      <c r="C4230" s="9">
        <v>36774</v>
      </c>
      <c r="D4230" s="18">
        <v>0.12</v>
      </c>
    </row>
    <row r="4231" spans="1:4" x14ac:dyDescent="0.25">
      <c r="A4231">
        <f t="shared" si="132"/>
        <v>2000</v>
      </c>
      <c r="B4231">
        <f t="shared" si="133"/>
        <v>9</v>
      </c>
      <c r="C4231" s="11">
        <v>36773</v>
      </c>
      <c r="D4231" s="19">
        <v>0.12</v>
      </c>
    </row>
    <row r="4232" spans="1:4" x14ac:dyDescent="0.25">
      <c r="A4232">
        <f t="shared" si="132"/>
        <v>2000</v>
      </c>
      <c r="B4232">
        <f t="shared" si="133"/>
        <v>9</v>
      </c>
      <c r="C4232" s="9">
        <v>36770</v>
      </c>
      <c r="D4232" s="18">
        <v>0.12</v>
      </c>
    </row>
    <row r="4233" spans="1:4" x14ac:dyDescent="0.25">
      <c r="A4233">
        <f t="shared" si="132"/>
        <v>2000</v>
      </c>
      <c r="B4233">
        <f t="shared" si="133"/>
        <v>8</v>
      </c>
      <c r="C4233" s="11">
        <v>36769</v>
      </c>
      <c r="D4233" s="19">
        <v>0.12</v>
      </c>
    </row>
    <row r="4234" spans="1:4" x14ac:dyDescent="0.25">
      <c r="A4234">
        <f t="shared" si="132"/>
        <v>2000</v>
      </c>
      <c r="B4234">
        <f t="shared" si="133"/>
        <v>8</v>
      </c>
      <c r="C4234" s="9">
        <v>36768</v>
      </c>
      <c r="D4234" s="18">
        <v>0.12</v>
      </c>
    </row>
    <row r="4235" spans="1:4" x14ac:dyDescent="0.25">
      <c r="A4235">
        <f t="shared" si="132"/>
        <v>2000</v>
      </c>
      <c r="B4235">
        <f t="shared" si="133"/>
        <v>8</v>
      </c>
      <c r="C4235" s="11">
        <v>36767</v>
      </c>
      <c r="D4235" s="19">
        <v>0.12</v>
      </c>
    </row>
    <row r="4236" spans="1:4" x14ac:dyDescent="0.25">
      <c r="A4236">
        <f t="shared" si="132"/>
        <v>2000</v>
      </c>
      <c r="B4236">
        <f t="shared" si="133"/>
        <v>8</v>
      </c>
      <c r="C4236" s="9">
        <v>36766</v>
      </c>
      <c r="D4236" s="18">
        <v>0.12</v>
      </c>
    </row>
    <row r="4237" spans="1:4" x14ac:dyDescent="0.25">
      <c r="A4237">
        <f t="shared" si="132"/>
        <v>2000</v>
      </c>
      <c r="B4237">
        <f t="shared" si="133"/>
        <v>8</v>
      </c>
      <c r="C4237" s="11">
        <v>36763</v>
      </c>
      <c r="D4237" s="19">
        <v>0.12</v>
      </c>
    </row>
    <row r="4238" spans="1:4" x14ac:dyDescent="0.25">
      <c r="A4238">
        <f t="shared" si="132"/>
        <v>2000</v>
      </c>
      <c r="B4238">
        <f t="shared" si="133"/>
        <v>8</v>
      </c>
      <c r="C4238" s="9">
        <v>36762</v>
      </c>
      <c r="D4238" s="18">
        <v>0.12</v>
      </c>
    </row>
    <row r="4239" spans="1:4" x14ac:dyDescent="0.25">
      <c r="A4239">
        <f t="shared" si="132"/>
        <v>2000</v>
      </c>
      <c r="B4239">
        <f t="shared" si="133"/>
        <v>8</v>
      </c>
      <c r="C4239" s="11">
        <v>36761</v>
      </c>
      <c r="D4239" s="19">
        <v>0.12</v>
      </c>
    </row>
    <row r="4240" spans="1:4" x14ac:dyDescent="0.25">
      <c r="A4240">
        <f t="shared" si="132"/>
        <v>2000</v>
      </c>
      <c r="B4240">
        <f t="shared" si="133"/>
        <v>8</v>
      </c>
      <c r="C4240" s="9">
        <v>36760</v>
      </c>
      <c r="D4240" s="18">
        <v>0.12</v>
      </c>
    </row>
    <row r="4241" spans="1:4" x14ac:dyDescent="0.25">
      <c r="A4241">
        <f t="shared" si="132"/>
        <v>2000</v>
      </c>
      <c r="B4241">
        <f t="shared" si="133"/>
        <v>8</v>
      </c>
      <c r="C4241" s="11">
        <v>36756</v>
      </c>
      <c r="D4241" s="19">
        <v>0.12</v>
      </c>
    </row>
    <row r="4242" spans="1:4" x14ac:dyDescent="0.25">
      <c r="A4242">
        <f t="shared" si="132"/>
        <v>2000</v>
      </c>
      <c r="B4242">
        <f t="shared" si="133"/>
        <v>8</v>
      </c>
      <c r="C4242" s="9">
        <v>36755</v>
      </c>
      <c r="D4242" s="18">
        <v>0.12</v>
      </c>
    </row>
    <row r="4243" spans="1:4" x14ac:dyDescent="0.25">
      <c r="A4243">
        <f t="shared" si="132"/>
        <v>2000</v>
      </c>
      <c r="B4243">
        <f t="shared" si="133"/>
        <v>8</v>
      </c>
      <c r="C4243" s="11">
        <v>36754</v>
      </c>
      <c r="D4243" s="19">
        <v>0.12</v>
      </c>
    </row>
    <row r="4244" spans="1:4" x14ac:dyDescent="0.25">
      <c r="A4244">
        <f t="shared" si="132"/>
        <v>2000</v>
      </c>
      <c r="B4244">
        <f t="shared" si="133"/>
        <v>8</v>
      </c>
      <c r="C4244" s="9">
        <v>36753</v>
      </c>
      <c r="D4244" s="18">
        <v>0.12</v>
      </c>
    </row>
    <row r="4245" spans="1:4" x14ac:dyDescent="0.25">
      <c r="A4245">
        <f t="shared" si="132"/>
        <v>2000</v>
      </c>
      <c r="B4245">
        <f t="shared" si="133"/>
        <v>8</v>
      </c>
      <c r="C4245" s="11">
        <v>36752</v>
      </c>
      <c r="D4245" s="19">
        <v>0.12</v>
      </c>
    </row>
    <row r="4246" spans="1:4" x14ac:dyDescent="0.25">
      <c r="A4246">
        <f t="shared" si="132"/>
        <v>2000</v>
      </c>
      <c r="B4246">
        <f t="shared" si="133"/>
        <v>8</v>
      </c>
      <c r="C4246" s="9">
        <v>36749</v>
      </c>
      <c r="D4246" s="18">
        <v>0.12</v>
      </c>
    </row>
    <row r="4247" spans="1:4" x14ac:dyDescent="0.25">
      <c r="A4247">
        <f t="shared" si="132"/>
        <v>2000</v>
      </c>
      <c r="B4247">
        <f t="shared" si="133"/>
        <v>8</v>
      </c>
      <c r="C4247" s="11">
        <v>36748</v>
      </c>
      <c r="D4247" s="19">
        <v>0.12</v>
      </c>
    </row>
    <row r="4248" spans="1:4" x14ac:dyDescent="0.25">
      <c r="A4248">
        <f t="shared" si="132"/>
        <v>2000</v>
      </c>
      <c r="B4248">
        <f t="shared" si="133"/>
        <v>8</v>
      </c>
      <c r="C4248" s="9">
        <v>36747</v>
      </c>
      <c r="D4248" s="18">
        <v>0.12</v>
      </c>
    </row>
    <row r="4249" spans="1:4" x14ac:dyDescent="0.25">
      <c r="A4249">
        <f t="shared" si="132"/>
        <v>2000</v>
      </c>
      <c r="B4249">
        <f t="shared" si="133"/>
        <v>8</v>
      </c>
      <c r="C4249" s="11">
        <v>36746</v>
      </c>
      <c r="D4249" s="19">
        <v>0.12</v>
      </c>
    </row>
    <row r="4250" spans="1:4" x14ac:dyDescent="0.25">
      <c r="A4250">
        <f t="shared" si="132"/>
        <v>2000</v>
      </c>
      <c r="B4250">
        <f t="shared" si="133"/>
        <v>8</v>
      </c>
      <c r="C4250" s="9">
        <v>36742</v>
      </c>
      <c r="D4250" s="18">
        <v>0.12</v>
      </c>
    </row>
    <row r="4251" spans="1:4" x14ac:dyDescent="0.25">
      <c r="A4251">
        <f t="shared" si="132"/>
        <v>2000</v>
      </c>
      <c r="B4251">
        <f t="shared" si="133"/>
        <v>8</v>
      </c>
      <c r="C4251" s="11">
        <v>36741</v>
      </c>
      <c r="D4251" s="19">
        <v>0.12</v>
      </c>
    </row>
    <row r="4252" spans="1:4" x14ac:dyDescent="0.25">
      <c r="A4252">
        <f t="shared" si="132"/>
        <v>2000</v>
      </c>
      <c r="B4252">
        <f t="shared" si="133"/>
        <v>8</v>
      </c>
      <c r="C4252" s="9">
        <v>36740</v>
      </c>
      <c r="D4252" s="18">
        <v>0.12</v>
      </c>
    </row>
    <row r="4253" spans="1:4" x14ac:dyDescent="0.25">
      <c r="A4253">
        <f t="shared" si="132"/>
        <v>2000</v>
      </c>
      <c r="B4253">
        <f t="shared" si="133"/>
        <v>8</v>
      </c>
      <c r="C4253" s="11">
        <v>36739</v>
      </c>
      <c r="D4253" s="19">
        <v>0.12</v>
      </c>
    </row>
    <row r="4254" spans="1:4" x14ac:dyDescent="0.25">
      <c r="A4254">
        <f t="shared" si="132"/>
        <v>2000</v>
      </c>
      <c r="B4254">
        <f t="shared" si="133"/>
        <v>7</v>
      </c>
      <c r="C4254" s="9">
        <v>36738</v>
      </c>
      <c r="D4254" s="18">
        <v>0.12</v>
      </c>
    </row>
    <row r="4255" spans="1:4" x14ac:dyDescent="0.25">
      <c r="A4255">
        <f t="shared" si="132"/>
        <v>2000</v>
      </c>
      <c r="B4255">
        <f t="shared" si="133"/>
        <v>7</v>
      </c>
      <c r="C4255" s="11">
        <v>36735</v>
      </c>
      <c r="D4255" s="19">
        <v>0.12</v>
      </c>
    </row>
    <row r="4256" spans="1:4" x14ac:dyDescent="0.25">
      <c r="A4256">
        <f t="shared" si="132"/>
        <v>2000</v>
      </c>
      <c r="B4256">
        <f t="shared" si="133"/>
        <v>7</v>
      </c>
      <c r="C4256" s="9">
        <v>36734</v>
      </c>
      <c r="D4256" s="18">
        <v>0.12</v>
      </c>
    </row>
    <row r="4257" spans="1:4" x14ac:dyDescent="0.25">
      <c r="A4257">
        <f t="shared" si="132"/>
        <v>2000</v>
      </c>
      <c r="B4257">
        <f t="shared" si="133"/>
        <v>7</v>
      </c>
      <c r="C4257" s="11">
        <v>36733</v>
      </c>
      <c r="D4257" s="19">
        <v>0.12</v>
      </c>
    </row>
    <row r="4258" spans="1:4" x14ac:dyDescent="0.25">
      <c r="A4258">
        <f t="shared" si="132"/>
        <v>2000</v>
      </c>
      <c r="B4258">
        <f t="shared" si="133"/>
        <v>7</v>
      </c>
      <c r="C4258" s="9">
        <v>36732</v>
      </c>
      <c r="D4258" s="18">
        <v>0.12</v>
      </c>
    </row>
    <row r="4259" spans="1:4" x14ac:dyDescent="0.25">
      <c r="A4259">
        <f t="shared" si="132"/>
        <v>2000</v>
      </c>
      <c r="B4259">
        <f t="shared" si="133"/>
        <v>7</v>
      </c>
      <c r="C4259" s="11">
        <v>36731</v>
      </c>
      <c r="D4259" s="19">
        <v>0.12</v>
      </c>
    </row>
    <row r="4260" spans="1:4" x14ac:dyDescent="0.25">
      <c r="A4260">
        <f t="shared" si="132"/>
        <v>2000</v>
      </c>
      <c r="B4260">
        <f t="shared" si="133"/>
        <v>7</v>
      </c>
      <c r="C4260" s="9">
        <v>36728</v>
      </c>
      <c r="D4260" s="18">
        <v>0.12</v>
      </c>
    </row>
    <row r="4261" spans="1:4" x14ac:dyDescent="0.25">
      <c r="A4261">
        <f t="shared" si="132"/>
        <v>2000</v>
      </c>
      <c r="B4261">
        <f t="shared" si="133"/>
        <v>7</v>
      </c>
      <c r="C4261" s="11">
        <v>36726</v>
      </c>
      <c r="D4261" s="19">
        <v>0.12</v>
      </c>
    </row>
    <row r="4262" spans="1:4" x14ac:dyDescent="0.25">
      <c r="A4262">
        <f t="shared" si="132"/>
        <v>2000</v>
      </c>
      <c r="B4262">
        <f t="shared" si="133"/>
        <v>7</v>
      </c>
      <c r="C4262" s="9">
        <v>36725</v>
      </c>
      <c r="D4262" s="18">
        <v>0.12</v>
      </c>
    </row>
    <row r="4263" spans="1:4" x14ac:dyDescent="0.25">
      <c r="A4263">
        <f t="shared" si="132"/>
        <v>2000</v>
      </c>
      <c r="B4263">
        <f t="shared" si="133"/>
        <v>7</v>
      </c>
      <c r="C4263" s="11">
        <v>36724</v>
      </c>
      <c r="D4263" s="19">
        <v>0.12</v>
      </c>
    </row>
    <row r="4264" spans="1:4" x14ac:dyDescent="0.25">
      <c r="A4264">
        <f t="shared" si="132"/>
        <v>2000</v>
      </c>
      <c r="B4264">
        <f t="shared" si="133"/>
        <v>7</v>
      </c>
      <c r="C4264" s="9">
        <v>36721</v>
      </c>
      <c r="D4264" s="18">
        <v>0.12</v>
      </c>
    </row>
    <row r="4265" spans="1:4" x14ac:dyDescent="0.25">
      <c r="A4265">
        <f t="shared" si="132"/>
        <v>2000</v>
      </c>
      <c r="B4265">
        <f t="shared" si="133"/>
        <v>7</v>
      </c>
      <c r="C4265" s="11">
        <v>36720</v>
      </c>
      <c r="D4265" s="19">
        <v>0.12</v>
      </c>
    </row>
    <row r="4266" spans="1:4" x14ac:dyDescent="0.25">
      <c r="A4266">
        <f t="shared" si="132"/>
        <v>2000</v>
      </c>
      <c r="B4266">
        <f t="shared" si="133"/>
        <v>7</v>
      </c>
      <c r="C4266" s="9">
        <v>36719</v>
      </c>
      <c r="D4266" s="18">
        <v>0.12</v>
      </c>
    </row>
    <row r="4267" spans="1:4" x14ac:dyDescent="0.25">
      <c r="A4267">
        <f t="shared" si="132"/>
        <v>2000</v>
      </c>
      <c r="B4267">
        <f t="shared" si="133"/>
        <v>7</v>
      </c>
      <c r="C4267" s="11">
        <v>36718</v>
      </c>
      <c r="D4267" s="19">
        <v>0.12</v>
      </c>
    </row>
    <row r="4268" spans="1:4" x14ac:dyDescent="0.25">
      <c r="A4268">
        <f t="shared" si="132"/>
        <v>2000</v>
      </c>
      <c r="B4268">
        <f t="shared" si="133"/>
        <v>7</v>
      </c>
      <c r="C4268" s="9">
        <v>36717</v>
      </c>
      <c r="D4268" s="18">
        <v>0.12</v>
      </c>
    </row>
    <row r="4269" spans="1:4" x14ac:dyDescent="0.25">
      <c r="A4269">
        <f t="shared" si="132"/>
        <v>2000</v>
      </c>
      <c r="B4269">
        <f t="shared" si="133"/>
        <v>7</v>
      </c>
      <c r="C4269" s="11">
        <v>36714</v>
      </c>
      <c r="D4269" s="19">
        <v>0.12</v>
      </c>
    </row>
    <row r="4270" spans="1:4" x14ac:dyDescent="0.25">
      <c r="A4270">
        <f t="shared" si="132"/>
        <v>2000</v>
      </c>
      <c r="B4270">
        <f t="shared" si="133"/>
        <v>7</v>
      </c>
      <c r="C4270" s="9">
        <v>36713</v>
      </c>
      <c r="D4270" s="18">
        <v>0.12</v>
      </c>
    </row>
    <row r="4271" spans="1:4" x14ac:dyDescent="0.25">
      <c r="A4271">
        <f t="shared" si="132"/>
        <v>2000</v>
      </c>
      <c r="B4271">
        <f t="shared" si="133"/>
        <v>7</v>
      </c>
      <c r="C4271" s="11">
        <v>36712</v>
      </c>
      <c r="D4271" s="19">
        <v>0.12</v>
      </c>
    </row>
    <row r="4272" spans="1:4" x14ac:dyDescent="0.25">
      <c r="A4272">
        <f t="shared" si="132"/>
        <v>2000</v>
      </c>
      <c r="B4272">
        <f t="shared" si="133"/>
        <v>7</v>
      </c>
      <c r="C4272" s="9">
        <v>36711</v>
      </c>
      <c r="D4272" s="18">
        <v>0.12</v>
      </c>
    </row>
    <row r="4273" spans="1:4" x14ac:dyDescent="0.25">
      <c r="A4273">
        <f t="shared" si="132"/>
        <v>2000</v>
      </c>
      <c r="B4273">
        <f t="shared" si="133"/>
        <v>6</v>
      </c>
      <c r="C4273" s="11">
        <v>36707</v>
      </c>
      <c r="D4273" s="19">
        <v>0.12</v>
      </c>
    </row>
    <row r="4274" spans="1:4" x14ac:dyDescent="0.25">
      <c r="A4274">
        <f t="shared" si="132"/>
        <v>2000</v>
      </c>
      <c r="B4274">
        <f t="shared" si="133"/>
        <v>6</v>
      </c>
      <c r="C4274" s="9">
        <v>36706</v>
      </c>
      <c r="D4274" s="18">
        <v>0.12</v>
      </c>
    </row>
    <row r="4275" spans="1:4" x14ac:dyDescent="0.25">
      <c r="A4275">
        <f t="shared" si="132"/>
        <v>2000</v>
      </c>
      <c r="B4275">
        <f t="shared" si="133"/>
        <v>6</v>
      </c>
      <c r="C4275" s="11">
        <v>36705</v>
      </c>
      <c r="D4275" s="19">
        <v>0.12</v>
      </c>
    </row>
    <row r="4276" spans="1:4" x14ac:dyDescent="0.25">
      <c r="A4276">
        <f t="shared" si="132"/>
        <v>2000</v>
      </c>
      <c r="B4276">
        <f t="shared" si="133"/>
        <v>6</v>
      </c>
      <c r="C4276" s="9">
        <v>36704</v>
      </c>
      <c r="D4276" s="18">
        <v>0.12</v>
      </c>
    </row>
    <row r="4277" spans="1:4" x14ac:dyDescent="0.25">
      <c r="A4277">
        <f t="shared" si="132"/>
        <v>2000</v>
      </c>
      <c r="B4277">
        <f t="shared" si="133"/>
        <v>6</v>
      </c>
      <c r="C4277" s="11">
        <v>36700</v>
      </c>
      <c r="D4277" s="19">
        <v>0.12</v>
      </c>
    </row>
    <row r="4278" spans="1:4" x14ac:dyDescent="0.25">
      <c r="A4278">
        <f t="shared" si="132"/>
        <v>2000</v>
      </c>
      <c r="B4278">
        <f t="shared" si="133"/>
        <v>6</v>
      </c>
      <c r="C4278" s="9">
        <v>36699</v>
      </c>
      <c r="D4278" s="18">
        <v>0.12</v>
      </c>
    </row>
    <row r="4279" spans="1:4" x14ac:dyDescent="0.25">
      <c r="A4279">
        <f t="shared" si="132"/>
        <v>2000</v>
      </c>
      <c r="B4279">
        <f t="shared" si="133"/>
        <v>6</v>
      </c>
      <c r="C4279" s="11">
        <v>36698</v>
      </c>
      <c r="D4279" s="19">
        <v>0.12</v>
      </c>
    </row>
    <row r="4280" spans="1:4" x14ac:dyDescent="0.25">
      <c r="A4280">
        <f t="shared" si="132"/>
        <v>2000</v>
      </c>
      <c r="B4280">
        <f t="shared" si="133"/>
        <v>6</v>
      </c>
      <c r="C4280" s="9">
        <v>36697</v>
      </c>
      <c r="D4280" s="18">
        <v>0.12</v>
      </c>
    </row>
    <row r="4281" spans="1:4" x14ac:dyDescent="0.25">
      <c r="A4281">
        <f t="shared" si="132"/>
        <v>2000</v>
      </c>
      <c r="B4281">
        <f t="shared" si="133"/>
        <v>6</v>
      </c>
      <c r="C4281" s="11">
        <v>36696</v>
      </c>
      <c r="D4281" s="19">
        <v>0.12</v>
      </c>
    </row>
    <row r="4282" spans="1:4" x14ac:dyDescent="0.25">
      <c r="A4282">
        <f t="shared" si="132"/>
        <v>2000</v>
      </c>
      <c r="B4282">
        <f t="shared" si="133"/>
        <v>6</v>
      </c>
      <c r="C4282" s="9">
        <v>36693</v>
      </c>
      <c r="D4282" s="18">
        <v>0.12</v>
      </c>
    </row>
    <row r="4283" spans="1:4" x14ac:dyDescent="0.25">
      <c r="A4283">
        <f t="shared" si="132"/>
        <v>2000</v>
      </c>
      <c r="B4283">
        <f t="shared" si="133"/>
        <v>6</v>
      </c>
      <c r="C4283" s="11">
        <v>36692</v>
      </c>
      <c r="D4283" s="19">
        <v>0.12</v>
      </c>
    </row>
    <row r="4284" spans="1:4" x14ac:dyDescent="0.25">
      <c r="A4284">
        <f t="shared" si="132"/>
        <v>2000</v>
      </c>
      <c r="B4284">
        <f t="shared" si="133"/>
        <v>6</v>
      </c>
      <c r="C4284" s="9">
        <v>36691</v>
      </c>
      <c r="D4284" s="18">
        <v>0.12</v>
      </c>
    </row>
    <row r="4285" spans="1:4" x14ac:dyDescent="0.25">
      <c r="A4285">
        <f t="shared" si="132"/>
        <v>2000</v>
      </c>
      <c r="B4285">
        <f t="shared" si="133"/>
        <v>6</v>
      </c>
      <c r="C4285" s="11">
        <v>36690</v>
      </c>
      <c r="D4285" s="19">
        <v>0.12</v>
      </c>
    </row>
    <row r="4286" spans="1:4" x14ac:dyDescent="0.25">
      <c r="A4286">
        <f t="shared" si="132"/>
        <v>2000</v>
      </c>
      <c r="B4286">
        <f t="shared" si="133"/>
        <v>6</v>
      </c>
      <c r="C4286" s="9">
        <v>36689</v>
      </c>
      <c r="D4286" s="18">
        <v>0.12</v>
      </c>
    </row>
    <row r="4287" spans="1:4" x14ac:dyDescent="0.25">
      <c r="A4287">
        <f t="shared" si="132"/>
        <v>2000</v>
      </c>
      <c r="B4287">
        <f t="shared" si="133"/>
        <v>6</v>
      </c>
      <c r="C4287" s="11">
        <v>36686</v>
      </c>
      <c r="D4287" s="19">
        <v>0.12</v>
      </c>
    </row>
    <row r="4288" spans="1:4" x14ac:dyDescent="0.25">
      <c r="A4288">
        <f t="shared" si="132"/>
        <v>2000</v>
      </c>
      <c r="B4288">
        <f t="shared" si="133"/>
        <v>6</v>
      </c>
      <c r="C4288" s="9">
        <v>36685</v>
      </c>
      <c r="D4288" s="18">
        <v>0.12</v>
      </c>
    </row>
    <row r="4289" spans="1:4" x14ac:dyDescent="0.25">
      <c r="A4289">
        <f t="shared" si="132"/>
        <v>2000</v>
      </c>
      <c r="B4289">
        <f t="shared" si="133"/>
        <v>6</v>
      </c>
      <c r="C4289" s="11">
        <v>36684</v>
      </c>
      <c r="D4289" s="19">
        <v>0.12</v>
      </c>
    </row>
    <row r="4290" spans="1:4" x14ac:dyDescent="0.25">
      <c r="A4290">
        <f t="shared" si="132"/>
        <v>2000</v>
      </c>
      <c r="B4290">
        <f t="shared" si="133"/>
        <v>6</v>
      </c>
      <c r="C4290" s="9">
        <v>36683</v>
      </c>
      <c r="D4290" s="18">
        <v>0.12</v>
      </c>
    </row>
    <row r="4291" spans="1:4" x14ac:dyDescent="0.25">
      <c r="A4291">
        <f t="shared" ref="A4291:A4354" si="134">YEAR(C4291)</f>
        <v>2000</v>
      </c>
      <c r="B4291">
        <f t="shared" ref="B4291:B4354" si="135">MONTH(C4291)</f>
        <v>6</v>
      </c>
      <c r="C4291" s="11">
        <v>36679</v>
      </c>
      <c r="D4291" s="19">
        <v>0.12</v>
      </c>
    </row>
    <row r="4292" spans="1:4" x14ac:dyDescent="0.25">
      <c r="A4292">
        <f t="shared" si="134"/>
        <v>2000</v>
      </c>
      <c r="B4292">
        <f t="shared" si="135"/>
        <v>6</v>
      </c>
      <c r="C4292" s="9">
        <v>36678</v>
      </c>
      <c r="D4292" s="18">
        <v>0.12</v>
      </c>
    </row>
    <row r="4293" spans="1:4" x14ac:dyDescent="0.25">
      <c r="A4293">
        <f t="shared" si="134"/>
        <v>2000</v>
      </c>
      <c r="B4293">
        <f t="shared" si="135"/>
        <v>5</v>
      </c>
      <c r="C4293" s="11">
        <v>36677</v>
      </c>
      <c r="D4293" s="19">
        <v>0.12</v>
      </c>
    </row>
    <row r="4294" spans="1:4" x14ac:dyDescent="0.25">
      <c r="A4294">
        <f t="shared" si="134"/>
        <v>2000</v>
      </c>
      <c r="B4294">
        <f t="shared" si="135"/>
        <v>5</v>
      </c>
      <c r="C4294" s="9">
        <v>36676</v>
      </c>
      <c r="D4294" s="18">
        <v>0.12</v>
      </c>
    </row>
    <row r="4295" spans="1:4" x14ac:dyDescent="0.25">
      <c r="A4295">
        <f t="shared" si="134"/>
        <v>2000</v>
      </c>
      <c r="B4295">
        <f t="shared" si="135"/>
        <v>5</v>
      </c>
      <c r="C4295" s="11">
        <v>36675</v>
      </c>
      <c r="D4295" s="19">
        <v>0.12</v>
      </c>
    </row>
    <row r="4296" spans="1:4" x14ac:dyDescent="0.25">
      <c r="A4296">
        <f t="shared" si="134"/>
        <v>2000</v>
      </c>
      <c r="B4296">
        <f t="shared" si="135"/>
        <v>5</v>
      </c>
      <c r="C4296" s="9">
        <v>36672</v>
      </c>
      <c r="D4296" s="18">
        <v>0.12</v>
      </c>
    </row>
    <row r="4297" spans="1:4" x14ac:dyDescent="0.25">
      <c r="A4297">
        <f t="shared" si="134"/>
        <v>2000</v>
      </c>
      <c r="B4297">
        <f t="shared" si="135"/>
        <v>5</v>
      </c>
      <c r="C4297" s="11">
        <v>36671</v>
      </c>
      <c r="D4297" s="19">
        <v>0.12</v>
      </c>
    </row>
    <row r="4298" spans="1:4" x14ac:dyDescent="0.25">
      <c r="A4298">
        <f t="shared" si="134"/>
        <v>2000</v>
      </c>
      <c r="B4298">
        <f t="shared" si="135"/>
        <v>5</v>
      </c>
      <c r="C4298" s="9">
        <v>36670</v>
      </c>
      <c r="D4298" s="18">
        <v>0.12</v>
      </c>
    </row>
    <row r="4299" spans="1:4" x14ac:dyDescent="0.25">
      <c r="A4299">
        <f t="shared" si="134"/>
        <v>2000</v>
      </c>
      <c r="B4299">
        <f t="shared" si="135"/>
        <v>5</v>
      </c>
      <c r="C4299" s="11">
        <v>36669</v>
      </c>
      <c r="D4299" s="19">
        <v>0.12</v>
      </c>
    </row>
    <row r="4300" spans="1:4" x14ac:dyDescent="0.25">
      <c r="A4300">
        <f t="shared" si="134"/>
        <v>2000</v>
      </c>
      <c r="B4300">
        <f t="shared" si="135"/>
        <v>5</v>
      </c>
      <c r="C4300" s="9">
        <v>36668</v>
      </c>
      <c r="D4300" s="18">
        <v>0.12</v>
      </c>
    </row>
    <row r="4301" spans="1:4" x14ac:dyDescent="0.25">
      <c r="A4301">
        <f t="shared" si="134"/>
        <v>2000</v>
      </c>
      <c r="B4301">
        <f t="shared" si="135"/>
        <v>5</v>
      </c>
      <c r="C4301" s="11">
        <v>36665</v>
      </c>
      <c r="D4301" s="19">
        <v>0.12</v>
      </c>
    </row>
    <row r="4302" spans="1:4" x14ac:dyDescent="0.25">
      <c r="A4302">
        <f t="shared" si="134"/>
        <v>2000</v>
      </c>
      <c r="B4302">
        <f t="shared" si="135"/>
        <v>5</v>
      </c>
      <c r="C4302" s="9">
        <v>36664</v>
      </c>
      <c r="D4302" s="18">
        <v>0.12</v>
      </c>
    </row>
    <row r="4303" spans="1:4" x14ac:dyDescent="0.25">
      <c r="A4303">
        <f t="shared" si="134"/>
        <v>2000</v>
      </c>
      <c r="B4303">
        <f t="shared" si="135"/>
        <v>5</v>
      </c>
      <c r="C4303" s="11">
        <v>36663</v>
      </c>
      <c r="D4303" s="19">
        <v>0.12</v>
      </c>
    </row>
    <row r="4304" spans="1:4" x14ac:dyDescent="0.25">
      <c r="A4304">
        <f t="shared" si="134"/>
        <v>2000</v>
      </c>
      <c r="B4304">
        <f t="shared" si="135"/>
        <v>5</v>
      </c>
      <c r="C4304" s="9">
        <v>36662</v>
      </c>
      <c r="D4304" s="18">
        <v>0.12</v>
      </c>
    </row>
    <row r="4305" spans="1:4" x14ac:dyDescent="0.25">
      <c r="A4305">
        <f t="shared" si="134"/>
        <v>2000</v>
      </c>
      <c r="B4305">
        <f t="shared" si="135"/>
        <v>5</v>
      </c>
      <c r="C4305" s="11">
        <v>36661</v>
      </c>
      <c r="D4305" s="19">
        <v>0.12</v>
      </c>
    </row>
    <row r="4306" spans="1:4" x14ac:dyDescent="0.25">
      <c r="A4306">
        <f t="shared" si="134"/>
        <v>2000</v>
      </c>
      <c r="B4306">
        <f t="shared" si="135"/>
        <v>5</v>
      </c>
      <c r="C4306" s="9">
        <v>36658</v>
      </c>
      <c r="D4306" s="18">
        <v>0.12</v>
      </c>
    </row>
    <row r="4307" spans="1:4" x14ac:dyDescent="0.25">
      <c r="A4307">
        <f t="shared" si="134"/>
        <v>2000</v>
      </c>
      <c r="B4307">
        <f t="shared" si="135"/>
        <v>5</v>
      </c>
      <c r="C4307" s="11">
        <v>36657</v>
      </c>
      <c r="D4307" s="19">
        <v>0.12</v>
      </c>
    </row>
    <row r="4308" spans="1:4" x14ac:dyDescent="0.25">
      <c r="A4308">
        <f t="shared" si="134"/>
        <v>2000</v>
      </c>
      <c r="B4308">
        <f t="shared" si="135"/>
        <v>5</v>
      </c>
      <c r="C4308" s="9">
        <v>36656</v>
      </c>
      <c r="D4308" s="18">
        <v>0.12</v>
      </c>
    </row>
    <row r="4309" spans="1:4" x14ac:dyDescent="0.25">
      <c r="A4309">
        <f t="shared" si="134"/>
        <v>2000</v>
      </c>
      <c r="B4309">
        <f t="shared" si="135"/>
        <v>5</v>
      </c>
      <c r="C4309" s="11">
        <v>36655</v>
      </c>
      <c r="D4309" s="19">
        <v>0.12</v>
      </c>
    </row>
    <row r="4310" spans="1:4" x14ac:dyDescent="0.25">
      <c r="A4310">
        <f t="shared" si="134"/>
        <v>2000</v>
      </c>
      <c r="B4310">
        <f t="shared" si="135"/>
        <v>5</v>
      </c>
      <c r="C4310" s="9">
        <v>36654</v>
      </c>
      <c r="D4310" s="18">
        <v>0.12</v>
      </c>
    </row>
    <row r="4311" spans="1:4" x14ac:dyDescent="0.25">
      <c r="A4311">
        <f t="shared" si="134"/>
        <v>2000</v>
      </c>
      <c r="B4311">
        <f t="shared" si="135"/>
        <v>5</v>
      </c>
      <c r="C4311" s="11">
        <v>36651</v>
      </c>
      <c r="D4311" s="19">
        <v>0.12</v>
      </c>
    </row>
    <row r="4312" spans="1:4" x14ac:dyDescent="0.25">
      <c r="A4312">
        <f t="shared" si="134"/>
        <v>2000</v>
      </c>
      <c r="B4312">
        <f t="shared" si="135"/>
        <v>5</v>
      </c>
      <c r="C4312" s="9">
        <v>36650</v>
      </c>
      <c r="D4312" s="18">
        <v>0.12</v>
      </c>
    </row>
    <row r="4313" spans="1:4" x14ac:dyDescent="0.25">
      <c r="A4313">
        <f t="shared" si="134"/>
        <v>2000</v>
      </c>
      <c r="B4313">
        <f t="shared" si="135"/>
        <v>5</v>
      </c>
      <c r="C4313" s="11">
        <v>36649</v>
      </c>
      <c r="D4313" s="19">
        <v>0.12</v>
      </c>
    </row>
    <row r="4314" spans="1:4" x14ac:dyDescent="0.25">
      <c r="A4314">
        <f t="shared" si="134"/>
        <v>2000</v>
      </c>
      <c r="B4314">
        <f t="shared" si="135"/>
        <v>5</v>
      </c>
      <c r="C4314" s="9">
        <v>36648</v>
      </c>
      <c r="D4314" s="18">
        <v>0.12</v>
      </c>
    </row>
    <row r="4315" spans="1:4" x14ac:dyDescent="0.25">
      <c r="A4315">
        <f t="shared" si="134"/>
        <v>2000</v>
      </c>
      <c r="B4315">
        <f t="shared" si="135"/>
        <v>4</v>
      </c>
      <c r="C4315" s="11">
        <v>36644</v>
      </c>
      <c r="D4315" s="19">
        <v>0.12</v>
      </c>
    </row>
    <row r="4316" spans="1:4" x14ac:dyDescent="0.25">
      <c r="A4316">
        <f t="shared" si="134"/>
        <v>2000</v>
      </c>
      <c r="B4316">
        <f t="shared" si="135"/>
        <v>4</v>
      </c>
      <c r="C4316" s="9">
        <v>36643</v>
      </c>
      <c r="D4316" s="18">
        <v>0.12</v>
      </c>
    </row>
    <row r="4317" spans="1:4" x14ac:dyDescent="0.25">
      <c r="A4317">
        <f t="shared" si="134"/>
        <v>2000</v>
      </c>
      <c r="B4317">
        <f t="shared" si="135"/>
        <v>4</v>
      </c>
      <c r="C4317" s="11">
        <v>36642</v>
      </c>
      <c r="D4317" s="19">
        <v>0.12</v>
      </c>
    </row>
    <row r="4318" spans="1:4" x14ac:dyDescent="0.25">
      <c r="A4318">
        <f t="shared" si="134"/>
        <v>2000</v>
      </c>
      <c r="B4318">
        <f t="shared" si="135"/>
        <v>4</v>
      </c>
      <c r="C4318" s="9">
        <v>36641</v>
      </c>
      <c r="D4318" s="18">
        <v>0.12</v>
      </c>
    </row>
    <row r="4319" spans="1:4" x14ac:dyDescent="0.25">
      <c r="A4319">
        <f t="shared" si="134"/>
        <v>2000</v>
      </c>
      <c r="B4319">
        <f t="shared" si="135"/>
        <v>4</v>
      </c>
      <c r="C4319" s="11">
        <v>36640</v>
      </c>
      <c r="D4319" s="19">
        <v>0.12</v>
      </c>
    </row>
    <row r="4320" spans="1:4" x14ac:dyDescent="0.25">
      <c r="A4320">
        <f t="shared" si="134"/>
        <v>2000</v>
      </c>
      <c r="B4320">
        <f t="shared" si="135"/>
        <v>4</v>
      </c>
      <c r="C4320" s="9">
        <v>36635</v>
      </c>
      <c r="D4320" s="18">
        <v>0.12</v>
      </c>
    </row>
    <row r="4321" spans="1:4" x14ac:dyDescent="0.25">
      <c r="A4321">
        <f t="shared" si="134"/>
        <v>2000</v>
      </c>
      <c r="B4321">
        <f t="shared" si="135"/>
        <v>4</v>
      </c>
      <c r="C4321" s="11">
        <v>36634</v>
      </c>
      <c r="D4321" s="19">
        <v>0.12</v>
      </c>
    </row>
    <row r="4322" spans="1:4" x14ac:dyDescent="0.25">
      <c r="A4322">
        <f t="shared" si="134"/>
        <v>2000</v>
      </c>
      <c r="B4322">
        <f t="shared" si="135"/>
        <v>4</v>
      </c>
      <c r="C4322" s="9">
        <v>36633</v>
      </c>
      <c r="D4322" s="18">
        <v>0.12</v>
      </c>
    </row>
    <row r="4323" spans="1:4" x14ac:dyDescent="0.25">
      <c r="A4323">
        <f t="shared" si="134"/>
        <v>2000</v>
      </c>
      <c r="B4323">
        <f t="shared" si="135"/>
        <v>4</v>
      </c>
      <c r="C4323" s="11">
        <v>36630</v>
      </c>
      <c r="D4323" s="19">
        <v>0.12</v>
      </c>
    </row>
    <row r="4324" spans="1:4" x14ac:dyDescent="0.25">
      <c r="A4324">
        <f t="shared" si="134"/>
        <v>2000</v>
      </c>
      <c r="B4324">
        <f t="shared" si="135"/>
        <v>4</v>
      </c>
      <c r="C4324" s="9">
        <v>36629</v>
      </c>
      <c r="D4324" s="18">
        <v>0.12</v>
      </c>
    </row>
    <row r="4325" spans="1:4" x14ac:dyDescent="0.25">
      <c r="A4325">
        <f t="shared" si="134"/>
        <v>2000</v>
      </c>
      <c r="B4325">
        <f t="shared" si="135"/>
        <v>4</v>
      </c>
      <c r="C4325" s="11">
        <v>36628</v>
      </c>
      <c r="D4325" s="19">
        <v>0.12</v>
      </c>
    </row>
    <row r="4326" spans="1:4" x14ac:dyDescent="0.25">
      <c r="A4326">
        <f t="shared" si="134"/>
        <v>2000</v>
      </c>
      <c r="B4326">
        <f t="shared" si="135"/>
        <v>4</v>
      </c>
      <c r="C4326" s="9">
        <v>36627</v>
      </c>
      <c r="D4326" s="18">
        <v>0.12</v>
      </c>
    </row>
    <row r="4327" spans="1:4" x14ac:dyDescent="0.25">
      <c r="A4327">
        <f t="shared" si="134"/>
        <v>2000</v>
      </c>
      <c r="B4327">
        <f t="shared" si="135"/>
        <v>4</v>
      </c>
      <c r="C4327" s="11">
        <v>36626</v>
      </c>
      <c r="D4327" s="19">
        <v>0.12</v>
      </c>
    </row>
    <row r="4328" spans="1:4" x14ac:dyDescent="0.25">
      <c r="A4328">
        <f t="shared" si="134"/>
        <v>2000</v>
      </c>
      <c r="B4328">
        <f t="shared" si="135"/>
        <v>4</v>
      </c>
      <c r="C4328" s="9">
        <v>36623</v>
      </c>
      <c r="D4328" s="18">
        <v>0.12</v>
      </c>
    </row>
    <row r="4329" spans="1:4" x14ac:dyDescent="0.25">
      <c r="A4329">
        <f t="shared" si="134"/>
        <v>2000</v>
      </c>
      <c r="B4329">
        <f t="shared" si="135"/>
        <v>4</v>
      </c>
      <c r="C4329" s="11">
        <v>36622</v>
      </c>
      <c r="D4329" s="19">
        <v>0.12</v>
      </c>
    </row>
    <row r="4330" spans="1:4" x14ac:dyDescent="0.25">
      <c r="A4330">
        <f t="shared" si="134"/>
        <v>2000</v>
      </c>
      <c r="B4330">
        <f t="shared" si="135"/>
        <v>4</v>
      </c>
      <c r="C4330" s="9">
        <v>36621</v>
      </c>
      <c r="D4330" s="18">
        <v>0.12</v>
      </c>
    </row>
    <row r="4331" spans="1:4" x14ac:dyDescent="0.25">
      <c r="A4331">
        <f t="shared" si="134"/>
        <v>2000</v>
      </c>
      <c r="B4331">
        <f t="shared" si="135"/>
        <v>4</v>
      </c>
      <c r="C4331" s="11">
        <v>36620</v>
      </c>
      <c r="D4331" s="19">
        <v>0.12</v>
      </c>
    </row>
    <row r="4332" spans="1:4" x14ac:dyDescent="0.25">
      <c r="A4332">
        <f t="shared" si="134"/>
        <v>2000</v>
      </c>
      <c r="B4332">
        <f t="shared" si="135"/>
        <v>4</v>
      </c>
      <c r="C4332" s="9">
        <v>36619</v>
      </c>
      <c r="D4332" s="18">
        <v>0.12</v>
      </c>
    </row>
    <row r="4333" spans="1:4" x14ac:dyDescent="0.25">
      <c r="A4333">
        <f t="shared" si="134"/>
        <v>2000</v>
      </c>
      <c r="B4333">
        <f t="shared" si="135"/>
        <v>3</v>
      </c>
      <c r="C4333" s="11">
        <v>36616</v>
      </c>
      <c r="D4333" s="19">
        <v>0.12</v>
      </c>
    </row>
    <row r="4334" spans="1:4" x14ac:dyDescent="0.25">
      <c r="A4334">
        <f t="shared" si="134"/>
        <v>2000</v>
      </c>
      <c r="B4334">
        <f t="shared" si="135"/>
        <v>3</v>
      </c>
      <c r="C4334" s="9">
        <v>36615</v>
      </c>
      <c r="D4334" s="18">
        <v>0.12</v>
      </c>
    </row>
    <row r="4335" spans="1:4" x14ac:dyDescent="0.25">
      <c r="A4335">
        <f t="shared" si="134"/>
        <v>2000</v>
      </c>
      <c r="B4335">
        <f t="shared" si="135"/>
        <v>3</v>
      </c>
      <c r="C4335" s="11">
        <v>36614</v>
      </c>
      <c r="D4335" s="19">
        <v>0.12</v>
      </c>
    </row>
    <row r="4336" spans="1:4" x14ac:dyDescent="0.25">
      <c r="A4336">
        <f t="shared" si="134"/>
        <v>2000</v>
      </c>
      <c r="B4336">
        <f t="shared" si="135"/>
        <v>3</v>
      </c>
      <c r="C4336" s="9">
        <v>36613</v>
      </c>
      <c r="D4336" s="18">
        <v>0.12</v>
      </c>
    </row>
    <row r="4337" spans="1:4" x14ac:dyDescent="0.25">
      <c r="A4337">
        <f t="shared" si="134"/>
        <v>2000</v>
      </c>
      <c r="B4337">
        <f t="shared" si="135"/>
        <v>3</v>
      </c>
      <c r="C4337" s="11">
        <v>36612</v>
      </c>
      <c r="D4337" s="19">
        <v>0.12</v>
      </c>
    </row>
    <row r="4338" spans="1:4" x14ac:dyDescent="0.25">
      <c r="A4338">
        <f t="shared" si="134"/>
        <v>2000</v>
      </c>
      <c r="B4338">
        <f t="shared" si="135"/>
        <v>3</v>
      </c>
      <c r="C4338" s="9">
        <v>36609</v>
      </c>
      <c r="D4338" s="18">
        <v>0.12</v>
      </c>
    </row>
    <row r="4339" spans="1:4" x14ac:dyDescent="0.25">
      <c r="A4339">
        <f t="shared" si="134"/>
        <v>2000</v>
      </c>
      <c r="B4339">
        <f t="shared" si="135"/>
        <v>3</v>
      </c>
      <c r="C4339" s="11">
        <v>36608</v>
      </c>
      <c r="D4339" s="19">
        <v>0.12</v>
      </c>
    </row>
    <row r="4340" spans="1:4" x14ac:dyDescent="0.25">
      <c r="A4340">
        <f t="shared" si="134"/>
        <v>2000</v>
      </c>
      <c r="B4340">
        <f t="shared" si="135"/>
        <v>3</v>
      </c>
      <c r="C4340" s="9">
        <v>36607</v>
      </c>
      <c r="D4340" s="18">
        <v>0.12</v>
      </c>
    </row>
    <row r="4341" spans="1:4" x14ac:dyDescent="0.25">
      <c r="A4341">
        <f t="shared" si="134"/>
        <v>2000</v>
      </c>
      <c r="B4341">
        <f t="shared" si="135"/>
        <v>3</v>
      </c>
      <c r="C4341" s="11">
        <v>36606</v>
      </c>
      <c r="D4341" s="19">
        <v>0.12</v>
      </c>
    </row>
    <row r="4342" spans="1:4" x14ac:dyDescent="0.25">
      <c r="A4342">
        <f t="shared" si="134"/>
        <v>2000</v>
      </c>
      <c r="B4342">
        <f t="shared" si="135"/>
        <v>3</v>
      </c>
      <c r="C4342" s="9">
        <v>36602</v>
      </c>
      <c r="D4342" s="18">
        <v>0.12</v>
      </c>
    </row>
    <row r="4343" spans="1:4" x14ac:dyDescent="0.25">
      <c r="A4343">
        <f t="shared" si="134"/>
        <v>2000</v>
      </c>
      <c r="B4343">
        <f t="shared" si="135"/>
        <v>3</v>
      </c>
      <c r="C4343" s="11">
        <v>36601</v>
      </c>
      <c r="D4343" s="19">
        <v>0.12</v>
      </c>
    </row>
    <row r="4344" spans="1:4" x14ac:dyDescent="0.25">
      <c r="A4344">
        <f t="shared" si="134"/>
        <v>2000</v>
      </c>
      <c r="B4344">
        <f t="shared" si="135"/>
        <v>3</v>
      </c>
      <c r="C4344" s="9">
        <v>36600</v>
      </c>
      <c r="D4344" s="18">
        <v>0.12</v>
      </c>
    </row>
    <row r="4345" spans="1:4" x14ac:dyDescent="0.25">
      <c r="A4345">
        <f t="shared" si="134"/>
        <v>2000</v>
      </c>
      <c r="B4345">
        <f t="shared" si="135"/>
        <v>3</v>
      </c>
      <c r="C4345" s="11">
        <v>36599</v>
      </c>
      <c r="D4345" s="19">
        <v>0.12</v>
      </c>
    </row>
    <row r="4346" spans="1:4" x14ac:dyDescent="0.25">
      <c r="A4346">
        <f t="shared" si="134"/>
        <v>2000</v>
      </c>
      <c r="B4346">
        <f t="shared" si="135"/>
        <v>3</v>
      </c>
      <c r="C4346" s="9">
        <v>36598</v>
      </c>
      <c r="D4346" s="18">
        <v>0.12</v>
      </c>
    </row>
    <row r="4347" spans="1:4" x14ac:dyDescent="0.25">
      <c r="A4347">
        <f t="shared" si="134"/>
        <v>2000</v>
      </c>
      <c r="B4347">
        <f t="shared" si="135"/>
        <v>3</v>
      </c>
      <c r="C4347" s="11">
        <v>36595</v>
      </c>
      <c r="D4347" s="19">
        <v>0.12</v>
      </c>
    </row>
    <row r="4348" spans="1:4" x14ac:dyDescent="0.25">
      <c r="A4348">
        <f t="shared" si="134"/>
        <v>2000</v>
      </c>
      <c r="B4348">
        <f t="shared" si="135"/>
        <v>3</v>
      </c>
      <c r="C4348" s="9">
        <v>36594</v>
      </c>
      <c r="D4348" s="18">
        <v>0.12</v>
      </c>
    </row>
    <row r="4349" spans="1:4" x14ac:dyDescent="0.25">
      <c r="A4349">
        <f t="shared" si="134"/>
        <v>2000</v>
      </c>
      <c r="B4349">
        <f t="shared" si="135"/>
        <v>3</v>
      </c>
      <c r="C4349" s="11">
        <v>36593</v>
      </c>
      <c r="D4349" s="19">
        <v>0.12</v>
      </c>
    </row>
    <row r="4350" spans="1:4" x14ac:dyDescent="0.25">
      <c r="A4350">
        <f t="shared" si="134"/>
        <v>2000</v>
      </c>
      <c r="B4350">
        <f t="shared" si="135"/>
        <v>3</v>
      </c>
      <c r="C4350" s="9">
        <v>36592</v>
      </c>
      <c r="D4350" s="18">
        <v>0.12</v>
      </c>
    </row>
    <row r="4351" spans="1:4" x14ac:dyDescent="0.25">
      <c r="A4351">
        <f t="shared" si="134"/>
        <v>2000</v>
      </c>
      <c r="B4351">
        <f t="shared" si="135"/>
        <v>3</v>
      </c>
      <c r="C4351" s="11">
        <v>36591</v>
      </c>
      <c r="D4351" s="19">
        <v>0.12</v>
      </c>
    </row>
    <row r="4352" spans="1:4" x14ac:dyDescent="0.25">
      <c r="A4352">
        <f t="shared" si="134"/>
        <v>2000</v>
      </c>
      <c r="B4352">
        <f t="shared" si="135"/>
        <v>3</v>
      </c>
      <c r="C4352" s="9">
        <v>36588</v>
      </c>
      <c r="D4352" s="18">
        <v>0.12</v>
      </c>
    </row>
    <row r="4353" spans="1:4" x14ac:dyDescent="0.25">
      <c r="A4353">
        <f t="shared" si="134"/>
        <v>2000</v>
      </c>
      <c r="B4353">
        <f t="shared" si="135"/>
        <v>3</v>
      </c>
      <c r="C4353" s="11">
        <v>36587</v>
      </c>
      <c r="D4353" s="19">
        <v>0.12</v>
      </c>
    </row>
    <row r="4354" spans="1:4" x14ac:dyDescent="0.25">
      <c r="A4354">
        <f t="shared" si="134"/>
        <v>2000</v>
      </c>
      <c r="B4354">
        <f t="shared" si="135"/>
        <v>3</v>
      </c>
      <c r="C4354" s="9">
        <v>36586</v>
      </c>
      <c r="D4354" s="18">
        <v>0.12</v>
      </c>
    </row>
    <row r="4355" spans="1:4" x14ac:dyDescent="0.25">
      <c r="A4355">
        <f t="shared" ref="A4355:A4418" si="136">YEAR(C4355)</f>
        <v>2000</v>
      </c>
      <c r="B4355">
        <f t="shared" ref="B4355:B4418" si="137">MONTH(C4355)</f>
        <v>2</v>
      </c>
      <c r="C4355" s="11">
        <v>36585</v>
      </c>
      <c r="D4355" s="19">
        <v>0.12</v>
      </c>
    </row>
    <row r="4356" spans="1:4" x14ac:dyDescent="0.25">
      <c r="A4356">
        <f t="shared" si="136"/>
        <v>2000</v>
      </c>
      <c r="B4356">
        <f t="shared" si="137"/>
        <v>2</v>
      </c>
      <c r="C4356" s="9">
        <v>36584</v>
      </c>
      <c r="D4356" s="18">
        <v>0.12</v>
      </c>
    </row>
    <row r="4357" spans="1:4" x14ac:dyDescent="0.25">
      <c r="A4357">
        <f t="shared" si="136"/>
        <v>2000</v>
      </c>
      <c r="B4357">
        <f t="shared" si="137"/>
        <v>2</v>
      </c>
      <c r="C4357" s="11">
        <v>36581</v>
      </c>
      <c r="D4357" s="19">
        <v>0.12</v>
      </c>
    </row>
    <row r="4358" spans="1:4" x14ac:dyDescent="0.25">
      <c r="A4358">
        <f t="shared" si="136"/>
        <v>2000</v>
      </c>
      <c r="B4358">
        <f t="shared" si="137"/>
        <v>2</v>
      </c>
      <c r="C4358" s="9">
        <v>36580</v>
      </c>
      <c r="D4358" s="18">
        <v>0.12</v>
      </c>
    </row>
    <row r="4359" spans="1:4" x14ac:dyDescent="0.25">
      <c r="A4359">
        <f t="shared" si="136"/>
        <v>2000</v>
      </c>
      <c r="B4359">
        <f t="shared" si="137"/>
        <v>2</v>
      </c>
      <c r="C4359" s="11">
        <v>36579</v>
      </c>
      <c r="D4359" s="19">
        <v>0.12</v>
      </c>
    </row>
    <row r="4360" spans="1:4" x14ac:dyDescent="0.25">
      <c r="A4360">
        <f t="shared" si="136"/>
        <v>2000</v>
      </c>
      <c r="B4360">
        <f t="shared" si="137"/>
        <v>2</v>
      </c>
      <c r="C4360" s="9">
        <v>36578</v>
      </c>
      <c r="D4360" s="18">
        <v>0.12</v>
      </c>
    </row>
    <row r="4361" spans="1:4" x14ac:dyDescent="0.25">
      <c r="A4361">
        <f t="shared" si="136"/>
        <v>2000</v>
      </c>
      <c r="B4361">
        <f t="shared" si="137"/>
        <v>2</v>
      </c>
      <c r="C4361" s="11">
        <v>36577</v>
      </c>
      <c r="D4361" s="19">
        <v>0.12</v>
      </c>
    </row>
    <row r="4362" spans="1:4" x14ac:dyDescent="0.25">
      <c r="A4362">
        <f t="shared" si="136"/>
        <v>2000</v>
      </c>
      <c r="B4362">
        <f t="shared" si="137"/>
        <v>2</v>
      </c>
      <c r="C4362" s="9">
        <v>36574</v>
      </c>
      <c r="D4362" s="18">
        <v>0.12</v>
      </c>
    </row>
    <row r="4363" spans="1:4" x14ac:dyDescent="0.25">
      <c r="A4363">
        <f t="shared" si="136"/>
        <v>2000</v>
      </c>
      <c r="B4363">
        <f t="shared" si="137"/>
        <v>2</v>
      </c>
      <c r="C4363" s="11">
        <v>36573</v>
      </c>
      <c r="D4363" s="19">
        <v>0.12</v>
      </c>
    </row>
    <row r="4364" spans="1:4" x14ac:dyDescent="0.25">
      <c r="A4364">
        <f t="shared" si="136"/>
        <v>2000</v>
      </c>
      <c r="B4364">
        <f t="shared" si="137"/>
        <v>2</v>
      </c>
      <c r="C4364" s="9">
        <v>36572</v>
      </c>
      <c r="D4364" s="18">
        <v>0.12</v>
      </c>
    </row>
    <row r="4365" spans="1:4" x14ac:dyDescent="0.25">
      <c r="A4365">
        <f t="shared" si="136"/>
        <v>2000</v>
      </c>
      <c r="B4365">
        <f t="shared" si="137"/>
        <v>2</v>
      </c>
      <c r="C4365" s="11">
        <v>36571</v>
      </c>
      <c r="D4365" s="19">
        <v>0.12</v>
      </c>
    </row>
    <row r="4366" spans="1:4" x14ac:dyDescent="0.25">
      <c r="A4366">
        <f t="shared" si="136"/>
        <v>2000</v>
      </c>
      <c r="B4366">
        <f t="shared" si="137"/>
        <v>2</v>
      </c>
      <c r="C4366" s="9">
        <v>36570</v>
      </c>
      <c r="D4366" s="18">
        <v>0.12</v>
      </c>
    </row>
    <row r="4367" spans="1:4" x14ac:dyDescent="0.25">
      <c r="A4367">
        <f t="shared" si="136"/>
        <v>2000</v>
      </c>
      <c r="B4367">
        <f t="shared" si="137"/>
        <v>2</v>
      </c>
      <c r="C4367" s="11">
        <v>36567</v>
      </c>
      <c r="D4367" s="19">
        <v>0.12</v>
      </c>
    </row>
    <row r="4368" spans="1:4" x14ac:dyDescent="0.25">
      <c r="A4368">
        <f t="shared" si="136"/>
        <v>2000</v>
      </c>
      <c r="B4368">
        <f t="shared" si="137"/>
        <v>2</v>
      </c>
      <c r="C4368" s="9">
        <v>36566</v>
      </c>
      <c r="D4368" s="18">
        <v>0.12</v>
      </c>
    </row>
    <row r="4369" spans="1:4" x14ac:dyDescent="0.25">
      <c r="A4369">
        <f t="shared" si="136"/>
        <v>2000</v>
      </c>
      <c r="B4369">
        <f t="shared" si="137"/>
        <v>2</v>
      </c>
      <c r="C4369" s="11">
        <v>36565</v>
      </c>
      <c r="D4369" s="19">
        <v>0.12</v>
      </c>
    </row>
    <row r="4370" spans="1:4" x14ac:dyDescent="0.25">
      <c r="A4370">
        <f t="shared" si="136"/>
        <v>2000</v>
      </c>
      <c r="B4370">
        <f t="shared" si="137"/>
        <v>2</v>
      </c>
      <c r="C4370" s="9">
        <v>36564</v>
      </c>
      <c r="D4370" s="18">
        <v>0.12</v>
      </c>
    </row>
    <row r="4371" spans="1:4" x14ac:dyDescent="0.25">
      <c r="A4371">
        <f t="shared" si="136"/>
        <v>2000</v>
      </c>
      <c r="B4371">
        <f t="shared" si="137"/>
        <v>2</v>
      </c>
      <c r="C4371" s="11">
        <v>36563</v>
      </c>
      <c r="D4371" s="19">
        <v>0.12</v>
      </c>
    </row>
    <row r="4372" spans="1:4" x14ac:dyDescent="0.25">
      <c r="A4372">
        <f t="shared" si="136"/>
        <v>2000</v>
      </c>
      <c r="B4372">
        <f t="shared" si="137"/>
        <v>2</v>
      </c>
      <c r="C4372" s="9">
        <v>36560</v>
      </c>
      <c r="D4372" s="18">
        <v>0.12</v>
      </c>
    </row>
    <row r="4373" spans="1:4" x14ac:dyDescent="0.25">
      <c r="A4373">
        <f t="shared" si="136"/>
        <v>2000</v>
      </c>
      <c r="B4373">
        <f t="shared" si="137"/>
        <v>2</v>
      </c>
      <c r="C4373" s="11">
        <v>36559</v>
      </c>
      <c r="D4373" s="19">
        <v>0.12</v>
      </c>
    </row>
    <row r="4374" spans="1:4" x14ac:dyDescent="0.25">
      <c r="A4374">
        <f t="shared" si="136"/>
        <v>2000</v>
      </c>
      <c r="B4374">
        <f t="shared" si="137"/>
        <v>2</v>
      </c>
      <c r="C4374" s="9">
        <v>36558</v>
      </c>
      <c r="D4374" s="18">
        <v>0.12</v>
      </c>
    </row>
    <row r="4375" spans="1:4" x14ac:dyDescent="0.25">
      <c r="A4375">
        <f t="shared" si="136"/>
        <v>2000</v>
      </c>
      <c r="B4375">
        <f t="shared" si="137"/>
        <v>2</v>
      </c>
      <c r="C4375" s="11">
        <v>36557</v>
      </c>
      <c r="D4375" s="19">
        <v>0.12</v>
      </c>
    </row>
    <row r="4376" spans="1:4" x14ac:dyDescent="0.25">
      <c r="A4376">
        <f t="shared" si="136"/>
        <v>2000</v>
      </c>
      <c r="B4376">
        <f t="shared" si="137"/>
        <v>1</v>
      </c>
      <c r="C4376" s="9">
        <v>36556</v>
      </c>
      <c r="D4376" s="18">
        <v>0.12</v>
      </c>
    </row>
    <row r="4377" spans="1:4" x14ac:dyDescent="0.25">
      <c r="A4377">
        <f t="shared" si="136"/>
        <v>2000</v>
      </c>
      <c r="B4377">
        <f t="shared" si="137"/>
        <v>1</v>
      </c>
      <c r="C4377" s="11">
        <v>36553</v>
      </c>
      <c r="D4377" s="19">
        <v>0.12</v>
      </c>
    </row>
    <row r="4378" spans="1:4" x14ac:dyDescent="0.25">
      <c r="A4378">
        <f t="shared" si="136"/>
        <v>2000</v>
      </c>
      <c r="B4378">
        <f t="shared" si="137"/>
        <v>1</v>
      </c>
      <c r="C4378" s="9">
        <v>36552</v>
      </c>
      <c r="D4378" s="18">
        <v>0.12</v>
      </c>
    </row>
    <row r="4379" spans="1:4" x14ac:dyDescent="0.25">
      <c r="A4379">
        <f t="shared" si="136"/>
        <v>2000</v>
      </c>
      <c r="B4379">
        <f t="shared" si="137"/>
        <v>1</v>
      </c>
      <c r="C4379" s="11">
        <v>36551</v>
      </c>
      <c r="D4379" s="19">
        <v>0.12</v>
      </c>
    </row>
    <row r="4380" spans="1:4" x14ac:dyDescent="0.25">
      <c r="A4380">
        <f t="shared" si="136"/>
        <v>2000</v>
      </c>
      <c r="B4380">
        <f t="shared" si="137"/>
        <v>1</v>
      </c>
      <c r="C4380" s="9">
        <v>36550</v>
      </c>
      <c r="D4380" s="18">
        <v>0.12</v>
      </c>
    </row>
    <row r="4381" spans="1:4" x14ac:dyDescent="0.25">
      <c r="A4381">
        <f t="shared" si="136"/>
        <v>2000</v>
      </c>
      <c r="B4381">
        <f t="shared" si="137"/>
        <v>1</v>
      </c>
      <c r="C4381" s="11">
        <v>36549</v>
      </c>
      <c r="D4381" s="19">
        <v>0.12</v>
      </c>
    </row>
    <row r="4382" spans="1:4" x14ac:dyDescent="0.25">
      <c r="A4382">
        <f t="shared" si="136"/>
        <v>2000</v>
      </c>
      <c r="B4382">
        <f t="shared" si="137"/>
        <v>1</v>
      </c>
      <c r="C4382" s="9">
        <v>36546</v>
      </c>
      <c r="D4382" s="18">
        <v>0.12</v>
      </c>
    </row>
    <row r="4383" spans="1:4" x14ac:dyDescent="0.25">
      <c r="A4383">
        <f t="shared" si="136"/>
        <v>2000</v>
      </c>
      <c r="B4383">
        <f t="shared" si="137"/>
        <v>1</v>
      </c>
      <c r="C4383" s="11">
        <v>36545</v>
      </c>
      <c r="D4383" s="19">
        <v>0.12</v>
      </c>
    </row>
    <row r="4384" spans="1:4" x14ac:dyDescent="0.25">
      <c r="A4384">
        <f t="shared" si="136"/>
        <v>2000</v>
      </c>
      <c r="B4384">
        <f t="shared" si="137"/>
        <v>1</v>
      </c>
      <c r="C4384" s="9">
        <v>36544</v>
      </c>
      <c r="D4384" s="18">
        <v>0.12</v>
      </c>
    </row>
    <row r="4385" spans="1:4" x14ac:dyDescent="0.25">
      <c r="A4385">
        <f t="shared" si="136"/>
        <v>2000</v>
      </c>
      <c r="B4385">
        <f t="shared" si="137"/>
        <v>1</v>
      </c>
      <c r="C4385" s="11">
        <v>36543</v>
      </c>
      <c r="D4385" s="19">
        <v>0.12</v>
      </c>
    </row>
    <row r="4386" spans="1:4" x14ac:dyDescent="0.25">
      <c r="A4386">
        <f t="shared" si="136"/>
        <v>2000</v>
      </c>
      <c r="B4386">
        <f t="shared" si="137"/>
        <v>1</v>
      </c>
      <c r="C4386" s="9">
        <v>36542</v>
      </c>
      <c r="D4386" s="18">
        <v>0.12</v>
      </c>
    </row>
    <row r="4387" spans="1:4" x14ac:dyDescent="0.25">
      <c r="A4387">
        <f t="shared" si="136"/>
        <v>2000</v>
      </c>
      <c r="B4387">
        <f t="shared" si="137"/>
        <v>1</v>
      </c>
      <c r="C4387" s="11">
        <v>36539</v>
      </c>
      <c r="D4387" s="19">
        <v>0.12</v>
      </c>
    </row>
    <row r="4388" spans="1:4" x14ac:dyDescent="0.25">
      <c r="A4388">
        <f t="shared" si="136"/>
        <v>2000</v>
      </c>
      <c r="B4388">
        <f t="shared" si="137"/>
        <v>1</v>
      </c>
      <c r="C4388" s="9">
        <v>36538</v>
      </c>
      <c r="D4388" s="18">
        <v>0.12</v>
      </c>
    </row>
    <row r="4389" spans="1:4" x14ac:dyDescent="0.25">
      <c r="A4389">
        <f t="shared" si="136"/>
        <v>2000</v>
      </c>
      <c r="B4389">
        <f t="shared" si="137"/>
        <v>1</v>
      </c>
      <c r="C4389" s="11">
        <v>36537</v>
      </c>
      <c r="D4389" s="19">
        <v>0.12</v>
      </c>
    </row>
    <row r="4390" spans="1:4" x14ac:dyDescent="0.25">
      <c r="A4390">
        <f t="shared" si="136"/>
        <v>2000</v>
      </c>
      <c r="B4390">
        <f t="shared" si="137"/>
        <v>1</v>
      </c>
      <c r="C4390" s="9">
        <v>36536</v>
      </c>
      <c r="D4390" s="18">
        <v>0.12</v>
      </c>
    </row>
    <row r="4391" spans="1:4" x14ac:dyDescent="0.25">
      <c r="A4391">
        <f t="shared" si="136"/>
        <v>2000</v>
      </c>
      <c r="B4391">
        <f t="shared" si="137"/>
        <v>1</v>
      </c>
      <c r="C4391" s="11">
        <v>36532</v>
      </c>
      <c r="D4391" s="19">
        <v>0.12</v>
      </c>
    </row>
    <row r="4392" spans="1:4" x14ac:dyDescent="0.25">
      <c r="A4392">
        <f t="shared" si="136"/>
        <v>2000</v>
      </c>
      <c r="B4392">
        <f t="shared" si="137"/>
        <v>1</v>
      </c>
      <c r="C4392" s="9">
        <v>36531</v>
      </c>
      <c r="D4392" s="18">
        <v>0.12</v>
      </c>
    </row>
    <row r="4393" spans="1:4" x14ac:dyDescent="0.25">
      <c r="A4393">
        <f t="shared" si="136"/>
        <v>2000</v>
      </c>
      <c r="B4393">
        <f t="shared" si="137"/>
        <v>1</v>
      </c>
      <c r="C4393" s="11">
        <v>36530</v>
      </c>
      <c r="D4393" s="19">
        <v>0.12</v>
      </c>
    </row>
    <row r="4394" spans="1:4" x14ac:dyDescent="0.25">
      <c r="A4394">
        <f t="shared" si="136"/>
        <v>2000</v>
      </c>
      <c r="B4394">
        <f t="shared" si="137"/>
        <v>1</v>
      </c>
      <c r="C4394" s="9">
        <v>36529</v>
      </c>
      <c r="D4394" s="18">
        <v>0.12</v>
      </c>
    </row>
    <row r="4395" spans="1:4" x14ac:dyDescent="0.25">
      <c r="A4395">
        <f t="shared" si="136"/>
        <v>2000</v>
      </c>
      <c r="B4395">
        <f t="shared" si="137"/>
        <v>1</v>
      </c>
      <c r="C4395" s="11">
        <v>36528</v>
      </c>
      <c r="D4395" s="19">
        <v>0.12</v>
      </c>
    </row>
    <row r="4396" spans="1:4" x14ac:dyDescent="0.25">
      <c r="A4396">
        <f t="shared" si="136"/>
        <v>1999</v>
      </c>
      <c r="B4396">
        <f t="shared" si="137"/>
        <v>12</v>
      </c>
      <c r="C4396" s="9">
        <v>36523</v>
      </c>
      <c r="D4396" s="18">
        <v>0.12</v>
      </c>
    </row>
    <row r="4397" spans="1:4" x14ac:dyDescent="0.25">
      <c r="A4397">
        <f t="shared" si="136"/>
        <v>1999</v>
      </c>
      <c r="B4397">
        <f t="shared" si="137"/>
        <v>12</v>
      </c>
      <c r="C4397" s="11">
        <v>36522</v>
      </c>
      <c r="D4397" s="19">
        <v>0.12</v>
      </c>
    </row>
    <row r="4398" spans="1:4" x14ac:dyDescent="0.25">
      <c r="A4398">
        <f t="shared" si="136"/>
        <v>1999</v>
      </c>
      <c r="B4398">
        <f t="shared" si="137"/>
        <v>12</v>
      </c>
      <c r="C4398" s="9">
        <v>36521</v>
      </c>
      <c r="D4398" s="18">
        <v>0.12</v>
      </c>
    </row>
    <row r="4399" spans="1:4" x14ac:dyDescent="0.25">
      <c r="A4399">
        <f t="shared" si="136"/>
        <v>1999</v>
      </c>
      <c r="B4399">
        <f t="shared" si="137"/>
        <v>12</v>
      </c>
      <c r="C4399" s="11">
        <v>36518</v>
      </c>
      <c r="D4399" s="19">
        <v>0.12</v>
      </c>
    </row>
    <row r="4400" spans="1:4" x14ac:dyDescent="0.25">
      <c r="A4400">
        <f t="shared" si="136"/>
        <v>1999</v>
      </c>
      <c r="B4400">
        <f t="shared" si="137"/>
        <v>12</v>
      </c>
      <c r="C4400" s="9">
        <v>36517</v>
      </c>
      <c r="D4400" s="18">
        <v>0.12</v>
      </c>
    </row>
    <row r="4401" spans="1:4" x14ac:dyDescent="0.25">
      <c r="A4401">
        <f t="shared" si="136"/>
        <v>1999</v>
      </c>
      <c r="B4401">
        <f t="shared" si="137"/>
        <v>12</v>
      </c>
      <c r="C4401" s="11">
        <v>36516</v>
      </c>
      <c r="D4401" s="19">
        <v>0.12</v>
      </c>
    </row>
    <row r="4402" spans="1:4" x14ac:dyDescent="0.25">
      <c r="A4402">
        <f t="shared" si="136"/>
        <v>1999</v>
      </c>
      <c r="B4402">
        <f t="shared" si="137"/>
        <v>12</v>
      </c>
      <c r="C4402" s="9">
        <v>36515</v>
      </c>
      <c r="D4402" s="18">
        <v>0.12</v>
      </c>
    </row>
    <row r="4403" spans="1:4" x14ac:dyDescent="0.25">
      <c r="A4403">
        <f t="shared" si="136"/>
        <v>1999</v>
      </c>
      <c r="B4403">
        <f t="shared" si="137"/>
        <v>12</v>
      </c>
      <c r="C4403" s="11">
        <v>36514</v>
      </c>
      <c r="D4403" s="19">
        <v>0.12</v>
      </c>
    </row>
    <row r="4404" spans="1:4" x14ac:dyDescent="0.25">
      <c r="A4404">
        <f t="shared" si="136"/>
        <v>1999</v>
      </c>
      <c r="B4404">
        <f t="shared" si="137"/>
        <v>12</v>
      </c>
      <c r="C4404" s="9">
        <v>36511</v>
      </c>
      <c r="D4404" s="18">
        <v>0.12</v>
      </c>
    </row>
    <row r="4405" spans="1:4" x14ac:dyDescent="0.25">
      <c r="A4405">
        <f t="shared" si="136"/>
        <v>1999</v>
      </c>
      <c r="B4405">
        <f t="shared" si="137"/>
        <v>12</v>
      </c>
      <c r="C4405" s="11">
        <v>36510</v>
      </c>
      <c r="D4405" s="19">
        <v>0.12</v>
      </c>
    </row>
    <row r="4406" spans="1:4" x14ac:dyDescent="0.25">
      <c r="A4406">
        <f t="shared" si="136"/>
        <v>1999</v>
      </c>
      <c r="B4406">
        <f t="shared" si="137"/>
        <v>12</v>
      </c>
      <c r="C4406" s="9">
        <v>36509</v>
      </c>
      <c r="D4406" s="18">
        <v>0.12</v>
      </c>
    </row>
    <row r="4407" spans="1:4" x14ac:dyDescent="0.25">
      <c r="A4407">
        <f t="shared" si="136"/>
        <v>1999</v>
      </c>
      <c r="B4407">
        <f t="shared" si="137"/>
        <v>12</v>
      </c>
      <c r="C4407" s="11">
        <v>36508</v>
      </c>
      <c r="D4407" s="19">
        <v>0.12</v>
      </c>
    </row>
    <row r="4408" spans="1:4" x14ac:dyDescent="0.25">
      <c r="A4408">
        <f t="shared" si="136"/>
        <v>1999</v>
      </c>
      <c r="B4408">
        <f t="shared" si="137"/>
        <v>12</v>
      </c>
      <c r="C4408" s="9">
        <v>36507</v>
      </c>
      <c r="D4408" s="18">
        <v>0.12</v>
      </c>
    </row>
    <row r="4409" spans="1:4" x14ac:dyDescent="0.25">
      <c r="A4409">
        <f t="shared" si="136"/>
        <v>1999</v>
      </c>
      <c r="B4409">
        <f t="shared" si="137"/>
        <v>12</v>
      </c>
      <c r="C4409" s="11">
        <v>36504</v>
      </c>
      <c r="D4409" s="19">
        <v>0.13</v>
      </c>
    </row>
    <row r="4410" spans="1:4" x14ac:dyDescent="0.25">
      <c r="A4410">
        <f t="shared" si="136"/>
        <v>1999</v>
      </c>
      <c r="B4410">
        <f t="shared" si="137"/>
        <v>12</v>
      </c>
      <c r="C4410" s="9">
        <v>36503</v>
      </c>
      <c r="D4410" s="18">
        <v>0.13</v>
      </c>
    </row>
    <row r="4411" spans="1:4" x14ac:dyDescent="0.25">
      <c r="A4411">
        <f t="shared" si="136"/>
        <v>1999</v>
      </c>
      <c r="B4411">
        <f t="shared" si="137"/>
        <v>12</v>
      </c>
      <c r="C4411" s="11">
        <v>36501</v>
      </c>
      <c r="D4411" s="19">
        <v>0.13</v>
      </c>
    </row>
    <row r="4412" spans="1:4" x14ac:dyDescent="0.25">
      <c r="A4412">
        <f t="shared" si="136"/>
        <v>1999</v>
      </c>
      <c r="B4412">
        <f t="shared" si="137"/>
        <v>12</v>
      </c>
      <c r="C4412" s="9">
        <v>36500</v>
      </c>
      <c r="D4412" s="18">
        <v>0.13</v>
      </c>
    </row>
    <row r="4413" spans="1:4" x14ac:dyDescent="0.25">
      <c r="A4413">
        <f t="shared" si="136"/>
        <v>1999</v>
      </c>
      <c r="B4413">
        <f t="shared" si="137"/>
        <v>12</v>
      </c>
      <c r="C4413" s="11">
        <v>36497</v>
      </c>
      <c r="D4413" s="19">
        <v>0.13</v>
      </c>
    </row>
    <row r="4414" spans="1:4" x14ac:dyDescent="0.25">
      <c r="A4414">
        <f t="shared" si="136"/>
        <v>1999</v>
      </c>
      <c r="B4414">
        <f t="shared" si="137"/>
        <v>12</v>
      </c>
      <c r="C4414" s="9">
        <v>36496</v>
      </c>
      <c r="D4414" s="18">
        <v>0.13</v>
      </c>
    </row>
    <row r="4415" spans="1:4" x14ac:dyDescent="0.25">
      <c r="A4415">
        <f t="shared" si="136"/>
        <v>1999</v>
      </c>
      <c r="B4415">
        <f t="shared" si="137"/>
        <v>12</v>
      </c>
      <c r="C4415" s="11">
        <v>36495</v>
      </c>
      <c r="D4415" s="19">
        <v>0.13</v>
      </c>
    </row>
    <row r="4416" spans="1:4" x14ac:dyDescent="0.25">
      <c r="A4416">
        <f t="shared" si="136"/>
        <v>1999</v>
      </c>
      <c r="B4416">
        <f t="shared" si="137"/>
        <v>11</v>
      </c>
      <c r="C4416" s="9">
        <v>36494</v>
      </c>
      <c r="D4416" s="18">
        <v>0.13</v>
      </c>
    </row>
    <row r="4417" spans="1:4" x14ac:dyDescent="0.25">
      <c r="A4417">
        <f t="shared" si="136"/>
        <v>1999</v>
      </c>
      <c r="B4417">
        <f t="shared" si="137"/>
        <v>11</v>
      </c>
      <c r="C4417" s="11">
        <v>36493</v>
      </c>
      <c r="D4417" s="19">
        <v>0.13</v>
      </c>
    </row>
    <row r="4418" spans="1:4" x14ac:dyDescent="0.25">
      <c r="A4418">
        <f t="shared" si="136"/>
        <v>1999</v>
      </c>
      <c r="B4418">
        <f t="shared" si="137"/>
        <v>11</v>
      </c>
      <c r="C4418" s="9">
        <v>36490</v>
      </c>
      <c r="D4418" s="18">
        <v>0.13</v>
      </c>
    </row>
    <row r="4419" spans="1:4" x14ac:dyDescent="0.25">
      <c r="A4419">
        <f t="shared" ref="A4419:A4482" si="138">YEAR(C4419)</f>
        <v>1999</v>
      </c>
      <c r="B4419">
        <f t="shared" ref="B4419:B4482" si="139">MONTH(C4419)</f>
        <v>11</v>
      </c>
      <c r="C4419" s="11">
        <v>36489</v>
      </c>
      <c r="D4419" s="19">
        <v>0.13</v>
      </c>
    </row>
    <row r="4420" spans="1:4" x14ac:dyDescent="0.25">
      <c r="A4420">
        <f t="shared" si="138"/>
        <v>1999</v>
      </c>
      <c r="B4420">
        <f t="shared" si="139"/>
        <v>11</v>
      </c>
      <c r="C4420" s="9">
        <v>36488</v>
      </c>
      <c r="D4420" s="18">
        <v>0.13</v>
      </c>
    </row>
    <row r="4421" spans="1:4" x14ac:dyDescent="0.25">
      <c r="A4421">
        <f t="shared" si="138"/>
        <v>1999</v>
      </c>
      <c r="B4421">
        <f t="shared" si="139"/>
        <v>11</v>
      </c>
      <c r="C4421" s="11">
        <v>36487</v>
      </c>
      <c r="D4421" s="19">
        <v>0.13</v>
      </c>
    </row>
    <row r="4422" spans="1:4" x14ac:dyDescent="0.25">
      <c r="A4422">
        <f t="shared" si="138"/>
        <v>1999</v>
      </c>
      <c r="B4422">
        <f t="shared" si="139"/>
        <v>11</v>
      </c>
      <c r="C4422" s="9">
        <v>36486</v>
      </c>
      <c r="D4422" s="18">
        <v>0.13</v>
      </c>
    </row>
    <row r="4423" spans="1:4" x14ac:dyDescent="0.25">
      <c r="A4423">
        <f t="shared" si="138"/>
        <v>1999</v>
      </c>
      <c r="B4423">
        <f t="shared" si="139"/>
        <v>11</v>
      </c>
      <c r="C4423" s="11">
        <v>36483</v>
      </c>
      <c r="D4423" s="19">
        <v>0.13</v>
      </c>
    </row>
    <row r="4424" spans="1:4" x14ac:dyDescent="0.25">
      <c r="A4424">
        <f t="shared" si="138"/>
        <v>1999</v>
      </c>
      <c r="B4424">
        <f t="shared" si="139"/>
        <v>11</v>
      </c>
      <c r="C4424" s="9">
        <v>36482</v>
      </c>
      <c r="D4424" s="18">
        <v>0.13</v>
      </c>
    </row>
    <row r="4425" spans="1:4" x14ac:dyDescent="0.25">
      <c r="A4425">
        <f t="shared" si="138"/>
        <v>1999</v>
      </c>
      <c r="B4425">
        <f t="shared" si="139"/>
        <v>11</v>
      </c>
      <c r="C4425" s="11">
        <v>36481</v>
      </c>
      <c r="D4425" s="19">
        <v>0.13</v>
      </c>
    </row>
    <row r="4426" spans="1:4" x14ac:dyDescent="0.25">
      <c r="A4426">
        <f t="shared" si="138"/>
        <v>1999</v>
      </c>
      <c r="B4426">
        <f t="shared" si="139"/>
        <v>11</v>
      </c>
      <c r="C4426" s="9">
        <v>36480</v>
      </c>
      <c r="D4426" s="18">
        <v>0.13</v>
      </c>
    </row>
    <row r="4427" spans="1:4" x14ac:dyDescent="0.25">
      <c r="A4427">
        <f t="shared" si="138"/>
        <v>1999</v>
      </c>
      <c r="B4427">
        <f t="shared" si="139"/>
        <v>11</v>
      </c>
      <c r="C4427" s="11">
        <v>36476</v>
      </c>
      <c r="D4427" s="19">
        <v>0.15</v>
      </c>
    </row>
    <row r="4428" spans="1:4" x14ac:dyDescent="0.25">
      <c r="A4428">
        <f t="shared" si="138"/>
        <v>1999</v>
      </c>
      <c r="B4428">
        <f t="shared" si="139"/>
        <v>11</v>
      </c>
      <c r="C4428" s="9">
        <v>36475</v>
      </c>
      <c r="D4428" s="18">
        <v>0.15</v>
      </c>
    </row>
    <row r="4429" spans="1:4" x14ac:dyDescent="0.25">
      <c r="A4429">
        <f t="shared" si="138"/>
        <v>1999</v>
      </c>
      <c r="B4429">
        <f t="shared" si="139"/>
        <v>11</v>
      </c>
      <c r="C4429" s="11">
        <v>36474</v>
      </c>
      <c r="D4429" s="19">
        <v>0.15</v>
      </c>
    </row>
    <row r="4430" spans="1:4" x14ac:dyDescent="0.25">
      <c r="A4430">
        <f t="shared" si="138"/>
        <v>1999</v>
      </c>
      <c r="B4430">
        <f t="shared" si="139"/>
        <v>11</v>
      </c>
      <c r="C4430" s="9">
        <v>36473</v>
      </c>
      <c r="D4430" s="18">
        <v>0.15</v>
      </c>
    </row>
    <row r="4431" spans="1:4" x14ac:dyDescent="0.25">
      <c r="A4431">
        <f t="shared" si="138"/>
        <v>1999</v>
      </c>
      <c r="B4431">
        <f t="shared" si="139"/>
        <v>11</v>
      </c>
      <c r="C4431" s="11">
        <v>36472</v>
      </c>
      <c r="D4431" s="19">
        <v>0.15</v>
      </c>
    </row>
    <row r="4432" spans="1:4" x14ac:dyDescent="0.25">
      <c r="A4432">
        <f t="shared" si="138"/>
        <v>1999</v>
      </c>
      <c r="B4432">
        <f t="shared" si="139"/>
        <v>11</v>
      </c>
      <c r="C4432" s="9">
        <v>36469</v>
      </c>
      <c r="D4432" s="18">
        <v>0.15</v>
      </c>
    </row>
    <row r="4433" spans="1:4" x14ac:dyDescent="0.25">
      <c r="A4433">
        <f t="shared" si="138"/>
        <v>1999</v>
      </c>
      <c r="B4433">
        <f t="shared" si="139"/>
        <v>11</v>
      </c>
      <c r="C4433" s="11">
        <v>36468</v>
      </c>
      <c r="D4433" s="19">
        <v>0.15</v>
      </c>
    </row>
    <row r="4434" spans="1:4" x14ac:dyDescent="0.25">
      <c r="A4434">
        <f t="shared" si="138"/>
        <v>1999</v>
      </c>
      <c r="B4434">
        <f t="shared" si="139"/>
        <v>11</v>
      </c>
      <c r="C4434" s="9">
        <v>36467</v>
      </c>
      <c r="D4434" s="18">
        <v>0.15</v>
      </c>
    </row>
    <row r="4435" spans="1:4" x14ac:dyDescent="0.25">
      <c r="A4435">
        <f t="shared" si="138"/>
        <v>1999</v>
      </c>
      <c r="B4435">
        <f t="shared" si="139"/>
        <v>11</v>
      </c>
      <c r="C4435" s="11">
        <v>36466</v>
      </c>
      <c r="D4435" s="19">
        <v>0.15</v>
      </c>
    </row>
    <row r="4436" spans="1:4" x14ac:dyDescent="0.25">
      <c r="A4436">
        <f t="shared" si="138"/>
        <v>1999</v>
      </c>
      <c r="B4436">
        <f t="shared" si="139"/>
        <v>10</v>
      </c>
      <c r="C4436" s="9">
        <v>36462</v>
      </c>
      <c r="D4436" s="18">
        <v>0.15</v>
      </c>
    </row>
    <row r="4437" spans="1:4" x14ac:dyDescent="0.25">
      <c r="A4437">
        <f t="shared" si="138"/>
        <v>1999</v>
      </c>
      <c r="B4437">
        <f t="shared" si="139"/>
        <v>10</v>
      </c>
      <c r="C4437" s="11">
        <v>36461</v>
      </c>
      <c r="D4437" s="19">
        <v>0.15</v>
      </c>
    </row>
    <row r="4438" spans="1:4" x14ac:dyDescent="0.25">
      <c r="A4438">
        <f t="shared" si="138"/>
        <v>1999</v>
      </c>
      <c r="B4438">
        <f t="shared" si="139"/>
        <v>10</v>
      </c>
      <c r="C4438" s="9">
        <v>36460</v>
      </c>
      <c r="D4438" s="18">
        <v>0.15</v>
      </c>
    </row>
    <row r="4439" spans="1:4" x14ac:dyDescent="0.25">
      <c r="A4439">
        <f t="shared" si="138"/>
        <v>1999</v>
      </c>
      <c r="B4439">
        <f t="shared" si="139"/>
        <v>10</v>
      </c>
      <c r="C4439" s="11">
        <v>36459</v>
      </c>
      <c r="D4439" s="19">
        <v>0.15</v>
      </c>
    </row>
    <row r="4440" spans="1:4" x14ac:dyDescent="0.25">
      <c r="A4440">
        <f t="shared" si="138"/>
        <v>1999</v>
      </c>
      <c r="B4440">
        <f t="shared" si="139"/>
        <v>10</v>
      </c>
      <c r="C4440" s="9">
        <v>36458</v>
      </c>
      <c r="D4440" s="18">
        <v>0.15</v>
      </c>
    </row>
    <row r="4441" spans="1:4" x14ac:dyDescent="0.25">
      <c r="A4441">
        <f t="shared" si="138"/>
        <v>1999</v>
      </c>
      <c r="B4441">
        <f t="shared" si="139"/>
        <v>10</v>
      </c>
      <c r="C4441" s="11">
        <v>36455</v>
      </c>
      <c r="D4441" s="19">
        <v>0.15</v>
      </c>
    </row>
    <row r="4442" spans="1:4" x14ac:dyDescent="0.25">
      <c r="A4442">
        <f t="shared" si="138"/>
        <v>1999</v>
      </c>
      <c r="B4442">
        <f t="shared" si="139"/>
        <v>10</v>
      </c>
      <c r="C4442" s="9">
        <v>36454</v>
      </c>
      <c r="D4442" s="18">
        <v>0.15</v>
      </c>
    </row>
    <row r="4443" spans="1:4" x14ac:dyDescent="0.25">
      <c r="A4443">
        <f t="shared" si="138"/>
        <v>1999</v>
      </c>
      <c r="B4443">
        <f t="shared" si="139"/>
        <v>10</v>
      </c>
      <c r="C4443" s="11">
        <v>36453</v>
      </c>
      <c r="D4443" s="19">
        <v>0.15</v>
      </c>
    </row>
    <row r="4444" spans="1:4" x14ac:dyDescent="0.25">
      <c r="A4444">
        <f t="shared" si="138"/>
        <v>1999</v>
      </c>
      <c r="B4444">
        <f t="shared" si="139"/>
        <v>10</v>
      </c>
      <c r="C4444" s="9">
        <v>36452</v>
      </c>
      <c r="D4444" s="18">
        <v>0.15</v>
      </c>
    </row>
    <row r="4445" spans="1:4" x14ac:dyDescent="0.25">
      <c r="A4445">
        <f t="shared" si="138"/>
        <v>1999</v>
      </c>
      <c r="B4445">
        <f t="shared" si="139"/>
        <v>10</v>
      </c>
      <c r="C4445" s="11">
        <v>36448</v>
      </c>
      <c r="D4445" s="19">
        <v>0.16</v>
      </c>
    </row>
    <row r="4446" spans="1:4" x14ac:dyDescent="0.25">
      <c r="A4446">
        <f t="shared" si="138"/>
        <v>1999</v>
      </c>
      <c r="B4446">
        <f t="shared" si="139"/>
        <v>10</v>
      </c>
      <c r="C4446" s="9">
        <v>36447</v>
      </c>
      <c r="D4446" s="18">
        <v>0.16</v>
      </c>
    </row>
    <row r="4447" spans="1:4" x14ac:dyDescent="0.25">
      <c r="A4447">
        <f t="shared" si="138"/>
        <v>1999</v>
      </c>
      <c r="B4447">
        <f t="shared" si="139"/>
        <v>10</v>
      </c>
      <c r="C4447" s="11">
        <v>36446</v>
      </c>
      <c r="D4447" s="19">
        <v>0.16</v>
      </c>
    </row>
    <row r="4448" spans="1:4" x14ac:dyDescent="0.25">
      <c r="A4448">
        <f t="shared" si="138"/>
        <v>1999</v>
      </c>
      <c r="B4448">
        <f t="shared" si="139"/>
        <v>10</v>
      </c>
      <c r="C4448" s="9">
        <v>36445</v>
      </c>
      <c r="D4448" s="18">
        <v>0.16</v>
      </c>
    </row>
    <row r="4449" spans="1:4" x14ac:dyDescent="0.25">
      <c r="A4449">
        <f t="shared" si="138"/>
        <v>1999</v>
      </c>
      <c r="B4449">
        <f t="shared" si="139"/>
        <v>10</v>
      </c>
      <c r="C4449" s="11">
        <v>36444</v>
      </c>
      <c r="D4449" s="19">
        <v>0.16</v>
      </c>
    </row>
    <row r="4450" spans="1:4" x14ac:dyDescent="0.25">
      <c r="A4450">
        <f t="shared" si="138"/>
        <v>1999</v>
      </c>
      <c r="B4450">
        <f t="shared" si="139"/>
        <v>10</v>
      </c>
      <c r="C4450" s="9">
        <v>36441</v>
      </c>
      <c r="D4450" s="18">
        <v>0.16</v>
      </c>
    </row>
    <row r="4451" spans="1:4" x14ac:dyDescent="0.25">
      <c r="A4451">
        <f t="shared" si="138"/>
        <v>1999</v>
      </c>
      <c r="B4451">
        <f t="shared" si="139"/>
        <v>10</v>
      </c>
      <c r="C4451" s="11">
        <v>36440</v>
      </c>
      <c r="D4451" s="19">
        <v>0.16</v>
      </c>
    </row>
    <row r="4452" spans="1:4" x14ac:dyDescent="0.25">
      <c r="A4452">
        <f t="shared" si="138"/>
        <v>1999</v>
      </c>
      <c r="B4452">
        <f t="shared" si="139"/>
        <v>10</v>
      </c>
      <c r="C4452" s="9">
        <v>36439</v>
      </c>
      <c r="D4452" s="18">
        <v>0.16</v>
      </c>
    </row>
    <row r="4453" spans="1:4" x14ac:dyDescent="0.25">
      <c r="A4453">
        <f t="shared" si="138"/>
        <v>1999</v>
      </c>
      <c r="B4453">
        <f t="shared" si="139"/>
        <v>10</v>
      </c>
      <c r="C4453" s="11">
        <v>36438</v>
      </c>
      <c r="D4453" s="19">
        <v>0.16</v>
      </c>
    </row>
    <row r="4454" spans="1:4" x14ac:dyDescent="0.25">
      <c r="A4454">
        <f t="shared" si="138"/>
        <v>1999</v>
      </c>
      <c r="B4454">
        <f t="shared" si="139"/>
        <v>10</v>
      </c>
      <c r="C4454" s="9">
        <v>36437</v>
      </c>
      <c r="D4454" s="18">
        <v>0.16</v>
      </c>
    </row>
    <row r="4455" spans="1:4" x14ac:dyDescent="0.25">
      <c r="A4455">
        <f t="shared" si="138"/>
        <v>1999</v>
      </c>
      <c r="B4455">
        <f t="shared" si="139"/>
        <v>10</v>
      </c>
      <c r="C4455" s="11">
        <v>36434</v>
      </c>
      <c r="D4455" s="19">
        <v>0.16</v>
      </c>
    </row>
    <row r="4456" spans="1:4" x14ac:dyDescent="0.25">
      <c r="A4456">
        <f t="shared" si="138"/>
        <v>1999</v>
      </c>
      <c r="B4456">
        <f t="shared" si="139"/>
        <v>9</v>
      </c>
      <c r="C4456" s="9">
        <v>36433</v>
      </c>
      <c r="D4456" s="18">
        <v>0.16</v>
      </c>
    </row>
    <row r="4457" spans="1:4" x14ac:dyDescent="0.25">
      <c r="A4457">
        <f t="shared" si="138"/>
        <v>1999</v>
      </c>
      <c r="B4457">
        <f t="shared" si="139"/>
        <v>9</v>
      </c>
      <c r="C4457" s="11">
        <v>36432</v>
      </c>
      <c r="D4457" s="19">
        <v>0.16</v>
      </c>
    </row>
    <row r="4458" spans="1:4" x14ac:dyDescent="0.25">
      <c r="A4458">
        <f t="shared" si="138"/>
        <v>1999</v>
      </c>
      <c r="B4458">
        <f t="shared" si="139"/>
        <v>9</v>
      </c>
      <c r="C4458" s="9">
        <v>36431</v>
      </c>
      <c r="D4458" s="18">
        <v>0.16</v>
      </c>
    </row>
    <row r="4459" spans="1:4" x14ac:dyDescent="0.25">
      <c r="A4459">
        <f t="shared" si="138"/>
        <v>1999</v>
      </c>
      <c r="B4459">
        <f t="shared" si="139"/>
        <v>9</v>
      </c>
      <c r="C4459" s="11">
        <v>36430</v>
      </c>
      <c r="D4459" s="19">
        <v>0.16</v>
      </c>
    </row>
    <row r="4460" spans="1:4" x14ac:dyDescent="0.25">
      <c r="A4460">
        <f t="shared" si="138"/>
        <v>1999</v>
      </c>
      <c r="B4460">
        <f t="shared" si="139"/>
        <v>9</v>
      </c>
      <c r="C4460" s="9">
        <v>36427</v>
      </c>
      <c r="D4460" s="18">
        <v>0.16</v>
      </c>
    </row>
    <row r="4461" spans="1:4" x14ac:dyDescent="0.25">
      <c r="A4461">
        <f t="shared" si="138"/>
        <v>1999</v>
      </c>
      <c r="B4461">
        <f t="shared" si="139"/>
        <v>9</v>
      </c>
      <c r="C4461" s="11">
        <v>36426</v>
      </c>
      <c r="D4461" s="19">
        <v>0.16</v>
      </c>
    </row>
    <row r="4462" spans="1:4" x14ac:dyDescent="0.25">
      <c r="A4462">
        <f t="shared" si="138"/>
        <v>1999</v>
      </c>
      <c r="B4462">
        <f t="shared" si="139"/>
        <v>9</v>
      </c>
      <c r="C4462" s="9">
        <v>36425</v>
      </c>
      <c r="D4462" s="18">
        <v>0.16</v>
      </c>
    </row>
    <row r="4463" spans="1:4" x14ac:dyDescent="0.25">
      <c r="A4463">
        <f t="shared" si="138"/>
        <v>1999</v>
      </c>
      <c r="B4463">
        <f t="shared" si="139"/>
        <v>9</v>
      </c>
      <c r="C4463" s="11">
        <v>36424</v>
      </c>
      <c r="D4463" s="19">
        <v>0.16</v>
      </c>
    </row>
    <row r="4464" spans="1:4" x14ac:dyDescent="0.25">
      <c r="A4464">
        <f t="shared" si="138"/>
        <v>1999</v>
      </c>
      <c r="B4464">
        <f t="shared" si="139"/>
        <v>9</v>
      </c>
      <c r="C4464" s="9">
        <v>36423</v>
      </c>
      <c r="D4464" s="18">
        <v>0.16</v>
      </c>
    </row>
    <row r="4465" spans="1:4" x14ac:dyDescent="0.25">
      <c r="A4465">
        <f t="shared" si="138"/>
        <v>1999</v>
      </c>
      <c r="B4465">
        <f t="shared" si="139"/>
        <v>9</v>
      </c>
      <c r="C4465" s="11">
        <v>36420</v>
      </c>
      <c r="D4465" s="19">
        <v>0.16</v>
      </c>
    </row>
    <row r="4466" spans="1:4" x14ac:dyDescent="0.25">
      <c r="A4466">
        <f t="shared" si="138"/>
        <v>1999</v>
      </c>
      <c r="B4466">
        <f t="shared" si="139"/>
        <v>9</v>
      </c>
      <c r="C4466" s="9">
        <v>36419</v>
      </c>
      <c r="D4466" s="18">
        <v>0.16</v>
      </c>
    </row>
    <row r="4467" spans="1:4" x14ac:dyDescent="0.25">
      <c r="A4467">
        <f t="shared" si="138"/>
        <v>1999</v>
      </c>
      <c r="B4467">
        <f t="shared" si="139"/>
        <v>9</v>
      </c>
      <c r="C4467" s="11">
        <v>36418</v>
      </c>
      <c r="D4467" s="19">
        <v>0.16</v>
      </c>
    </row>
    <row r="4468" spans="1:4" x14ac:dyDescent="0.25">
      <c r="A4468">
        <f t="shared" si="138"/>
        <v>1999</v>
      </c>
      <c r="B4468">
        <f t="shared" si="139"/>
        <v>9</v>
      </c>
      <c r="C4468" s="9">
        <v>36417</v>
      </c>
      <c r="D4468" s="18">
        <v>0.16</v>
      </c>
    </row>
    <row r="4469" spans="1:4" x14ac:dyDescent="0.25">
      <c r="A4469">
        <f t="shared" si="138"/>
        <v>1999</v>
      </c>
      <c r="B4469">
        <f t="shared" si="139"/>
        <v>9</v>
      </c>
      <c r="C4469" s="11">
        <v>36416</v>
      </c>
      <c r="D4469" s="19">
        <v>0.16</v>
      </c>
    </row>
    <row r="4470" spans="1:4" x14ac:dyDescent="0.25">
      <c r="A4470">
        <f t="shared" si="138"/>
        <v>1999</v>
      </c>
      <c r="B4470">
        <f t="shared" si="139"/>
        <v>9</v>
      </c>
      <c r="C4470" s="9">
        <v>36413</v>
      </c>
      <c r="D4470" s="18">
        <v>0.16</v>
      </c>
    </row>
    <row r="4471" spans="1:4" x14ac:dyDescent="0.25">
      <c r="A4471">
        <f t="shared" si="138"/>
        <v>1999</v>
      </c>
      <c r="B4471">
        <f t="shared" si="139"/>
        <v>9</v>
      </c>
      <c r="C4471" s="11">
        <v>36412</v>
      </c>
      <c r="D4471" s="19">
        <v>0.16</v>
      </c>
    </row>
    <row r="4472" spans="1:4" x14ac:dyDescent="0.25">
      <c r="A4472">
        <f t="shared" si="138"/>
        <v>1999</v>
      </c>
      <c r="B4472">
        <f t="shared" si="139"/>
        <v>9</v>
      </c>
      <c r="C4472" s="9">
        <v>36411</v>
      </c>
      <c r="D4472" s="18">
        <v>0.16</v>
      </c>
    </row>
    <row r="4473" spans="1:4" x14ac:dyDescent="0.25">
      <c r="A4473">
        <f t="shared" si="138"/>
        <v>1999</v>
      </c>
      <c r="B4473">
        <f t="shared" si="139"/>
        <v>9</v>
      </c>
      <c r="C4473" s="11">
        <v>36410</v>
      </c>
      <c r="D4473" s="19">
        <v>0.16</v>
      </c>
    </row>
    <row r="4474" spans="1:4" x14ac:dyDescent="0.25">
      <c r="A4474">
        <f t="shared" si="138"/>
        <v>1999</v>
      </c>
      <c r="B4474">
        <f t="shared" si="139"/>
        <v>9</v>
      </c>
      <c r="C4474" s="9">
        <v>36409</v>
      </c>
      <c r="D4474" s="18">
        <v>0.16</v>
      </c>
    </row>
    <row r="4475" spans="1:4" x14ac:dyDescent="0.25">
      <c r="A4475">
        <f t="shared" si="138"/>
        <v>1999</v>
      </c>
      <c r="B4475">
        <f t="shared" si="139"/>
        <v>9</v>
      </c>
      <c r="C4475" s="11">
        <v>36406</v>
      </c>
      <c r="D4475" s="19">
        <v>0.16</v>
      </c>
    </row>
    <row r="4476" spans="1:4" x14ac:dyDescent="0.25">
      <c r="A4476">
        <f t="shared" si="138"/>
        <v>1999</v>
      </c>
      <c r="B4476">
        <f t="shared" si="139"/>
        <v>9</v>
      </c>
      <c r="C4476" s="9">
        <v>36405</v>
      </c>
      <c r="D4476" s="18">
        <v>0.16</v>
      </c>
    </row>
    <row r="4477" spans="1:4" x14ac:dyDescent="0.25">
      <c r="A4477">
        <f t="shared" si="138"/>
        <v>1999</v>
      </c>
      <c r="B4477">
        <f t="shared" si="139"/>
        <v>9</v>
      </c>
      <c r="C4477" s="11">
        <v>36404</v>
      </c>
      <c r="D4477" s="19">
        <v>0.16</v>
      </c>
    </row>
    <row r="4478" spans="1:4" x14ac:dyDescent="0.25">
      <c r="A4478">
        <f t="shared" si="138"/>
        <v>1999</v>
      </c>
      <c r="B4478">
        <f t="shared" si="139"/>
        <v>8</v>
      </c>
      <c r="C4478" s="9">
        <v>36403</v>
      </c>
      <c r="D4478" s="18">
        <v>0.16</v>
      </c>
    </row>
    <row r="4479" spans="1:4" x14ac:dyDescent="0.25">
      <c r="A4479">
        <f t="shared" si="138"/>
        <v>1999</v>
      </c>
      <c r="B4479">
        <f t="shared" si="139"/>
        <v>8</v>
      </c>
      <c r="C4479" s="11">
        <v>36402</v>
      </c>
      <c r="D4479" s="19">
        <v>0.16</v>
      </c>
    </row>
    <row r="4480" spans="1:4" x14ac:dyDescent="0.25">
      <c r="A4480">
        <f t="shared" si="138"/>
        <v>1999</v>
      </c>
      <c r="B4480">
        <f t="shared" si="139"/>
        <v>8</v>
      </c>
      <c r="C4480" s="9">
        <v>36399</v>
      </c>
      <c r="D4480" s="18">
        <v>0.16</v>
      </c>
    </row>
    <row r="4481" spans="1:4" x14ac:dyDescent="0.25">
      <c r="A4481">
        <f t="shared" si="138"/>
        <v>1999</v>
      </c>
      <c r="B4481">
        <f t="shared" si="139"/>
        <v>8</v>
      </c>
      <c r="C4481" s="11">
        <v>36398</v>
      </c>
      <c r="D4481" s="19">
        <v>0.16</v>
      </c>
    </row>
    <row r="4482" spans="1:4" x14ac:dyDescent="0.25">
      <c r="A4482">
        <f t="shared" si="138"/>
        <v>1999</v>
      </c>
      <c r="B4482">
        <f t="shared" si="139"/>
        <v>8</v>
      </c>
      <c r="C4482" s="9">
        <v>36397</v>
      </c>
      <c r="D4482" s="18">
        <v>0.16</v>
      </c>
    </row>
    <row r="4483" spans="1:4" x14ac:dyDescent="0.25">
      <c r="A4483">
        <f t="shared" ref="A4483:A4546" si="140">YEAR(C4483)</f>
        <v>1999</v>
      </c>
      <c r="B4483">
        <f t="shared" ref="B4483:B4546" si="141">MONTH(C4483)</f>
        <v>8</v>
      </c>
      <c r="C4483" s="11">
        <v>36396</v>
      </c>
      <c r="D4483" s="19">
        <v>0.16</v>
      </c>
    </row>
    <row r="4484" spans="1:4" x14ac:dyDescent="0.25">
      <c r="A4484">
        <f t="shared" si="140"/>
        <v>1999</v>
      </c>
      <c r="B4484">
        <f t="shared" si="141"/>
        <v>8</v>
      </c>
      <c r="C4484" s="9">
        <v>36395</v>
      </c>
      <c r="D4484" s="18">
        <v>0.16</v>
      </c>
    </row>
    <row r="4485" spans="1:4" x14ac:dyDescent="0.25">
      <c r="A4485">
        <f t="shared" si="140"/>
        <v>1999</v>
      </c>
      <c r="B4485">
        <f t="shared" si="141"/>
        <v>8</v>
      </c>
      <c r="C4485" s="11">
        <v>36392</v>
      </c>
      <c r="D4485" s="19">
        <v>0.16</v>
      </c>
    </row>
    <row r="4486" spans="1:4" x14ac:dyDescent="0.25">
      <c r="A4486">
        <f t="shared" si="140"/>
        <v>1999</v>
      </c>
      <c r="B4486">
        <f t="shared" si="141"/>
        <v>8</v>
      </c>
      <c r="C4486" s="9">
        <v>36391</v>
      </c>
      <c r="D4486" s="18">
        <v>0.16</v>
      </c>
    </row>
    <row r="4487" spans="1:4" x14ac:dyDescent="0.25">
      <c r="A4487">
        <f t="shared" si="140"/>
        <v>1999</v>
      </c>
      <c r="B4487">
        <f t="shared" si="141"/>
        <v>8</v>
      </c>
      <c r="C4487" s="11">
        <v>36390</v>
      </c>
      <c r="D4487" s="19">
        <v>0.16</v>
      </c>
    </row>
    <row r="4488" spans="1:4" x14ac:dyDescent="0.25">
      <c r="A4488">
        <f t="shared" si="140"/>
        <v>1999</v>
      </c>
      <c r="B4488">
        <f t="shared" si="141"/>
        <v>8</v>
      </c>
      <c r="C4488" s="9">
        <v>36389</v>
      </c>
      <c r="D4488" s="18">
        <v>0.16</v>
      </c>
    </row>
    <row r="4489" spans="1:4" x14ac:dyDescent="0.25">
      <c r="A4489">
        <f t="shared" si="140"/>
        <v>1999</v>
      </c>
      <c r="B4489">
        <f t="shared" si="141"/>
        <v>8</v>
      </c>
      <c r="C4489" s="11">
        <v>36385</v>
      </c>
      <c r="D4489" s="19">
        <v>0.17</v>
      </c>
    </row>
    <row r="4490" spans="1:4" x14ac:dyDescent="0.25">
      <c r="A4490">
        <f t="shared" si="140"/>
        <v>1999</v>
      </c>
      <c r="B4490">
        <f t="shared" si="141"/>
        <v>8</v>
      </c>
      <c r="C4490" s="9">
        <v>36384</v>
      </c>
      <c r="D4490" s="18">
        <v>0.17</v>
      </c>
    </row>
    <row r="4491" spans="1:4" x14ac:dyDescent="0.25">
      <c r="A4491">
        <f t="shared" si="140"/>
        <v>1999</v>
      </c>
      <c r="B4491">
        <f t="shared" si="141"/>
        <v>8</v>
      </c>
      <c r="C4491" s="11">
        <v>36383</v>
      </c>
      <c r="D4491" s="19">
        <v>0.17</v>
      </c>
    </row>
    <row r="4492" spans="1:4" x14ac:dyDescent="0.25">
      <c r="A4492">
        <f t="shared" si="140"/>
        <v>1999</v>
      </c>
      <c r="B4492">
        <f t="shared" si="141"/>
        <v>8</v>
      </c>
      <c r="C4492" s="9">
        <v>36382</v>
      </c>
      <c r="D4492" s="18">
        <v>0.17</v>
      </c>
    </row>
    <row r="4493" spans="1:4" x14ac:dyDescent="0.25">
      <c r="A4493">
        <f t="shared" si="140"/>
        <v>1999</v>
      </c>
      <c r="B4493">
        <f t="shared" si="141"/>
        <v>8</v>
      </c>
      <c r="C4493" s="11">
        <v>36381</v>
      </c>
      <c r="D4493" s="19">
        <v>0.17</v>
      </c>
    </row>
    <row r="4494" spans="1:4" x14ac:dyDescent="0.25">
      <c r="A4494">
        <f t="shared" si="140"/>
        <v>1999</v>
      </c>
      <c r="B4494">
        <f t="shared" si="141"/>
        <v>8</v>
      </c>
      <c r="C4494" s="9">
        <v>36378</v>
      </c>
      <c r="D4494" s="18">
        <v>0.17</v>
      </c>
    </row>
    <row r="4495" spans="1:4" x14ac:dyDescent="0.25">
      <c r="A4495">
        <f t="shared" si="140"/>
        <v>1999</v>
      </c>
      <c r="B4495">
        <f t="shared" si="141"/>
        <v>8</v>
      </c>
      <c r="C4495" s="11">
        <v>36377</v>
      </c>
      <c r="D4495" s="19">
        <v>0.17</v>
      </c>
    </row>
    <row r="4496" spans="1:4" x14ac:dyDescent="0.25">
      <c r="A4496">
        <f t="shared" si="140"/>
        <v>1999</v>
      </c>
      <c r="B4496">
        <f t="shared" si="141"/>
        <v>8</v>
      </c>
      <c r="C4496" s="9">
        <v>36376</v>
      </c>
      <c r="D4496" s="18">
        <v>0.17</v>
      </c>
    </row>
    <row r="4497" spans="1:4" x14ac:dyDescent="0.25">
      <c r="A4497">
        <f t="shared" si="140"/>
        <v>1999</v>
      </c>
      <c r="B4497">
        <f t="shared" si="141"/>
        <v>8</v>
      </c>
      <c r="C4497" s="11">
        <v>36375</v>
      </c>
      <c r="D4497" s="19">
        <v>0.17</v>
      </c>
    </row>
    <row r="4498" spans="1:4" x14ac:dyDescent="0.25">
      <c r="A4498">
        <f t="shared" si="140"/>
        <v>1999</v>
      </c>
      <c r="B4498">
        <f t="shared" si="141"/>
        <v>8</v>
      </c>
      <c r="C4498" s="9">
        <v>36374</v>
      </c>
      <c r="D4498" s="18">
        <v>0.17</v>
      </c>
    </row>
    <row r="4499" spans="1:4" x14ac:dyDescent="0.25">
      <c r="A4499">
        <f t="shared" si="140"/>
        <v>1999</v>
      </c>
      <c r="B4499">
        <f t="shared" si="141"/>
        <v>7</v>
      </c>
      <c r="C4499" s="11">
        <v>36371</v>
      </c>
      <c r="D4499" s="19">
        <v>0.17</v>
      </c>
    </row>
    <row r="4500" spans="1:4" x14ac:dyDescent="0.25">
      <c r="A4500">
        <f t="shared" si="140"/>
        <v>1999</v>
      </c>
      <c r="B4500">
        <f t="shared" si="141"/>
        <v>7</v>
      </c>
      <c r="C4500" s="9">
        <v>36370</v>
      </c>
      <c r="D4500" s="18">
        <v>0.17</v>
      </c>
    </row>
    <row r="4501" spans="1:4" x14ac:dyDescent="0.25">
      <c r="A4501">
        <f t="shared" si="140"/>
        <v>1999</v>
      </c>
      <c r="B4501">
        <f t="shared" si="141"/>
        <v>7</v>
      </c>
      <c r="C4501" s="11">
        <v>36369</v>
      </c>
      <c r="D4501" s="19">
        <v>0.17</v>
      </c>
    </row>
    <row r="4502" spans="1:4" x14ac:dyDescent="0.25">
      <c r="A4502">
        <f t="shared" si="140"/>
        <v>1999</v>
      </c>
      <c r="B4502">
        <f t="shared" si="141"/>
        <v>7</v>
      </c>
      <c r="C4502" s="9">
        <v>36368</v>
      </c>
      <c r="D4502" s="18">
        <v>0.17</v>
      </c>
    </row>
    <row r="4503" spans="1:4" x14ac:dyDescent="0.25">
      <c r="A4503">
        <f t="shared" si="140"/>
        <v>1999</v>
      </c>
      <c r="B4503">
        <f t="shared" si="141"/>
        <v>7</v>
      </c>
      <c r="C4503" s="11">
        <v>36367</v>
      </c>
      <c r="D4503" s="19">
        <v>0.17</v>
      </c>
    </row>
    <row r="4504" spans="1:4" x14ac:dyDescent="0.25">
      <c r="A4504">
        <f t="shared" si="140"/>
        <v>1999</v>
      </c>
      <c r="B4504">
        <f t="shared" si="141"/>
        <v>7</v>
      </c>
      <c r="C4504" s="9">
        <v>36364</v>
      </c>
      <c r="D4504" s="18">
        <v>0.18</v>
      </c>
    </row>
    <row r="4505" spans="1:4" x14ac:dyDescent="0.25">
      <c r="A4505">
        <f t="shared" si="140"/>
        <v>1999</v>
      </c>
      <c r="B4505">
        <f t="shared" si="141"/>
        <v>7</v>
      </c>
      <c r="C4505" s="11">
        <v>36363</v>
      </c>
      <c r="D4505" s="19">
        <v>0.18</v>
      </c>
    </row>
    <row r="4506" spans="1:4" x14ac:dyDescent="0.25">
      <c r="A4506">
        <f t="shared" si="140"/>
        <v>1999</v>
      </c>
      <c r="B4506">
        <f t="shared" si="141"/>
        <v>7</v>
      </c>
      <c r="C4506" s="9">
        <v>36362</v>
      </c>
      <c r="D4506" s="18">
        <v>0.18</v>
      </c>
    </row>
    <row r="4507" spans="1:4" x14ac:dyDescent="0.25">
      <c r="A4507">
        <f t="shared" si="140"/>
        <v>1999</v>
      </c>
      <c r="B4507">
        <f t="shared" si="141"/>
        <v>7</v>
      </c>
      <c r="C4507" s="11">
        <v>36360</v>
      </c>
      <c r="D4507" s="19">
        <v>0.18</v>
      </c>
    </row>
    <row r="4508" spans="1:4" x14ac:dyDescent="0.25">
      <c r="A4508">
        <f t="shared" si="140"/>
        <v>1999</v>
      </c>
      <c r="B4508">
        <f t="shared" si="141"/>
        <v>7</v>
      </c>
      <c r="C4508" s="9">
        <v>36357</v>
      </c>
      <c r="D4508" s="18">
        <v>0.18</v>
      </c>
    </row>
    <row r="4509" spans="1:4" x14ac:dyDescent="0.25">
      <c r="A4509">
        <f t="shared" si="140"/>
        <v>1999</v>
      </c>
      <c r="B4509">
        <f t="shared" si="141"/>
        <v>7</v>
      </c>
      <c r="C4509" s="11">
        <v>36356</v>
      </c>
      <c r="D4509" s="19">
        <v>0.18</v>
      </c>
    </row>
    <row r="4510" spans="1:4" x14ac:dyDescent="0.25">
      <c r="A4510">
        <f t="shared" si="140"/>
        <v>1999</v>
      </c>
      <c r="B4510">
        <f t="shared" si="141"/>
        <v>7</v>
      </c>
      <c r="C4510" s="9">
        <v>36355</v>
      </c>
      <c r="D4510" s="18">
        <v>0.18</v>
      </c>
    </row>
    <row r="4511" spans="1:4" x14ac:dyDescent="0.25">
      <c r="A4511">
        <f t="shared" si="140"/>
        <v>1999</v>
      </c>
      <c r="B4511">
        <f t="shared" si="141"/>
        <v>7</v>
      </c>
      <c r="C4511" s="11">
        <v>36354</v>
      </c>
      <c r="D4511" s="19">
        <v>0.18</v>
      </c>
    </row>
    <row r="4512" spans="1:4" x14ac:dyDescent="0.25">
      <c r="A4512">
        <f t="shared" si="140"/>
        <v>1999</v>
      </c>
      <c r="B4512">
        <f t="shared" si="141"/>
        <v>7</v>
      </c>
      <c r="C4512" s="9">
        <v>36353</v>
      </c>
      <c r="D4512" s="18">
        <v>0.18</v>
      </c>
    </row>
    <row r="4513" spans="1:4" x14ac:dyDescent="0.25">
      <c r="A4513">
        <f t="shared" si="140"/>
        <v>1999</v>
      </c>
      <c r="B4513">
        <f t="shared" si="141"/>
        <v>7</v>
      </c>
      <c r="C4513" s="11">
        <v>36350</v>
      </c>
      <c r="D4513" s="19">
        <v>0.18</v>
      </c>
    </row>
    <row r="4514" spans="1:4" x14ac:dyDescent="0.25">
      <c r="A4514">
        <f t="shared" si="140"/>
        <v>1999</v>
      </c>
      <c r="B4514">
        <f t="shared" si="141"/>
        <v>7</v>
      </c>
      <c r="C4514" s="9">
        <v>36349</v>
      </c>
      <c r="D4514" s="18">
        <v>0.18</v>
      </c>
    </row>
    <row r="4515" spans="1:4" x14ac:dyDescent="0.25">
      <c r="A4515">
        <f t="shared" si="140"/>
        <v>1999</v>
      </c>
      <c r="B4515">
        <f t="shared" si="141"/>
        <v>7</v>
      </c>
      <c r="C4515" s="11">
        <v>36348</v>
      </c>
      <c r="D4515" s="19">
        <v>0.18</v>
      </c>
    </row>
    <row r="4516" spans="1:4" x14ac:dyDescent="0.25">
      <c r="A4516">
        <f t="shared" si="140"/>
        <v>1999</v>
      </c>
      <c r="B4516">
        <f t="shared" si="141"/>
        <v>7</v>
      </c>
      <c r="C4516" s="9">
        <v>36347</v>
      </c>
      <c r="D4516" s="18">
        <v>0.18</v>
      </c>
    </row>
    <row r="4517" spans="1:4" x14ac:dyDescent="0.25">
      <c r="A4517">
        <f t="shared" si="140"/>
        <v>1999</v>
      </c>
      <c r="B4517">
        <f t="shared" si="141"/>
        <v>7</v>
      </c>
      <c r="C4517" s="11">
        <v>36343</v>
      </c>
      <c r="D4517" s="19">
        <v>0.18</v>
      </c>
    </row>
    <row r="4518" spans="1:4" x14ac:dyDescent="0.25">
      <c r="A4518">
        <f t="shared" si="140"/>
        <v>1999</v>
      </c>
      <c r="B4518">
        <f t="shared" si="141"/>
        <v>7</v>
      </c>
      <c r="C4518" s="9">
        <v>36342</v>
      </c>
      <c r="D4518" s="18">
        <v>0.18</v>
      </c>
    </row>
    <row r="4519" spans="1:4" x14ac:dyDescent="0.25">
      <c r="A4519">
        <f t="shared" si="140"/>
        <v>1999</v>
      </c>
      <c r="B4519">
        <f t="shared" si="141"/>
        <v>6</v>
      </c>
      <c r="C4519" s="11">
        <v>36341</v>
      </c>
      <c r="D4519" s="19">
        <v>0.18</v>
      </c>
    </row>
    <row r="4520" spans="1:4" x14ac:dyDescent="0.25">
      <c r="A4520">
        <f t="shared" si="140"/>
        <v>1999</v>
      </c>
      <c r="B4520">
        <f t="shared" si="141"/>
        <v>6</v>
      </c>
      <c r="C4520" s="9">
        <v>36340</v>
      </c>
      <c r="D4520" s="18">
        <v>0.18</v>
      </c>
    </row>
    <row r="4521" spans="1:4" x14ac:dyDescent="0.25">
      <c r="A4521">
        <f t="shared" si="140"/>
        <v>1999</v>
      </c>
      <c r="B4521">
        <f t="shared" si="141"/>
        <v>6</v>
      </c>
      <c r="C4521" s="11">
        <v>36339</v>
      </c>
      <c r="D4521" s="19">
        <v>0.18</v>
      </c>
    </row>
    <row r="4522" spans="1:4" x14ac:dyDescent="0.25">
      <c r="A4522">
        <f t="shared" si="140"/>
        <v>1999</v>
      </c>
      <c r="B4522">
        <f t="shared" si="141"/>
        <v>6</v>
      </c>
      <c r="C4522" s="9">
        <v>36336</v>
      </c>
      <c r="D4522" s="18">
        <v>0.18</v>
      </c>
    </row>
    <row r="4523" spans="1:4" x14ac:dyDescent="0.25">
      <c r="A4523">
        <f t="shared" si="140"/>
        <v>1999</v>
      </c>
      <c r="B4523">
        <f t="shared" si="141"/>
        <v>6</v>
      </c>
      <c r="C4523" s="11">
        <v>36335</v>
      </c>
      <c r="D4523" s="19">
        <v>0.18</v>
      </c>
    </row>
    <row r="4524" spans="1:4" x14ac:dyDescent="0.25">
      <c r="A4524">
        <f t="shared" si="140"/>
        <v>1999</v>
      </c>
      <c r="B4524">
        <f t="shared" si="141"/>
        <v>6</v>
      </c>
      <c r="C4524" s="9">
        <v>36334</v>
      </c>
      <c r="D4524" s="18">
        <v>0.18</v>
      </c>
    </row>
    <row r="4525" spans="1:4" x14ac:dyDescent="0.25">
      <c r="A4525">
        <f t="shared" si="140"/>
        <v>1999</v>
      </c>
      <c r="B4525">
        <f t="shared" si="141"/>
        <v>6</v>
      </c>
      <c r="C4525" s="11">
        <v>36333</v>
      </c>
      <c r="D4525" s="19">
        <v>0.18</v>
      </c>
    </row>
    <row r="4526" spans="1:4" x14ac:dyDescent="0.25">
      <c r="A4526">
        <f t="shared" si="140"/>
        <v>1999</v>
      </c>
      <c r="B4526">
        <f t="shared" si="141"/>
        <v>6</v>
      </c>
      <c r="C4526" s="9">
        <v>36332</v>
      </c>
      <c r="D4526" s="18">
        <v>0.18</v>
      </c>
    </row>
    <row r="4527" spans="1:4" x14ac:dyDescent="0.25">
      <c r="A4527">
        <f t="shared" si="140"/>
        <v>1999</v>
      </c>
      <c r="B4527">
        <f t="shared" si="141"/>
        <v>6</v>
      </c>
      <c r="C4527" s="11">
        <v>36329</v>
      </c>
      <c r="D4527" s="19">
        <v>0.18</v>
      </c>
    </row>
    <row r="4528" spans="1:4" x14ac:dyDescent="0.25">
      <c r="A4528">
        <f t="shared" si="140"/>
        <v>1999</v>
      </c>
      <c r="B4528">
        <f t="shared" si="141"/>
        <v>6</v>
      </c>
      <c r="C4528" s="9">
        <v>36328</v>
      </c>
      <c r="D4528" s="18">
        <v>0.18</v>
      </c>
    </row>
    <row r="4529" spans="1:4" x14ac:dyDescent="0.25">
      <c r="A4529">
        <f t="shared" si="140"/>
        <v>1999</v>
      </c>
      <c r="B4529">
        <f t="shared" si="141"/>
        <v>6</v>
      </c>
      <c r="C4529" s="11">
        <v>36327</v>
      </c>
      <c r="D4529" s="19">
        <v>0.18</v>
      </c>
    </row>
    <row r="4530" spans="1:4" x14ac:dyDescent="0.25">
      <c r="A4530">
        <f t="shared" si="140"/>
        <v>1999</v>
      </c>
      <c r="B4530">
        <f t="shared" si="141"/>
        <v>6</v>
      </c>
      <c r="C4530" s="9">
        <v>36326</v>
      </c>
      <c r="D4530" s="18">
        <v>0.18</v>
      </c>
    </row>
    <row r="4531" spans="1:4" x14ac:dyDescent="0.25">
      <c r="A4531">
        <f t="shared" si="140"/>
        <v>1999</v>
      </c>
      <c r="B4531">
        <f t="shared" si="141"/>
        <v>6</v>
      </c>
      <c r="C4531" s="11">
        <v>36322</v>
      </c>
      <c r="D4531" s="19">
        <v>0.18</v>
      </c>
    </row>
    <row r="4532" spans="1:4" x14ac:dyDescent="0.25">
      <c r="A4532">
        <f t="shared" si="140"/>
        <v>1999</v>
      </c>
      <c r="B4532">
        <f t="shared" si="141"/>
        <v>6</v>
      </c>
      <c r="C4532" s="9">
        <v>36321</v>
      </c>
      <c r="D4532" s="18">
        <v>0.18</v>
      </c>
    </row>
    <row r="4533" spans="1:4" x14ac:dyDescent="0.25">
      <c r="A4533">
        <f t="shared" si="140"/>
        <v>1999</v>
      </c>
      <c r="B4533">
        <f t="shared" si="141"/>
        <v>6</v>
      </c>
      <c r="C4533" s="11">
        <v>36320</v>
      </c>
      <c r="D4533" s="19">
        <v>0.18</v>
      </c>
    </row>
    <row r="4534" spans="1:4" x14ac:dyDescent="0.25">
      <c r="A4534">
        <f t="shared" si="140"/>
        <v>1999</v>
      </c>
      <c r="B4534">
        <f t="shared" si="141"/>
        <v>6</v>
      </c>
      <c r="C4534" s="9">
        <v>36319</v>
      </c>
      <c r="D4534" s="18">
        <v>0.18</v>
      </c>
    </row>
    <row r="4535" spans="1:4" x14ac:dyDescent="0.25">
      <c r="A4535">
        <f t="shared" si="140"/>
        <v>1999</v>
      </c>
      <c r="B4535">
        <f t="shared" si="141"/>
        <v>6</v>
      </c>
      <c r="C4535" s="11">
        <v>36315</v>
      </c>
      <c r="D4535" s="19">
        <v>0.18</v>
      </c>
    </row>
    <row r="4536" spans="1:4" x14ac:dyDescent="0.25">
      <c r="A4536">
        <f t="shared" si="140"/>
        <v>1999</v>
      </c>
      <c r="B4536">
        <f t="shared" si="141"/>
        <v>6</v>
      </c>
      <c r="C4536" s="9">
        <v>36314</v>
      </c>
      <c r="D4536" s="18">
        <v>0.18</v>
      </c>
    </row>
    <row r="4537" spans="1:4" x14ac:dyDescent="0.25">
      <c r="A4537">
        <f t="shared" si="140"/>
        <v>1999</v>
      </c>
      <c r="B4537">
        <f t="shared" si="141"/>
        <v>6</v>
      </c>
      <c r="C4537" s="11">
        <v>36313</v>
      </c>
      <c r="D4537" s="19">
        <v>0.18</v>
      </c>
    </row>
    <row r="4538" spans="1:4" x14ac:dyDescent="0.25">
      <c r="A4538">
        <f t="shared" si="140"/>
        <v>1999</v>
      </c>
      <c r="B4538">
        <f t="shared" si="141"/>
        <v>6</v>
      </c>
      <c r="C4538" s="9">
        <v>36312</v>
      </c>
      <c r="D4538" s="18">
        <v>0.18</v>
      </c>
    </row>
    <row r="4539" spans="1:4" x14ac:dyDescent="0.25">
      <c r="A4539">
        <f t="shared" si="140"/>
        <v>1999</v>
      </c>
      <c r="B4539">
        <f t="shared" si="141"/>
        <v>5</v>
      </c>
      <c r="C4539" s="11">
        <v>36311</v>
      </c>
      <c r="D4539" s="19">
        <v>0.18</v>
      </c>
    </row>
    <row r="4540" spans="1:4" x14ac:dyDescent="0.25">
      <c r="A4540">
        <f t="shared" si="140"/>
        <v>1999</v>
      </c>
      <c r="B4540">
        <f t="shared" si="141"/>
        <v>5</v>
      </c>
      <c r="C4540" s="9">
        <v>36308</v>
      </c>
      <c r="D4540" s="18">
        <v>0.18</v>
      </c>
    </row>
    <row r="4541" spans="1:4" x14ac:dyDescent="0.25">
      <c r="A4541">
        <f t="shared" si="140"/>
        <v>1999</v>
      </c>
      <c r="B4541">
        <f t="shared" si="141"/>
        <v>5</v>
      </c>
      <c r="C4541" s="11">
        <v>36307</v>
      </c>
      <c r="D4541" s="19">
        <v>0.18</v>
      </c>
    </row>
    <row r="4542" spans="1:4" x14ac:dyDescent="0.25">
      <c r="A4542">
        <f t="shared" si="140"/>
        <v>1999</v>
      </c>
      <c r="B4542">
        <f t="shared" si="141"/>
        <v>5</v>
      </c>
      <c r="C4542" s="9">
        <v>36306</v>
      </c>
      <c r="D4542" s="18">
        <v>0.18</v>
      </c>
    </row>
    <row r="4543" spans="1:4" x14ac:dyDescent="0.25">
      <c r="A4543">
        <f t="shared" si="140"/>
        <v>1999</v>
      </c>
      <c r="B4543">
        <f t="shared" si="141"/>
        <v>5</v>
      </c>
      <c r="C4543" s="11">
        <v>36305</v>
      </c>
      <c r="D4543" s="19">
        <v>0.18</v>
      </c>
    </row>
    <row r="4544" spans="1:4" x14ac:dyDescent="0.25">
      <c r="A4544">
        <f t="shared" si="140"/>
        <v>1999</v>
      </c>
      <c r="B4544">
        <f t="shared" si="141"/>
        <v>5</v>
      </c>
      <c r="C4544" s="9">
        <v>36304</v>
      </c>
      <c r="D4544" s="18">
        <v>0.18</v>
      </c>
    </row>
    <row r="4545" spans="1:4" x14ac:dyDescent="0.25">
      <c r="A4545">
        <f t="shared" si="140"/>
        <v>1999</v>
      </c>
      <c r="B4545">
        <f t="shared" si="141"/>
        <v>5</v>
      </c>
      <c r="C4545" s="11">
        <v>36301</v>
      </c>
      <c r="D4545" s="19">
        <v>0.18</v>
      </c>
    </row>
    <row r="4546" spans="1:4" x14ac:dyDescent="0.25">
      <c r="A4546">
        <f t="shared" si="140"/>
        <v>1999</v>
      </c>
      <c r="B4546">
        <f t="shared" si="141"/>
        <v>5</v>
      </c>
      <c r="C4546" s="9">
        <v>36300</v>
      </c>
      <c r="D4546" s="18">
        <v>0.18</v>
      </c>
    </row>
    <row r="4547" spans="1:4" x14ac:dyDescent="0.25">
      <c r="A4547">
        <f t="shared" ref="A4547:A4610" si="142">YEAR(C4547)</f>
        <v>1999</v>
      </c>
      <c r="B4547">
        <f t="shared" ref="B4547:B4610" si="143">MONTH(C4547)</f>
        <v>5</v>
      </c>
      <c r="C4547" s="11">
        <v>36299</v>
      </c>
      <c r="D4547" s="19">
        <v>0.18</v>
      </c>
    </row>
    <row r="4548" spans="1:4" x14ac:dyDescent="0.25">
      <c r="A4548">
        <f t="shared" si="142"/>
        <v>1999</v>
      </c>
      <c r="B4548">
        <f t="shared" si="143"/>
        <v>5</v>
      </c>
      <c r="C4548" s="9">
        <v>36298</v>
      </c>
      <c r="D4548" s="18">
        <v>0.18</v>
      </c>
    </row>
    <row r="4549" spans="1:4" x14ac:dyDescent="0.25">
      <c r="A4549">
        <f t="shared" si="142"/>
        <v>1999</v>
      </c>
      <c r="B4549">
        <f t="shared" si="143"/>
        <v>5</v>
      </c>
      <c r="C4549" s="11">
        <v>36294</v>
      </c>
      <c r="D4549" s="19">
        <v>0.19</v>
      </c>
    </row>
    <row r="4550" spans="1:4" x14ac:dyDescent="0.25">
      <c r="A4550">
        <f t="shared" si="142"/>
        <v>1999</v>
      </c>
      <c r="B4550">
        <f t="shared" si="143"/>
        <v>5</v>
      </c>
      <c r="C4550" s="9">
        <v>36293</v>
      </c>
      <c r="D4550" s="18">
        <v>0.19</v>
      </c>
    </row>
    <row r="4551" spans="1:4" x14ac:dyDescent="0.25">
      <c r="A4551">
        <f t="shared" si="142"/>
        <v>1999</v>
      </c>
      <c r="B4551">
        <f t="shared" si="143"/>
        <v>5</v>
      </c>
      <c r="C4551" s="11">
        <v>36292</v>
      </c>
      <c r="D4551" s="19">
        <v>0.19</v>
      </c>
    </row>
    <row r="4552" spans="1:4" x14ac:dyDescent="0.25">
      <c r="A4552">
        <f t="shared" si="142"/>
        <v>1999</v>
      </c>
      <c r="B4552">
        <f t="shared" si="143"/>
        <v>5</v>
      </c>
      <c r="C4552" s="9">
        <v>36291</v>
      </c>
      <c r="D4552" s="18">
        <v>0.19</v>
      </c>
    </row>
    <row r="4553" spans="1:4" x14ac:dyDescent="0.25">
      <c r="A4553">
        <f t="shared" si="142"/>
        <v>1999</v>
      </c>
      <c r="B4553">
        <f t="shared" si="143"/>
        <v>5</v>
      </c>
      <c r="C4553" s="11">
        <v>36290</v>
      </c>
      <c r="D4553" s="19">
        <v>0.19</v>
      </c>
    </row>
    <row r="4554" spans="1:4" x14ac:dyDescent="0.25">
      <c r="A4554">
        <f t="shared" si="142"/>
        <v>1999</v>
      </c>
      <c r="B4554">
        <f t="shared" si="143"/>
        <v>5</v>
      </c>
      <c r="C4554" s="9">
        <v>36287</v>
      </c>
      <c r="D4554" s="18">
        <v>0.19</v>
      </c>
    </row>
    <row r="4555" spans="1:4" x14ac:dyDescent="0.25">
      <c r="A4555">
        <f t="shared" si="142"/>
        <v>1999</v>
      </c>
      <c r="B4555">
        <f t="shared" si="143"/>
        <v>5</v>
      </c>
      <c r="C4555" s="11">
        <v>36286</v>
      </c>
      <c r="D4555" s="19">
        <v>0.19</v>
      </c>
    </row>
    <row r="4556" spans="1:4" x14ac:dyDescent="0.25">
      <c r="A4556">
        <f t="shared" si="142"/>
        <v>1999</v>
      </c>
      <c r="B4556">
        <f t="shared" si="143"/>
        <v>5</v>
      </c>
      <c r="C4556" s="9">
        <v>36285</v>
      </c>
      <c r="D4556" s="18">
        <v>0.19</v>
      </c>
    </row>
    <row r="4557" spans="1:4" x14ac:dyDescent="0.25">
      <c r="A4557">
        <f t="shared" si="142"/>
        <v>1999</v>
      </c>
      <c r="B4557">
        <f t="shared" si="143"/>
        <v>5</v>
      </c>
      <c r="C4557" s="11">
        <v>36284</v>
      </c>
      <c r="D4557" s="19">
        <v>0.19</v>
      </c>
    </row>
    <row r="4558" spans="1:4" x14ac:dyDescent="0.25">
      <c r="A4558">
        <f t="shared" si="142"/>
        <v>1999</v>
      </c>
      <c r="B4558">
        <f t="shared" si="143"/>
        <v>5</v>
      </c>
      <c r="C4558" s="9">
        <v>36283</v>
      </c>
      <c r="D4558" s="18">
        <v>0.19</v>
      </c>
    </row>
    <row r="4559" spans="1:4" x14ac:dyDescent="0.25">
      <c r="A4559">
        <f t="shared" si="142"/>
        <v>1999</v>
      </c>
      <c r="B4559">
        <f t="shared" si="143"/>
        <v>4</v>
      </c>
      <c r="C4559" s="11">
        <v>36280</v>
      </c>
      <c r="D4559" s="19">
        <v>0.19</v>
      </c>
    </row>
    <row r="4560" spans="1:4" x14ac:dyDescent="0.25">
      <c r="A4560">
        <f t="shared" si="142"/>
        <v>1999</v>
      </c>
      <c r="B4560">
        <f t="shared" si="143"/>
        <v>4</v>
      </c>
      <c r="C4560" s="9">
        <v>36279</v>
      </c>
      <c r="D4560" s="18">
        <v>0.19</v>
      </c>
    </row>
    <row r="4561" spans="1:4" x14ac:dyDescent="0.25">
      <c r="A4561">
        <f t="shared" si="142"/>
        <v>1999</v>
      </c>
      <c r="B4561">
        <f t="shared" si="143"/>
        <v>4</v>
      </c>
      <c r="C4561" s="11">
        <v>36278</v>
      </c>
      <c r="D4561" s="19">
        <v>0.19</v>
      </c>
    </row>
    <row r="4562" spans="1:4" x14ac:dyDescent="0.25">
      <c r="A4562">
        <f t="shared" si="142"/>
        <v>1999</v>
      </c>
      <c r="B4562">
        <f t="shared" si="143"/>
        <v>4</v>
      </c>
      <c r="C4562" s="9">
        <v>36277</v>
      </c>
      <c r="D4562" s="18">
        <v>0.19</v>
      </c>
    </row>
    <row r="4563" spans="1:4" x14ac:dyDescent="0.25">
      <c r="A4563">
        <f t="shared" si="142"/>
        <v>1999</v>
      </c>
      <c r="B4563">
        <f t="shared" si="143"/>
        <v>4</v>
      </c>
      <c r="C4563" s="11">
        <v>36276</v>
      </c>
      <c r="D4563" s="19">
        <v>0.19</v>
      </c>
    </row>
    <row r="4564" spans="1:4" x14ac:dyDescent="0.25">
      <c r="A4564">
        <f t="shared" si="142"/>
        <v>1999</v>
      </c>
      <c r="B4564">
        <f t="shared" si="143"/>
        <v>4</v>
      </c>
      <c r="C4564" s="9">
        <v>36273</v>
      </c>
      <c r="D4564" s="18">
        <v>0.19</v>
      </c>
    </row>
    <row r="4565" spans="1:4" x14ac:dyDescent="0.25">
      <c r="A4565">
        <f t="shared" si="142"/>
        <v>1999</v>
      </c>
      <c r="B4565">
        <f t="shared" si="143"/>
        <v>4</v>
      </c>
      <c r="C4565" s="11">
        <v>36272</v>
      </c>
      <c r="D4565" s="19">
        <v>0.19</v>
      </c>
    </row>
    <row r="4566" spans="1:4" x14ac:dyDescent="0.25">
      <c r="A4566">
        <f t="shared" si="142"/>
        <v>1999</v>
      </c>
      <c r="B4566">
        <f t="shared" si="143"/>
        <v>4</v>
      </c>
      <c r="C4566" s="9">
        <v>36271</v>
      </c>
      <c r="D4566" s="18">
        <v>0.19</v>
      </c>
    </row>
    <row r="4567" spans="1:4" x14ac:dyDescent="0.25">
      <c r="A4567">
        <f t="shared" si="142"/>
        <v>1999</v>
      </c>
      <c r="B4567">
        <f t="shared" si="143"/>
        <v>4</v>
      </c>
      <c r="C4567" s="11">
        <v>36270</v>
      </c>
      <c r="D4567" s="19">
        <v>0.19</v>
      </c>
    </row>
    <row r="4568" spans="1:4" x14ac:dyDescent="0.25">
      <c r="A4568">
        <f t="shared" si="142"/>
        <v>1999</v>
      </c>
      <c r="B4568">
        <f t="shared" si="143"/>
        <v>4</v>
      </c>
      <c r="C4568" s="9">
        <v>36269</v>
      </c>
      <c r="D4568" s="18">
        <v>0.19</v>
      </c>
    </row>
    <row r="4569" spans="1:4" x14ac:dyDescent="0.25">
      <c r="A4569">
        <f t="shared" si="142"/>
        <v>1999</v>
      </c>
      <c r="B4569">
        <f t="shared" si="143"/>
        <v>4</v>
      </c>
      <c r="C4569" s="11">
        <v>36266</v>
      </c>
      <c r="D4569" s="19">
        <v>0.2</v>
      </c>
    </row>
    <row r="4570" spans="1:4" x14ac:dyDescent="0.25">
      <c r="A4570">
        <f t="shared" si="142"/>
        <v>1999</v>
      </c>
      <c r="B4570">
        <f t="shared" si="143"/>
        <v>4</v>
      </c>
      <c r="C4570" s="9">
        <v>36265</v>
      </c>
      <c r="D4570" s="18">
        <v>0.2</v>
      </c>
    </row>
    <row r="4571" spans="1:4" x14ac:dyDescent="0.25">
      <c r="A4571">
        <f t="shared" si="142"/>
        <v>1999</v>
      </c>
      <c r="B4571">
        <f t="shared" si="143"/>
        <v>4</v>
      </c>
      <c r="C4571" s="11">
        <v>36264</v>
      </c>
      <c r="D4571" s="19">
        <v>0.2</v>
      </c>
    </row>
    <row r="4572" spans="1:4" x14ac:dyDescent="0.25">
      <c r="A4572">
        <f t="shared" si="142"/>
        <v>1999</v>
      </c>
      <c r="B4572">
        <f t="shared" si="143"/>
        <v>4</v>
      </c>
      <c r="C4572" s="9">
        <v>36263</v>
      </c>
      <c r="D4572" s="18">
        <v>0.2</v>
      </c>
    </row>
    <row r="4573" spans="1:4" x14ac:dyDescent="0.25">
      <c r="A4573">
        <f t="shared" si="142"/>
        <v>1999</v>
      </c>
      <c r="B4573">
        <f t="shared" si="143"/>
        <v>4</v>
      </c>
      <c r="C4573" s="11">
        <v>36262</v>
      </c>
      <c r="D4573" s="19">
        <v>0.2</v>
      </c>
    </row>
    <row r="4574" spans="1:4" x14ac:dyDescent="0.25">
      <c r="A4574">
        <f t="shared" si="142"/>
        <v>1999</v>
      </c>
      <c r="B4574">
        <f t="shared" si="143"/>
        <v>4</v>
      </c>
      <c r="C4574" s="9">
        <v>36259</v>
      </c>
      <c r="D4574" s="18">
        <v>0.2</v>
      </c>
    </row>
    <row r="4575" spans="1:4" x14ac:dyDescent="0.25">
      <c r="A4575">
        <f t="shared" si="142"/>
        <v>1999</v>
      </c>
      <c r="B4575">
        <f t="shared" si="143"/>
        <v>4</v>
      </c>
      <c r="C4575" s="11">
        <v>36258</v>
      </c>
      <c r="D4575" s="19">
        <v>0.2</v>
      </c>
    </row>
    <row r="4576" spans="1:4" x14ac:dyDescent="0.25">
      <c r="A4576">
        <f t="shared" si="142"/>
        <v>1999</v>
      </c>
      <c r="B4576">
        <f t="shared" si="143"/>
        <v>4</v>
      </c>
      <c r="C4576" s="9">
        <v>36257</v>
      </c>
      <c r="D4576" s="18">
        <v>0.2</v>
      </c>
    </row>
    <row r="4577" spans="1:4" x14ac:dyDescent="0.25">
      <c r="A4577">
        <f t="shared" si="142"/>
        <v>1999</v>
      </c>
      <c r="B4577">
        <f t="shared" si="143"/>
        <v>4</v>
      </c>
      <c r="C4577" s="11">
        <v>36256</v>
      </c>
      <c r="D4577" s="19">
        <v>0.2</v>
      </c>
    </row>
    <row r="4578" spans="1:4" x14ac:dyDescent="0.25">
      <c r="A4578">
        <f t="shared" si="142"/>
        <v>1999</v>
      </c>
      <c r="B4578">
        <f t="shared" si="143"/>
        <v>4</v>
      </c>
      <c r="C4578" s="9">
        <v>36255</v>
      </c>
      <c r="D4578" s="18">
        <v>0.2</v>
      </c>
    </row>
    <row r="4579" spans="1:4" x14ac:dyDescent="0.25">
      <c r="A4579">
        <f t="shared" si="142"/>
        <v>1999</v>
      </c>
      <c r="B4579">
        <f t="shared" si="143"/>
        <v>3</v>
      </c>
      <c r="C4579" s="11">
        <v>36250</v>
      </c>
      <c r="D4579" s="19">
        <v>0.2</v>
      </c>
    </row>
    <row r="4580" spans="1:4" x14ac:dyDescent="0.25">
      <c r="A4580">
        <f t="shared" si="142"/>
        <v>1999</v>
      </c>
      <c r="B4580">
        <f t="shared" si="143"/>
        <v>3</v>
      </c>
      <c r="C4580" s="9">
        <v>36249</v>
      </c>
      <c r="D4580" s="18">
        <v>0.2</v>
      </c>
    </row>
    <row r="4581" spans="1:4" x14ac:dyDescent="0.25">
      <c r="A4581">
        <f t="shared" si="142"/>
        <v>1999</v>
      </c>
      <c r="B4581">
        <f t="shared" si="143"/>
        <v>3</v>
      </c>
      <c r="C4581" s="11">
        <v>36248</v>
      </c>
      <c r="D4581" s="19">
        <v>0.2</v>
      </c>
    </row>
    <row r="4582" spans="1:4" x14ac:dyDescent="0.25">
      <c r="A4582">
        <f t="shared" si="142"/>
        <v>1999</v>
      </c>
      <c r="B4582">
        <f t="shared" si="143"/>
        <v>3</v>
      </c>
      <c r="C4582" s="9">
        <v>36245</v>
      </c>
      <c r="D4582" s="18">
        <v>0.2</v>
      </c>
    </row>
    <row r="4583" spans="1:4" x14ac:dyDescent="0.25">
      <c r="A4583">
        <f t="shared" si="142"/>
        <v>1999</v>
      </c>
      <c r="B4583">
        <f t="shared" si="143"/>
        <v>3</v>
      </c>
      <c r="C4583" s="11">
        <v>36244</v>
      </c>
      <c r="D4583" s="19">
        <v>0.2</v>
      </c>
    </row>
    <row r="4584" spans="1:4" x14ac:dyDescent="0.25">
      <c r="A4584">
        <f t="shared" si="142"/>
        <v>1999</v>
      </c>
      <c r="B4584">
        <f t="shared" si="143"/>
        <v>3</v>
      </c>
      <c r="C4584" s="9">
        <v>36243</v>
      </c>
      <c r="D4584" s="18">
        <v>0.2</v>
      </c>
    </row>
    <row r="4585" spans="1:4" x14ac:dyDescent="0.25">
      <c r="A4585">
        <f t="shared" si="142"/>
        <v>1999</v>
      </c>
      <c r="B4585">
        <f t="shared" si="143"/>
        <v>3</v>
      </c>
      <c r="C4585" s="11">
        <v>36242</v>
      </c>
      <c r="D4585" s="19">
        <v>0.2</v>
      </c>
    </row>
    <row r="4586" spans="1:4" x14ac:dyDescent="0.25">
      <c r="A4586">
        <f t="shared" si="142"/>
        <v>1999</v>
      </c>
      <c r="B4586">
        <f t="shared" si="143"/>
        <v>3</v>
      </c>
      <c r="C4586" s="9">
        <v>36238</v>
      </c>
      <c r="D4586" s="18">
        <v>0.23</v>
      </c>
    </row>
    <row r="4587" spans="1:4" x14ac:dyDescent="0.25">
      <c r="A4587">
        <f t="shared" si="142"/>
        <v>1999</v>
      </c>
      <c r="B4587">
        <f t="shared" si="143"/>
        <v>3</v>
      </c>
      <c r="C4587" s="11">
        <v>36237</v>
      </c>
      <c r="D4587" s="19">
        <v>0.23</v>
      </c>
    </row>
    <row r="4588" spans="1:4" x14ac:dyDescent="0.25">
      <c r="A4588">
        <f t="shared" si="142"/>
        <v>1999</v>
      </c>
      <c r="B4588">
        <f t="shared" si="143"/>
        <v>3</v>
      </c>
      <c r="C4588" s="9">
        <v>36236</v>
      </c>
      <c r="D4588" s="18">
        <v>0.23</v>
      </c>
    </row>
    <row r="4589" spans="1:4" x14ac:dyDescent="0.25">
      <c r="A4589">
        <f t="shared" si="142"/>
        <v>1999</v>
      </c>
      <c r="B4589">
        <f t="shared" si="143"/>
        <v>3</v>
      </c>
      <c r="C4589" s="11">
        <v>36235</v>
      </c>
      <c r="D4589" s="19">
        <v>0.23</v>
      </c>
    </row>
    <row r="4590" spans="1:4" x14ac:dyDescent="0.25">
      <c r="A4590">
        <f t="shared" si="142"/>
        <v>1999</v>
      </c>
      <c r="B4590">
        <f t="shared" si="143"/>
        <v>3</v>
      </c>
      <c r="C4590" s="9">
        <v>36234</v>
      </c>
      <c r="D4590" s="18">
        <v>0.23</v>
      </c>
    </row>
    <row r="4591" spans="1:4" x14ac:dyDescent="0.25">
      <c r="A4591">
        <f t="shared" si="142"/>
        <v>1999</v>
      </c>
      <c r="B4591">
        <f t="shared" si="143"/>
        <v>3</v>
      </c>
      <c r="C4591" s="11">
        <v>36231</v>
      </c>
      <c r="D4591" s="19">
        <v>0.23</v>
      </c>
    </row>
    <row r="4592" spans="1:4" x14ac:dyDescent="0.25">
      <c r="A4592">
        <f t="shared" si="142"/>
        <v>1999</v>
      </c>
      <c r="B4592">
        <f t="shared" si="143"/>
        <v>3</v>
      </c>
      <c r="C4592" s="9">
        <v>36230</v>
      </c>
      <c r="D4592" s="18">
        <v>0.23</v>
      </c>
    </row>
    <row r="4593" spans="1:4" x14ac:dyDescent="0.25">
      <c r="A4593">
        <f t="shared" si="142"/>
        <v>1999</v>
      </c>
      <c r="B4593">
        <f t="shared" si="143"/>
        <v>3</v>
      </c>
      <c r="C4593" s="11">
        <v>36229</v>
      </c>
      <c r="D4593" s="19">
        <v>0.23</v>
      </c>
    </row>
    <row r="4594" spans="1:4" x14ac:dyDescent="0.25">
      <c r="A4594">
        <f t="shared" si="142"/>
        <v>1999</v>
      </c>
      <c r="B4594">
        <f t="shared" si="143"/>
        <v>3</v>
      </c>
      <c r="C4594" s="9">
        <v>36228</v>
      </c>
      <c r="D4594" s="18">
        <v>0.23</v>
      </c>
    </row>
    <row r="4595" spans="1:4" x14ac:dyDescent="0.25">
      <c r="A4595">
        <f t="shared" si="142"/>
        <v>1999</v>
      </c>
      <c r="B4595">
        <f t="shared" si="143"/>
        <v>3</v>
      </c>
      <c r="C4595" s="11">
        <v>36227</v>
      </c>
      <c r="D4595" s="19">
        <v>0.23</v>
      </c>
    </row>
    <row r="4596" spans="1:4" x14ac:dyDescent="0.25">
      <c r="A4596">
        <f t="shared" si="142"/>
        <v>1999</v>
      </c>
      <c r="B4596">
        <f t="shared" si="143"/>
        <v>3</v>
      </c>
      <c r="C4596" s="9">
        <v>36224</v>
      </c>
      <c r="D4596" s="18">
        <v>0.24</v>
      </c>
    </row>
    <row r="4597" spans="1:4" x14ac:dyDescent="0.25">
      <c r="A4597">
        <f t="shared" si="142"/>
        <v>1999</v>
      </c>
      <c r="B4597">
        <f t="shared" si="143"/>
        <v>3</v>
      </c>
      <c r="C4597" s="11">
        <v>36223</v>
      </c>
      <c r="D4597" s="19">
        <v>0.24</v>
      </c>
    </row>
    <row r="4598" spans="1:4" x14ac:dyDescent="0.25">
      <c r="A4598">
        <f t="shared" si="142"/>
        <v>1999</v>
      </c>
      <c r="B4598">
        <f t="shared" si="143"/>
        <v>3</v>
      </c>
      <c r="C4598" s="9">
        <v>36222</v>
      </c>
      <c r="D4598" s="18">
        <v>0.24</v>
      </c>
    </row>
    <row r="4599" spans="1:4" x14ac:dyDescent="0.25">
      <c r="A4599">
        <f t="shared" si="142"/>
        <v>1999</v>
      </c>
      <c r="B4599">
        <f t="shared" si="143"/>
        <v>3</v>
      </c>
      <c r="C4599" s="11">
        <v>36221</v>
      </c>
      <c r="D4599" s="19">
        <v>0.24</v>
      </c>
    </row>
    <row r="4600" spans="1:4" x14ac:dyDescent="0.25">
      <c r="A4600">
        <f t="shared" si="142"/>
        <v>1999</v>
      </c>
      <c r="B4600">
        <f t="shared" si="143"/>
        <v>3</v>
      </c>
      <c r="C4600" s="9">
        <v>36220</v>
      </c>
      <c r="D4600" s="18">
        <v>0.24</v>
      </c>
    </row>
    <row r="4601" spans="1:4" x14ac:dyDescent="0.25">
      <c r="A4601">
        <f t="shared" si="142"/>
        <v>1999</v>
      </c>
      <c r="B4601">
        <f t="shared" si="143"/>
        <v>2</v>
      </c>
      <c r="C4601" s="11">
        <v>36217</v>
      </c>
      <c r="D4601" s="19">
        <v>0.24</v>
      </c>
    </row>
    <row r="4602" spans="1:4" x14ac:dyDescent="0.25">
      <c r="A4602">
        <f t="shared" si="142"/>
        <v>1999</v>
      </c>
      <c r="B4602">
        <f t="shared" si="143"/>
        <v>2</v>
      </c>
      <c r="C4602" s="9">
        <v>36216</v>
      </c>
      <c r="D4602" s="18">
        <v>0.24</v>
      </c>
    </row>
    <row r="4603" spans="1:4" x14ac:dyDescent="0.25">
      <c r="A4603">
        <f t="shared" si="142"/>
        <v>1999</v>
      </c>
      <c r="B4603">
        <f t="shared" si="143"/>
        <v>2</v>
      </c>
      <c r="C4603" s="11">
        <v>36215</v>
      </c>
      <c r="D4603" s="19">
        <v>0.24</v>
      </c>
    </row>
    <row r="4604" spans="1:4" x14ac:dyDescent="0.25">
      <c r="A4604">
        <f t="shared" si="142"/>
        <v>1999</v>
      </c>
      <c r="B4604">
        <f t="shared" si="143"/>
        <v>2</v>
      </c>
      <c r="C4604" s="9">
        <v>36214</v>
      </c>
      <c r="D4604" s="18">
        <v>0.24</v>
      </c>
    </row>
    <row r="4605" spans="1:4" x14ac:dyDescent="0.25">
      <c r="A4605">
        <f t="shared" si="142"/>
        <v>1999</v>
      </c>
      <c r="B4605">
        <f t="shared" si="143"/>
        <v>2</v>
      </c>
      <c r="C4605" s="11">
        <v>36213</v>
      </c>
      <c r="D4605" s="19">
        <v>0.24</v>
      </c>
    </row>
    <row r="4606" spans="1:4" x14ac:dyDescent="0.25">
      <c r="A4606">
        <f t="shared" si="142"/>
        <v>1999</v>
      </c>
      <c r="B4606">
        <f t="shared" si="143"/>
        <v>2</v>
      </c>
      <c r="C4606" s="9">
        <v>36210</v>
      </c>
      <c r="D4606" s="18">
        <v>0.24</v>
      </c>
    </row>
    <row r="4607" spans="1:4" x14ac:dyDescent="0.25">
      <c r="A4607">
        <f t="shared" si="142"/>
        <v>1999</v>
      </c>
      <c r="B4607">
        <f t="shared" si="143"/>
        <v>2</v>
      </c>
      <c r="C4607" s="11">
        <v>36209</v>
      </c>
      <c r="D4607" s="19">
        <v>0.24</v>
      </c>
    </row>
    <row r="4608" spans="1:4" x14ac:dyDescent="0.25">
      <c r="A4608">
        <f t="shared" si="142"/>
        <v>1999</v>
      </c>
      <c r="B4608">
        <f t="shared" si="143"/>
        <v>2</v>
      </c>
      <c r="C4608" s="9">
        <v>36208</v>
      </c>
      <c r="D4608" s="18">
        <v>0.24</v>
      </c>
    </row>
    <row r="4609" spans="1:4" x14ac:dyDescent="0.25">
      <c r="A4609">
        <f t="shared" si="142"/>
        <v>1999</v>
      </c>
      <c r="B4609">
        <f t="shared" si="143"/>
        <v>2</v>
      </c>
      <c r="C4609" s="11">
        <v>36207</v>
      </c>
      <c r="D4609" s="19">
        <v>0.24</v>
      </c>
    </row>
    <row r="4610" spans="1:4" x14ac:dyDescent="0.25">
      <c r="A4610">
        <f t="shared" si="142"/>
        <v>1999</v>
      </c>
      <c r="B4610">
        <f t="shared" si="143"/>
        <v>2</v>
      </c>
      <c r="C4610" s="9">
        <v>36206</v>
      </c>
      <c r="D4610" s="18">
        <v>0.24</v>
      </c>
    </row>
    <row r="4611" spans="1:4" x14ac:dyDescent="0.25">
      <c r="A4611">
        <f t="shared" ref="A4611:A4674" si="144">YEAR(C4611)</f>
        <v>1999</v>
      </c>
      <c r="B4611">
        <f t="shared" ref="B4611:B4674" si="145">MONTH(C4611)</f>
        <v>2</v>
      </c>
      <c r="C4611" s="11">
        <v>36203</v>
      </c>
      <c r="D4611" s="19">
        <v>0.24</v>
      </c>
    </row>
    <row r="4612" spans="1:4" x14ac:dyDescent="0.25">
      <c r="A4612">
        <f t="shared" si="144"/>
        <v>1999</v>
      </c>
      <c r="B4612">
        <f t="shared" si="145"/>
        <v>2</v>
      </c>
      <c r="C4612" s="9">
        <v>36202</v>
      </c>
      <c r="D4612" s="18">
        <v>0.24</v>
      </c>
    </row>
    <row r="4613" spans="1:4" x14ac:dyDescent="0.25">
      <c r="A4613">
        <f t="shared" si="144"/>
        <v>1999</v>
      </c>
      <c r="B4613">
        <f t="shared" si="145"/>
        <v>2</v>
      </c>
      <c r="C4613" s="11">
        <v>36201</v>
      </c>
      <c r="D4613" s="19">
        <v>0.24</v>
      </c>
    </row>
    <row r="4614" spans="1:4" x14ac:dyDescent="0.25">
      <c r="A4614">
        <f t="shared" si="144"/>
        <v>1999</v>
      </c>
      <c r="B4614">
        <f t="shared" si="145"/>
        <v>2</v>
      </c>
      <c r="C4614" s="9">
        <v>36200</v>
      </c>
      <c r="D4614" s="18">
        <v>0.24</v>
      </c>
    </row>
    <row r="4615" spans="1:4" x14ac:dyDescent="0.25">
      <c r="A4615">
        <f t="shared" si="144"/>
        <v>1999</v>
      </c>
      <c r="B4615">
        <f t="shared" si="145"/>
        <v>2</v>
      </c>
      <c r="C4615" s="11">
        <v>36199</v>
      </c>
      <c r="D4615" s="19">
        <v>0.24</v>
      </c>
    </row>
    <row r="4616" spans="1:4" x14ac:dyDescent="0.25">
      <c r="A4616">
        <f t="shared" si="144"/>
        <v>1999</v>
      </c>
      <c r="B4616">
        <f t="shared" si="145"/>
        <v>2</v>
      </c>
      <c r="C4616" s="9">
        <v>36196</v>
      </c>
      <c r="D4616" s="18">
        <v>0.26</v>
      </c>
    </row>
    <row r="4617" spans="1:4" x14ac:dyDescent="0.25">
      <c r="A4617">
        <f t="shared" si="144"/>
        <v>1999</v>
      </c>
      <c r="B4617">
        <f t="shared" si="145"/>
        <v>2</v>
      </c>
      <c r="C4617" s="11">
        <v>36195</v>
      </c>
      <c r="D4617" s="19">
        <v>0.26</v>
      </c>
    </row>
    <row r="4618" spans="1:4" x14ac:dyDescent="0.25">
      <c r="A4618">
        <f t="shared" si="144"/>
        <v>1999</v>
      </c>
      <c r="B4618">
        <f t="shared" si="145"/>
        <v>2</v>
      </c>
      <c r="C4618" s="9">
        <v>36194</v>
      </c>
      <c r="D4618" s="18">
        <v>0.26</v>
      </c>
    </row>
    <row r="4619" spans="1:4" x14ac:dyDescent="0.25">
      <c r="A4619">
        <f t="shared" si="144"/>
        <v>1999</v>
      </c>
      <c r="B4619">
        <f t="shared" si="145"/>
        <v>2</v>
      </c>
      <c r="C4619" s="11">
        <v>36193</v>
      </c>
      <c r="D4619" s="19">
        <v>0.26</v>
      </c>
    </row>
    <row r="4620" spans="1:4" x14ac:dyDescent="0.25">
      <c r="A4620">
        <f t="shared" si="144"/>
        <v>1999</v>
      </c>
      <c r="B4620">
        <f t="shared" si="145"/>
        <v>2</v>
      </c>
      <c r="C4620" s="9">
        <v>36192</v>
      </c>
      <c r="D4620" s="18">
        <v>0.26</v>
      </c>
    </row>
    <row r="4621" spans="1:4" x14ac:dyDescent="0.25">
      <c r="A4621">
        <f t="shared" si="144"/>
        <v>1999</v>
      </c>
      <c r="B4621">
        <f t="shared" si="145"/>
        <v>1</v>
      </c>
      <c r="C4621" s="11">
        <v>36189</v>
      </c>
      <c r="D4621" s="19">
        <v>0.26</v>
      </c>
    </row>
    <row r="4622" spans="1:4" x14ac:dyDescent="0.25">
      <c r="A4622">
        <f t="shared" si="144"/>
        <v>1999</v>
      </c>
      <c r="B4622">
        <f t="shared" si="145"/>
        <v>1</v>
      </c>
      <c r="C4622" s="9">
        <v>36188</v>
      </c>
      <c r="D4622" s="18">
        <v>0.26</v>
      </c>
    </row>
    <row r="4623" spans="1:4" x14ac:dyDescent="0.25">
      <c r="A4623">
        <f t="shared" si="144"/>
        <v>1999</v>
      </c>
      <c r="B4623">
        <f t="shared" si="145"/>
        <v>1</v>
      </c>
      <c r="C4623" s="11">
        <v>36187</v>
      </c>
      <c r="D4623" s="19">
        <v>0.26</v>
      </c>
    </row>
    <row r="4624" spans="1:4" x14ac:dyDescent="0.25">
      <c r="A4624">
        <f t="shared" si="144"/>
        <v>1999</v>
      </c>
      <c r="B4624">
        <f t="shared" si="145"/>
        <v>1</v>
      </c>
      <c r="C4624" s="9">
        <v>36186</v>
      </c>
      <c r="D4624" s="18">
        <v>0.26</v>
      </c>
    </row>
    <row r="4625" spans="1:11" x14ac:dyDescent="0.25">
      <c r="A4625">
        <f t="shared" si="144"/>
        <v>1999</v>
      </c>
      <c r="B4625">
        <f t="shared" si="145"/>
        <v>1</v>
      </c>
      <c r="C4625" s="11">
        <v>36185</v>
      </c>
      <c r="D4625" s="19">
        <v>0.26</v>
      </c>
    </row>
    <row r="4626" spans="1:11" x14ac:dyDescent="0.25">
      <c r="A4626">
        <f t="shared" si="144"/>
        <v>1999</v>
      </c>
      <c r="B4626">
        <f t="shared" si="145"/>
        <v>1</v>
      </c>
      <c r="C4626" s="9">
        <v>36182</v>
      </c>
      <c r="D4626" s="18">
        <v>0.26</v>
      </c>
    </row>
    <row r="4627" spans="1:11" x14ac:dyDescent="0.25">
      <c r="A4627">
        <f t="shared" si="144"/>
        <v>1999</v>
      </c>
      <c r="B4627">
        <f t="shared" si="145"/>
        <v>1</v>
      </c>
      <c r="C4627" s="11">
        <v>36181</v>
      </c>
      <c r="D4627" s="19">
        <v>0.26</v>
      </c>
    </row>
    <row r="4628" spans="1:11" x14ac:dyDescent="0.25">
      <c r="A4628">
        <f t="shared" si="144"/>
        <v>1999</v>
      </c>
      <c r="B4628">
        <f t="shared" si="145"/>
        <v>1</v>
      </c>
      <c r="C4628" s="9">
        <v>36180</v>
      </c>
      <c r="D4628" s="18">
        <v>0.26</v>
      </c>
    </row>
    <row r="4629" spans="1:11" x14ac:dyDescent="0.25">
      <c r="A4629">
        <f t="shared" si="144"/>
        <v>1999</v>
      </c>
      <c r="B4629">
        <f t="shared" si="145"/>
        <v>1</v>
      </c>
      <c r="C4629" s="11">
        <v>36179</v>
      </c>
      <c r="D4629" s="19">
        <v>0.26</v>
      </c>
    </row>
    <row r="4630" spans="1:11" x14ac:dyDescent="0.25">
      <c r="A4630">
        <f t="shared" si="144"/>
        <v>1999</v>
      </c>
      <c r="B4630">
        <f t="shared" si="145"/>
        <v>1</v>
      </c>
      <c r="C4630" s="9">
        <v>36178</v>
      </c>
      <c r="D4630" s="18">
        <v>0.26</v>
      </c>
    </row>
    <row r="4631" spans="1:11" x14ac:dyDescent="0.25">
      <c r="A4631">
        <f t="shared" si="144"/>
        <v>1999</v>
      </c>
      <c r="B4631">
        <f t="shared" si="145"/>
        <v>1</v>
      </c>
      <c r="C4631" s="11">
        <v>36175</v>
      </c>
      <c r="D4631" s="19">
        <v>0.26</v>
      </c>
    </row>
    <row r="4632" spans="1:11" x14ac:dyDescent="0.25">
      <c r="A4632">
        <f t="shared" si="144"/>
        <v>1999</v>
      </c>
      <c r="B4632">
        <f t="shared" si="145"/>
        <v>1</v>
      </c>
      <c r="C4632" s="9">
        <v>36174</v>
      </c>
      <c r="D4632" s="18">
        <v>0.26</v>
      </c>
    </row>
    <row r="4633" spans="1:11" x14ac:dyDescent="0.25">
      <c r="A4633">
        <f t="shared" si="144"/>
        <v>1999</v>
      </c>
      <c r="B4633">
        <f t="shared" si="145"/>
        <v>1</v>
      </c>
      <c r="C4633" s="11">
        <v>36173</v>
      </c>
      <c r="D4633" s="19">
        <v>0.26</v>
      </c>
    </row>
    <row r="4634" spans="1:11" x14ac:dyDescent="0.25">
      <c r="A4634">
        <f t="shared" si="144"/>
        <v>1999</v>
      </c>
      <c r="B4634">
        <f t="shared" si="145"/>
        <v>1</v>
      </c>
      <c r="C4634" s="9">
        <v>36172</v>
      </c>
      <c r="D4634" s="18">
        <v>0.26</v>
      </c>
    </row>
    <row r="4635" spans="1:11" ht="22.5" x14ac:dyDescent="0.25">
      <c r="A4635">
        <f t="shared" si="144"/>
        <v>1999</v>
      </c>
      <c r="B4635">
        <f t="shared" si="145"/>
        <v>1</v>
      </c>
      <c r="C4635" s="11">
        <v>36168</v>
      </c>
      <c r="D4635" s="19">
        <v>0.26</v>
      </c>
      <c r="J4635" s="13" t="s">
        <v>306</v>
      </c>
      <c r="K4635" s="10">
        <v>0.115</v>
      </c>
    </row>
    <row r="4636" spans="1:11" ht="33.75" x14ac:dyDescent="0.25">
      <c r="A4636">
        <f t="shared" si="144"/>
        <v>1999</v>
      </c>
      <c r="B4636">
        <f t="shared" si="145"/>
        <v>1</v>
      </c>
      <c r="C4636" s="9">
        <v>36167</v>
      </c>
      <c r="D4636" s="18">
        <v>0.26</v>
      </c>
      <c r="J4636" s="13" t="s">
        <v>307</v>
      </c>
      <c r="K4636" s="14">
        <v>0.12</v>
      </c>
    </row>
    <row r="4637" spans="1:11" ht="33.75" x14ac:dyDescent="0.25">
      <c r="A4637">
        <f t="shared" si="144"/>
        <v>1999</v>
      </c>
      <c r="B4637">
        <f t="shared" si="145"/>
        <v>1</v>
      </c>
      <c r="C4637" s="11">
        <v>36166</v>
      </c>
      <c r="D4637" s="19">
        <v>0.26</v>
      </c>
      <c r="J4637" s="13" t="s">
        <v>308</v>
      </c>
      <c r="K4637" s="10">
        <v>0.13</v>
      </c>
    </row>
    <row r="4638" spans="1:11" ht="33.75" x14ac:dyDescent="0.25">
      <c r="A4638">
        <f t="shared" si="144"/>
        <v>1999</v>
      </c>
      <c r="B4638">
        <f t="shared" si="145"/>
        <v>1</v>
      </c>
      <c r="C4638" s="9">
        <v>36165</v>
      </c>
      <c r="D4638" s="18">
        <v>0.26</v>
      </c>
      <c r="J4638" s="13" t="s">
        <v>309</v>
      </c>
      <c r="K4638" s="14">
        <v>0.15</v>
      </c>
    </row>
    <row r="4639" spans="1:11" ht="22.5" x14ac:dyDescent="0.25">
      <c r="A4639">
        <f t="shared" si="144"/>
        <v>1999</v>
      </c>
      <c r="B4639">
        <f t="shared" si="145"/>
        <v>1</v>
      </c>
      <c r="C4639" s="12">
        <v>36164</v>
      </c>
      <c r="D4639" s="20">
        <v>0.26</v>
      </c>
      <c r="J4639" s="13" t="s">
        <v>310</v>
      </c>
      <c r="K4639" s="10">
        <v>0.16</v>
      </c>
    </row>
    <row r="4640" spans="1:11" ht="22.5" x14ac:dyDescent="0.25">
      <c r="A4640">
        <f t="shared" si="144"/>
        <v>1999</v>
      </c>
      <c r="B4640">
        <f t="shared" si="145"/>
        <v>1</v>
      </c>
      <c r="C4640" s="9">
        <v>36163</v>
      </c>
      <c r="D4640" s="20">
        <v>0.26</v>
      </c>
      <c r="J4640" s="13" t="s">
        <v>311</v>
      </c>
      <c r="K4640" s="14">
        <v>0.17</v>
      </c>
    </row>
    <row r="4641" spans="1:11" ht="22.5" x14ac:dyDescent="0.25">
      <c r="A4641">
        <f t="shared" si="144"/>
        <v>1999</v>
      </c>
      <c r="B4641">
        <f t="shared" si="145"/>
        <v>1</v>
      </c>
      <c r="C4641" s="12">
        <v>36162</v>
      </c>
      <c r="D4641" s="20">
        <v>0.26</v>
      </c>
      <c r="J4641" s="13" t="s">
        <v>312</v>
      </c>
      <c r="K4641" s="10">
        <v>0.18</v>
      </c>
    </row>
    <row r="4642" spans="1:11" ht="22.5" x14ac:dyDescent="0.25">
      <c r="A4642">
        <f t="shared" si="144"/>
        <v>1999</v>
      </c>
      <c r="B4642">
        <f t="shared" si="145"/>
        <v>1</v>
      </c>
      <c r="C4642" s="9">
        <v>36161</v>
      </c>
      <c r="D4642" s="20">
        <v>0.26</v>
      </c>
      <c r="J4642" s="13" t="s">
        <v>313</v>
      </c>
      <c r="K4642" s="14">
        <v>0.19</v>
      </c>
    </row>
    <row r="4643" spans="1:11" ht="22.5" x14ac:dyDescent="0.25">
      <c r="A4643">
        <f t="shared" si="144"/>
        <v>1998</v>
      </c>
      <c r="B4643">
        <f t="shared" si="145"/>
        <v>12</v>
      </c>
      <c r="C4643" s="12">
        <v>36160</v>
      </c>
      <c r="D4643" s="20">
        <v>0.26</v>
      </c>
      <c r="J4643" s="13" t="s">
        <v>314</v>
      </c>
      <c r="K4643" s="10">
        <v>0.2</v>
      </c>
    </row>
    <row r="4644" spans="1:11" ht="22.5" x14ac:dyDescent="0.25">
      <c r="A4644">
        <f t="shared" si="144"/>
        <v>1998</v>
      </c>
      <c r="B4644">
        <f t="shared" si="145"/>
        <v>12</v>
      </c>
      <c r="C4644" s="9">
        <v>36159</v>
      </c>
      <c r="D4644" s="20">
        <v>0.26</v>
      </c>
      <c r="J4644" s="13" t="s">
        <v>315</v>
      </c>
      <c r="K4644" s="14">
        <v>0.23</v>
      </c>
    </row>
    <row r="4645" spans="1:11" ht="33.75" x14ac:dyDescent="0.25">
      <c r="A4645">
        <f t="shared" si="144"/>
        <v>1998</v>
      </c>
      <c r="B4645">
        <f t="shared" si="145"/>
        <v>12</v>
      </c>
      <c r="C4645" s="12">
        <v>36158</v>
      </c>
      <c r="D4645" s="20">
        <v>0.26</v>
      </c>
      <c r="J4645" s="13" t="s">
        <v>316</v>
      </c>
      <c r="K4645" s="10">
        <v>0.24</v>
      </c>
    </row>
    <row r="4646" spans="1:11" ht="33.75" x14ac:dyDescent="0.25">
      <c r="A4646">
        <f t="shared" si="144"/>
        <v>1998</v>
      </c>
      <c r="B4646">
        <f t="shared" si="145"/>
        <v>12</v>
      </c>
      <c r="C4646" s="9">
        <v>36157</v>
      </c>
      <c r="D4646" s="20">
        <v>0.26</v>
      </c>
      <c r="J4646" s="13" t="s">
        <v>317</v>
      </c>
      <c r="K4646" s="14">
        <v>0.26</v>
      </c>
    </row>
    <row r="4647" spans="1:11" ht="33.75" x14ac:dyDescent="0.25">
      <c r="A4647">
        <f t="shared" si="144"/>
        <v>1998</v>
      </c>
      <c r="B4647">
        <f t="shared" si="145"/>
        <v>12</v>
      </c>
      <c r="C4647" s="12">
        <v>36156</v>
      </c>
      <c r="D4647" s="20">
        <v>0.26</v>
      </c>
      <c r="J4647" s="13" t="s">
        <v>318</v>
      </c>
    </row>
    <row r="4648" spans="1:11" ht="33.75" x14ac:dyDescent="0.25">
      <c r="A4648">
        <f t="shared" si="144"/>
        <v>1998</v>
      </c>
      <c r="B4648">
        <f t="shared" si="145"/>
        <v>12</v>
      </c>
      <c r="C4648" s="9">
        <v>36155</v>
      </c>
      <c r="D4648" s="20">
        <v>0.26</v>
      </c>
      <c r="J4648" s="13" t="s">
        <v>319</v>
      </c>
    </row>
    <row r="4649" spans="1:11" ht="22.5" x14ac:dyDescent="0.25">
      <c r="A4649">
        <f t="shared" si="144"/>
        <v>1998</v>
      </c>
      <c r="B4649">
        <f t="shared" si="145"/>
        <v>12</v>
      </c>
      <c r="C4649" s="12">
        <v>36154</v>
      </c>
      <c r="D4649" s="20">
        <v>0.26</v>
      </c>
      <c r="J4649" s="13" t="s">
        <v>320</v>
      </c>
    </row>
    <row r="4650" spans="1:11" ht="33.75" x14ac:dyDescent="0.25">
      <c r="A4650">
        <f t="shared" si="144"/>
        <v>1998</v>
      </c>
      <c r="B4650">
        <f t="shared" si="145"/>
        <v>12</v>
      </c>
      <c r="C4650" s="9">
        <v>36153</v>
      </c>
      <c r="D4650" s="20">
        <v>0.26</v>
      </c>
      <c r="J4650" s="13" t="s">
        <v>321</v>
      </c>
    </row>
    <row r="4651" spans="1:11" ht="22.5" x14ac:dyDescent="0.25">
      <c r="A4651">
        <f t="shared" si="144"/>
        <v>1998</v>
      </c>
      <c r="B4651">
        <f t="shared" si="145"/>
        <v>12</v>
      </c>
      <c r="C4651" s="12">
        <v>36152</v>
      </c>
      <c r="D4651" s="20">
        <v>0.26</v>
      </c>
      <c r="J4651" s="13" t="s">
        <v>322</v>
      </c>
    </row>
    <row r="4652" spans="1:11" ht="22.5" x14ac:dyDescent="0.25">
      <c r="A4652">
        <f t="shared" si="144"/>
        <v>1998</v>
      </c>
      <c r="B4652">
        <f t="shared" si="145"/>
        <v>12</v>
      </c>
      <c r="C4652" s="9">
        <v>36151</v>
      </c>
      <c r="D4652" s="20">
        <v>0.26</v>
      </c>
      <c r="J4652" s="13" t="s">
        <v>323</v>
      </c>
    </row>
    <row r="4653" spans="1:11" ht="22.5" x14ac:dyDescent="0.25">
      <c r="A4653">
        <f t="shared" si="144"/>
        <v>1998</v>
      </c>
      <c r="B4653">
        <f t="shared" si="145"/>
        <v>12</v>
      </c>
      <c r="C4653" s="12">
        <v>36150</v>
      </c>
      <c r="D4653" s="20">
        <v>0.26</v>
      </c>
      <c r="J4653" s="13" t="s">
        <v>324</v>
      </c>
    </row>
    <row r="4654" spans="1:11" ht="33.75" x14ac:dyDescent="0.25">
      <c r="A4654">
        <f t="shared" si="144"/>
        <v>1998</v>
      </c>
      <c r="B4654">
        <f t="shared" si="145"/>
        <v>12</v>
      </c>
      <c r="C4654" s="9">
        <v>36149</v>
      </c>
      <c r="D4654" s="20">
        <v>0.26</v>
      </c>
      <c r="J4654" s="13" t="s">
        <v>325</v>
      </c>
    </row>
    <row r="4655" spans="1:11" ht="33.75" x14ac:dyDescent="0.25">
      <c r="A4655">
        <f t="shared" si="144"/>
        <v>1998</v>
      </c>
      <c r="B4655">
        <f t="shared" si="145"/>
        <v>12</v>
      </c>
      <c r="C4655" s="12">
        <v>36148</v>
      </c>
      <c r="D4655" s="20">
        <v>0.26</v>
      </c>
      <c r="J4655" s="13" t="s">
        <v>326</v>
      </c>
    </row>
    <row r="4656" spans="1:11" ht="22.5" x14ac:dyDescent="0.25">
      <c r="A4656">
        <f t="shared" si="144"/>
        <v>1998</v>
      </c>
      <c r="B4656">
        <f t="shared" si="145"/>
        <v>12</v>
      </c>
      <c r="C4656" s="9">
        <v>36147</v>
      </c>
      <c r="D4656" s="20">
        <v>0.26</v>
      </c>
      <c r="J4656" s="13" t="s">
        <v>327</v>
      </c>
      <c r="K4656" s="14">
        <v>0.35</v>
      </c>
    </row>
    <row r="4657" spans="1:11" ht="33.75" x14ac:dyDescent="0.25">
      <c r="A4657">
        <f t="shared" si="144"/>
        <v>1998</v>
      </c>
      <c r="B4657">
        <f t="shared" si="145"/>
        <v>12</v>
      </c>
      <c r="C4657" s="12">
        <v>36146</v>
      </c>
      <c r="D4657" s="20">
        <v>0.26</v>
      </c>
      <c r="J4657" s="13" t="s">
        <v>328</v>
      </c>
    </row>
    <row r="4658" spans="1:11" ht="33.75" x14ac:dyDescent="0.25">
      <c r="A4658">
        <f t="shared" si="144"/>
        <v>1998</v>
      </c>
      <c r="B4658">
        <f t="shared" si="145"/>
        <v>12</v>
      </c>
      <c r="C4658" s="9">
        <v>36145</v>
      </c>
      <c r="D4658" s="20">
        <v>0.26</v>
      </c>
      <c r="J4658" s="13" t="s">
        <v>329</v>
      </c>
      <c r="K4658" s="14">
        <v>0.41</v>
      </c>
    </row>
    <row r="4659" spans="1:11" ht="22.5" x14ac:dyDescent="0.25">
      <c r="A4659">
        <f t="shared" si="144"/>
        <v>1998</v>
      </c>
      <c r="B4659">
        <f t="shared" si="145"/>
        <v>12</v>
      </c>
      <c r="C4659" s="12">
        <v>36144</v>
      </c>
      <c r="D4659" s="20">
        <v>0.26</v>
      </c>
      <c r="J4659" s="15" t="s">
        <v>330</v>
      </c>
      <c r="K4659" s="16">
        <v>0.45</v>
      </c>
    </row>
    <row r="4660" spans="1:11" x14ac:dyDescent="0.25">
      <c r="A4660">
        <f t="shared" si="144"/>
        <v>1998</v>
      </c>
      <c r="B4660">
        <f t="shared" si="145"/>
        <v>12</v>
      </c>
      <c r="C4660" s="9">
        <v>36143</v>
      </c>
      <c r="D4660" s="20">
        <v>0.26</v>
      </c>
    </row>
    <row r="4661" spans="1:11" x14ac:dyDescent="0.25">
      <c r="A4661">
        <f t="shared" si="144"/>
        <v>1998</v>
      </c>
      <c r="B4661">
        <f t="shared" si="145"/>
        <v>12</v>
      </c>
      <c r="C4661" s="12">
        <v>36142</v>
      </c>
      <c r="D4661" s="18">
        <v>0.28000000000000003</v>
      </c>
    </row>
    <row r="4662" spans="1:11" x14ac:dyDescent="0.25">
      <c r="A4662">
        <f t="shared" si="144"/>
        <v>1998</v>
      </c>
      <c r="B4662">
        <f t="shared" si="145"/>
        <v>12</v>
      </c>
      <c r="C4662" s="9">
        <v>36141</v>
      </c>
      <c r="D4662" s="18">
        <v>0.28000000000000003</v>
      </c>
    </row>
    <row r="4663" spans="1:11" x14ac:dyDescent="0.25">
      <c r="A4663">
        <f t="shared" si="144"/>
        <v>1998</v>
      </c>
      <c r="B4663">
        <f t="shared" si="145"/>
        <v>12</v>
      </c>
      <c r="C4663" s="12">
        <v>36140</v>
      </c>
      <c r="D4663" s="18">
        <v>0.28000000000000003</v>
      </c>
    </row>
    <row r="4664" spans="1:11" x14ac:dyDescent="0.25">
      <c r="A4664">
        <f t="shared" si="144"/>
        <v>1998</v>
      </c>
      <c r="B4664">
        <f t="shared" si="145"/>
        <v>12</v>
      </c>
      <c r="C4664" s="9">
        <v>36139</v>
      </c>
      <c r="D4664" s="18">
        <v>0.28000000000000003</v>
      </c>
    </row>
    <row r="4665" spans="1:11" x14ac:dyDescent="0.25">
      <c r="A4665">
        <f t="shared" si="144"/>
        <v>1998</v>
      </c>
      <c r="B4665">
        <f t="shared" si="145"/>
        <v>12</v>
      </c>
      <c r="C4665" s="12">
        <v>36138</v>
      </c>
      <c r="D4665" s="18">
        <v>0.28000000000000003</v>
      </c>
    </row>
    <row r="4666" spans="1:11" x14ac:dyDescent="0.25">
      <c r="A4666">
        <f t="shared" si="144"/>
        <v>1998</v>
      </c>
      <c r="B4666">
        <f t="shared" si="145"/>
        <v>12</v>
      </c>
      <c r="C4666" s="9">
        <v>36137</v>
      </c>
      <c r="D4666" s="18">
        <v>0.28000000000000003</v>
      </c>
    </row>
    <row r="4667" spans="1:11" x14ac:dyDescent="0.25">
      <c r="A4667">
        <f t="shared" si="144"/>
        <v>1998</v>
      </c>
      <c r="B4667">
        <f t="shared" si="145"/>
        <v>12</v>
      </c>
      <c r="C4667" s="12">
        <v>36136</v>
      </c>
      <c r="D4667" s="18">
        <v>0.28000000000000003</v>
      </c>
    </row>
    <row r="4668" spans="1:11" x14ac:dyDescent="0.25">
      <c r="A4668">
        <f t="shared" si="144"/>
        <v>1998</v>
      </c>
      <c r="B4668">
        <f t="shared" si="145"/>
        <v>12</v>
      </c>
      <c r="C4668" s="9">
        <v>36135</v>
      </c>
      <c r="D4668" s="18">
        <v>0.28000000000000003</v>
      </c>
    </row>
    <row r="4669" spans="1:11" x14ac:dyDescent="0.25">
      <c r="A4669">
        <f t="shared" si="144"/>
        <v>1998</v>
      </c>
      <c r="B4669">
        <f t="shared" si="145"/>
        <v>12</v>
      </c>
      <c r="C4669" s="12">
        <v>36134</v>
      </c>
      <c r="D4669" s="18">
        <v>0.28000000000000003</v>
      </c>
    </row>
    <row r="4670" spans="1:11" x14ac:dyDescent="0.25">
      <c r="A4670">
        <f t="shared" si="144"/>
        <v>1998</v>
      </c>
      <c r="B4670">
        <f t="shared" si="145"/>
        <v>12</v>
      </c>
      <c r="C4670" s="9">
        <v>36133</v>
      </c>
      <c r="D4670" s="18">
        <v>0.28000000000000003</v>
      </c>
    </row>
    <row r="4671" spans="1:11" x14ac:dyDescent="0.25">
      <c r="A4671">
        <f t="shared" si="144"/>
        <v>1998</v>
      </c>
      <c r="B4671">
        <f t="shared" si="145"/>
        <v>12</v>
      </c>
      <c r="C4671" s="12">
        <v>36132</v>
      </c>
      <c r="D4671" s="18">
        <v>0.28000000000000003</v>
      </c>
    </row>
    <row r="4672" spans="1:11" x14ac:dyDescent="0.25">
      <c r="A4672">
        <f t="shared" si="144"/>
        <v>1998</v>
      </c>
      <c r="B4672">
        <f t="shared" si="145"/>
        <v>12</v>
      </c>
      <c r="C4672" s="9">
        <v>36131</v>
      </c>
      <c r="D4672" s="18">
        <v>0.28000000000000003</v>
      </c>
    </row>
    <row r="4673" spans="1:4" x14ac:dyDescent="0.25">
      <c r="A4673">
        <f t="shared" si="144"/>
        <v>1998</v>
      </c>
      <c r="B4673">
        <f t="shared" si="145"/>
        <v>12</v>
      </c>
      <c r="C4673" s="12">
        <v>36130</v>
      </c>
      <c r="D4673" s="18">
        <v>0.28000000000000003</v>
      </c>
    </row>
    <row r="4674" spans="1:4" x14ac:dyDescent="0.25">
      <c r="A4674">
        <f t="shared" si="144"/>
        <v>1998</v>
      </c>
      <c r="B4674">
        <f t="shared" si="145"/>
        <v>11</v>
      </c>
      <c r="C4674" s="9">
        <v>36129</v>
      </c>
      <c r="D4674" s="18">
        <v>0.28000000000000003</v>
      </c>
    </row>
    <row r="4675" spans="1:4" x14ac:dyDescent="0.25">
      <c r="A4675">
        <f t="shared" ref="A4675:A4738" si="146">YEAR(C4675)</f>
        <v>1998</v>
      </c>
      <c r="B4675">
        <f t="shared" ref="B4675:B4738" si="147">MONTH(C4675)</f>
        <v>11</v>
      </c>
      <c r="C4675" s="12">
        <v>36128</v>
      </c>
      <c r="D4675" s="21">
        <v>0.3</v>
      </c>
    </row>
    <row r="4676" spans="1:4" x14ac:dyDescent="0.25">
      <c r="A4676">
        <f t="shared" si="146"/>
        <v>1998</v>
      </c>
      <c r="B4676">
        <f t="shared" si="147"/>
        <v>11</v>
      </c>
      <c r="C4676" s="9">
        <v>36127</v>
      </c>
      <c r="D4676" s="21">
        <v>0.3</v>
      </c>
    </row>
    <row r="4677" spans="1:4" x14ac:dyDescent="0.25">
      <c r="A4677">
        <f t="shared" si="146"/>
        <v>1998</v>
      </c>
      <c r="B4677">
        <f t="shared" si="147"/>
        <v>11</v>
      </c>
      <c r="C4677" s="12">
        <v>36126</v>
      </c>
      <c r="D4677" s="21">
        <v>0.3</v>
      </c>
    </row>
    <row r="4678" spans="1:4" x14ac:dyDescent="0.25">
      <c r="A4678">
        <f t="shared" si="146"/>
        <v>1998</v>
      </c>
      <c r="B4678">
        <f t="shared" si="147"/>
        <v>11</v>
      </c>
      <c r="C4678" s="9">
        <v>36125</v>
      </c>
      <c r="D4678" s="21">
        <v>0.3</v>
      </c>
    </row>
    <row r="4679" spans="1:4" x14ac:dyDescent="0.25">
      <c r="A4679">
        <f t="shared" si="146"/>
        <v>1998</v>
      </c>
      <c r="B4679">
        <f t="shared" si="147"/>
        <v>11</v>
      </c>
      <c r="C4679" s="12">
        <v>36124</v>
      </c>
      <c r="D4679" s="21">
        <v>0.3</v>
      </c>
    </row>
    <row r="4680" spans="1:4" x14ac:dyDescent="0.25">
      <c r="A4680">
        <f t="shared" si="146"/>
        <v>1998</v>
      </c>
      <c r="B4680">
        <f t="shared" si="147"/>
        <v>11</v>
      </c>
      <c r="C4680" s="9">
        <v>36123</v>
      </c>
      <c r="D4680" s="21">
        <v>0.3</v>
      </c>
    </row>
    <row r="4681" spans="1:4" x14ac:dyDescent="0.25">
      <c r="A4681">
        <f t="shared" si="146"/>
        <v>1998</v>
      </c>
      <c r="B4681">
        <f t="shared" si="147"/>
        <v>11</v>
      </c>
      <c r="C4681" s="12">
        <v>36122</v>
      </c>
      <c r="D4681" s="21">
        <v>0.3</v>
      </c>
    </row>
    <row r="4682" spans="1:4" x14ac:dyDescent="0.25">
      <c r="A4682">
        <f t="shared" si="146"/>
        <v>1998</v>
      </c>
      <c r="B4682">
        <f t="shared" si="147"/>
        <v>11</v>
      </c>
      <c r="C4682" s="9">
        <v>36121</v>
      </c>
      <c r="D4682" s="21">
        <v>0.3</v>
      </c>
    </row>
    <row r="4683" spans="1:4" x14ac:dyDescent="0.25">
      <c r="A4683">
        <f t="shared" si="146"/>
        <v>1998</v>
      </c>
      <c r="B4683">
        <f t="shared" si="147"/>
        <v>11</v>
      </c>
      <c r="C4683" s="12">
        <v>36120</v>
      </c>
      <c r="D4683" s="21">
        <v>0.3</v>
      </c>
    </row>
    <row r="4684" spans="1:4" x14ac:dyDescent="0.25">
      <c r="A4684">
        <f t="shared" si="146"/>
        <v>1998</v>
      </c>
      <c r="B4684">
        <f t="shared" si="147"/>
        <v>11</v>
      </c>
      <c r="C4684" s="9">
        <v>36119</v>
      </c>
      <c r="D4684" s="21">
        <v>0.3</v>
      </c>
    </row>
    <row r="4685" spans="1:4" x14ac:dyDescent="0.25">
      <c r="A4685">
        <f t="shared" si="146"/>
        <v>1998</v>
      </c>
      <c r="B4685">
        <f t="shared" si="147"/>
        <v>11</v>
      </c>
      <c r="C4685" s="12">
        <v>36118</v>
      </c>
      <c r="D4685" s="21">
        <v>0.3</v>
      </c>
    </row>
    <row r="4686" spans="1:4" x14ac:dyDescent="0.25">
      <c r="A4686">
        <f t="shared" si="146"/>
        <v>1998</v>
      </c>
      <c r="B4686">
        <f t="shared" si="147"/>
        <v>11</v>
      </c>
      <c r="C4686" s="9">
        <v>36117</v>
      </c>
      <c r="D4686" s="21">
        <v>0.3</v>
      </c>
    </row>
    <row r="4687" spans="1:4" x14ac:dyDescent="0.25">
      <c r="A4687">
        <f t="shared" si="146"/>
        <v>1998</v>
      </c>
      <c r="B4687">
        <f t="shared" si="147"/>
        <v>11</v>
      </c>
      <c r="C4687" s="12">
        <v>36116</v>
      </c>
      <c r="D4687" s="21">
        <v>0.3</v>
      </c>
    </row>
    <row r="4688" spans="1:4" x14ac:dyDescent="0.25">
      <c r="A4688">
        <f t="shared" si="146"/>
        <v>1998</v>
      </c>
      <c r="B4688">
        <f t="shared" si="147"/>
        <v>11</v>
      </c>
      <c r="C4688" s="9">
        <v>36115</v>
      </c>
      <c r="D4688" s="21">
        <v>0.3</v>
      </c>
    </row>
    <row r="4689" spans="1:4" x14ac:dyDescent="0.25">
      <c r="A4689">
        <f t="shared" si="146"/>
        <v>1998</v>
      </c>
      <c r="B4689">
        <f t="shared" si="147"/>
        <v>11</v>
      </c>
      <c r="C4689" s="12">
        <v>36114</v>
      </c>
      <c r="D4689" s="21">
        <v>0.3</v>
      </c>
    </row>
    <row r="4690" spans="1:4" x14ac:dyDescent="0.25">
      <c r="A4690">
        <f t="shared" si="146"/>
        <v>1998</v>
      </c>
      <c r="B4690">
        <f t="shared" si="147"/>
        <v>11</v>
      </c>
      <c r="C4690" s="9">
        <v>36113</v>
      </c>
      <c r="D4690" s="21">
        <v>0.3</v>
      </c>
    </row>
    <row r="4691" spans="1:4" x14ac:dyDescent="0.25">
      <c r="A4691">
        <f t="shared" si="146"/>
        <v>1998</v>
      </c>
      <c r="B4691">
        <f t="shared" si="147"/>
        <v>11</v>
      </c>
      <c r="C4691" s="12">
        <v>36112</v>
      </c>
      <c r="D4691" s="21">
        <v>0.3</v>
      </c>
    </row>
    <row r="4692" spans="1:4" x14ac:dyDescent="0.25">
      <c r="A4692">
        <f t="shared" si="146"/>
        <v>1998</v>
      </c>
      <c r="B4692">
        <f t="shared" si="147"/>
        <v>11</v>
      </c>
      <c r="C4692" s="9">
        <v>36111</v>
      </c>
      <c r="D4692" s="21">
        <v>0.3</v>
      </c>
    </row>
    <row r="4693" spans="1:4" x14ac:dyDescent="0.25">
      <c r="A4693">
        <f t="shared" si="146"/>
        <v>1998</v>
      </c>
      <c r="B4693">
        <f t="shared" si="147"/>
        <v>11</v>
      </c>
      <c r="C4693" s="12">
        <v>36110</v>
      </c>
      <c r="D4693" s="21">
        <v>0.3</v>
      </c>
    </row>
    <row r="4694" spans="1:4" x14ac:dyDescent="0.25">
      <c r="A4694">
        <f t="shared" si="146"/>
        <v>1998</v>
      </c>
      <c r="B4694">
        <f t="shared" si="147"/>
        <v>11</v>
      </c>
      <c r="C4694" s="9">
        <v>36109</v>
      </c>
      <c r="D4694" s="21">
        <v>0.3</v>
      </c>
    </row>
    <row r="4695" spans="1:4" x14ac:dyDescent="0.25">
      <c r="A4695">
        <f t="shared" si="146"/>
        <v>1998</v>
      </c>
      <c r="B4695">
        <f t="shared" si="147"/>
        <v>11</v>
      </c>
      <c r="C4695" s="12">
        <v>36108</v>
      </c>
      <c r="D4695" s="21">
        <v>0.3</v>
      </c>
    </row>
    <row r="4696" spans="1:4" x14ac:dyDescent="0.25">
      <c r="A4696">
        <f t="shared" si="146"/>
        <v>1998</v>
      </c>
      <c r="B4696">
        <f t="shared" si="147"/>
        <v>11</v>
      </c>
      <c r="C4696" s="9">
        <v>36107</v>
      </c>
      <c r="D4696" s="18">
        <v>0.32</v>
      </c>
    </row>
    <row r="4697" spans="1:4" x14ac:dyDescent="0.25">
      <c r="A4697">
        <f t="shared" si="146"/>
        <v>1998</v>
      </c>
      <c r="B4697">
        <f t="shared" si="147"/>
        <v>11</v>
      </c>
      <c r="C4697" s="12">
        <v>36106</v>
      </c>
      <c r="D4697" s="18">
        <v>0.32</v>
      </c>
    </row>
    <row r="4698" spans="1:4" x14ac:dyDescent="0.25">
      <c r="A4698">
        <f t="shared" si="146"/>
        <v>1998</v>
      </c>
      <c r="B4698">
        <f t="shared" si="147"/>
        <v>11</v>
      </c>
      <c r="C4698" s="9">
        <v>36105</v>
      </c>
      <c r="D4698" s="18">
        <v>0.32</v>
      </c>
    </row>
    <row r="4699" spans="1:4" x14ac:dyDescent="0.25">
      <c r="A4699">
        <f t="shared" si="146"/>
        <v>1998</v>
      </c>
      <c r="B4699">
        <f t="shared" si="147"/>
        <v>11</v>
      </c>
      <c r="C4699" s="12">
        <v>36104</v>
      </c>
      <c r="D4699" s="18">
        <v>0.32</v>
      </c>
    </row>
    <row r="4700" spans="1:4" x14ac:dyDescent="0.25">
      <c r="A4700">
        <f t="shared" si="146"/>
        <v>1998</v>
      </c>
      <c r="B4700">
        <f t="shared" si="147"/>
        <v>11</v>
      </c>
      <c r="C4700" s="9">
        <v>36103</v>
      </c>
      <c r="D4700" s="18">
        <v>0.32</v>
      </c>
    </row>
    <row r="4701" spans="1:4" x14ac:dyDescent="0.25">
      <c r="A4701">
        <f t="shared" si="146"/>
        <v>1998</v>
      </c>
      <c r="B4701">
        <f t="shared" si="147"/>
        <v>11</v>
      </c>
      <c r="C4701" s="12">
        <v>36102</v>
      </c>
      <c r="D4701" s="18">
        <v>0.32</v>
      </c>
    </row>
    <row r="4702" spans="1:4" x14ac:dyDescent="0.25">
      <c r="A4702">
        <f t="shared" si="146"/>
        <v>1998</v>
      </c>
      <c r="B4702">
        <f t="shared" si="147"/>
        <v>11</v>
      </c>
      <c r="C4702" s="9">
        <v>36101</v>
      </c>
      <c r="D4702" s="18">
        <v>0.32</v>
      </c>
    </row>
    <row r="4703" spans="1:4" x14ac:dyDescent="0.25">
      <c r="A4703">
        <f t="shared" si="146"/>
        <v>1998</v>
      </c>
      <c r="B4703">
        <f t="shared" si="147"/>
        <v>11</v>
      </c>
      <c r="C4703" s="12">
        <v>36100</v>
      </c>
      <c r="D4703" s="18">
        <v>0.32</v>
      </c>
    </row>
    <row r="4704" spans="1:4" x14ac:dyDescent="0.25">
      <c r="A4704">
        <f t="shared" si="146"/>
        <v>1998</v>
      </c>
      <c r="B4704">
        <f t="shared" si="147"/>
        <v>10</v>
      </c>
      <c r="C4704" s="9">
        <v>36099</v>
      </c>
      <c r="D4704" s="18">
        <v>0.32</v>
      </c>
    </row>
    <row r="4705" spans="1:4" x14ac:dyDescent="0.25">
      <c r="A4705">
        <f t="shared" si="146"/>
        <v>1998</v>
      </c>
      <c r="B4705">
        <f t="shared" si="147"/>
        <v>10</v>
      </c>
      <c r="C4705" s="12">
        <v>36098</v>
      </c>
      <c r="D4705" s="18">
        <v>0.32</v>
      </c>
    </row>
    <row r="4706" spans="1:4" x14ac:dyDescent="0.25">
      <c r="A4706">
        <f t="shared" si="146"/>
        <v>1998</v>
      </c>
      <c r="B4706">
        <f t="shared" si="147"/>
        <v>10</v>
      </c>
      <c r="C4706" s="9">
        <v>36097</v>
      </c>
      <c r="D4706" s="18">
        <v>0.32</v>
      </c>
    </row>
    <row r="4707" spans="1:4" x14ac:dyDescent="0.25">
      <c r="A4707">
        <f t="shared" si="146"/>
        <v>1998</v>
      </c>
      <c r="B4707">
        <f t="shared" si="147"/>
        <v>10</v>
      </c>
      <c r="C4707" s="12">
        <v>36096</v>
      </c>
      <c r="D4707" s="18">
        <v>0.32</v>
      </c>
    </row>
    <row r="4708" spans="1:4" x14ac:dyDescent="0.25">
      <c r="A4708">
        <f t="shared" si="146"/>
        <v>1998</v>
      </c>
      <c r="B4708">
        <f t="shared" si="147"/>
        <v>10</v>
      </c>
      <c r="C4708" s="9">
        <v>36095</v>
      </c>
      <c r="D4708" s="18">
        <v>0.32</v>
      </c>
    </row>
    <row r="4709" spans="1:4" x14ac:dyDescent="0.25">
      <c r="A4709">
        <f t="shared" si="146"/>
        <v>1998</v>
      </c>
      <c r="B4709">
        <f t="shared" si="147"/>
        <v>10</v>
      </c>
      <c r="C4709" s="12">
        <v>36094</v>
      </c>
      <c r="D4709" s="18">
        <v>0.32</v>
      </c>
    </row>
    <row r="4710" spans="1:4" x14ac:dyDescent="0.25">
      <c r="A4710">
        <f t="shared" si="146"/>
        <v>1998</v>
      </c>
      <c r="B4710">
        <f t="shared" si="147"/>
        <v>10</v>
      </c>
      <c r="C4710" s="9">
        <v>36093</v>
      </c>
      <c r="D4710" s="18">
        <v>0.32</v>
      </c>
    </row>
    <row r="4711" spans="1:4" x14ac:dyDescent="0.25">
      <c r="A4711">
        <f t="shared" si="146"/>
        <v>1998</v>
      </c>
      <c r="B4711">
        <f t="shared" si="147"/>
        <v>10</v>
      </c>
      <c r="C4711" s="12">
        <v>36092</v>
      </c>
      <c r="D4711" s="18">
        <v>0.32</v>
      </c>
    </row>
    <row r="4712" spans="1:4" x14ac:dyDescent="0.25">
      <c r="A4712">
        <f t="shared" si="146"/>
        <v>1998</v>
      </c>
      <c r="B4712">
        <f t="shared" si="147"/>
        <v>10</v>
      </c>
      <c r="C4712" s="9">
        <v>36091</v>
      </c>
      <c r="D4712" s="18">
        <v>0.32</v>
      </c>
    </row>
    <row r="4713" spans="1:4" x14ac:dyDescent="0.25">
      <c r="A4713">
        <f t="shared" si="146"/>
        <v>1998</v>
      </c>
      <c r="B4713">
        <f t="shared" si="147"/>
        <v>10</v>
      </c>
      <c r="C4713" s="12">
        <v>36090</v>
      </c>
      <c r="D4713" s="18">
        <v>0.32</v>
      </c>
    </row>
    <row r="4714" spans="1:4" x14ac:dyDescent="0.25">
      <c r="A4714">
        <f t="shared" si="146"/>
        <v>1998</v>
      </c>
      <c r="B4714">
        <f t="shared" si="147"/>
        <v>10</v>
      </c>
      <c r="C4714" s="9">
        <v>36089</v>
      </c>
      <c r="D4714" s="18">
        <v>0.32</v>
      </c>
    </row>
    <row r="4715" spans="1:4" x14ac:dyDescent="0.25">
      <c r="A4715">
        <f t="shared" si="146"/>
        <v>1998</v>
      </c>
      <c r="B4715">
        <f t="shared" si="147"/>
        <v>10</v>
      </c>
      <c r="C4715" s="12">
        <v>36088</v>
      </c>
      <c r="D4715" s="18">
        <v>0.32</v>
      </c>
    </row>
    <row r="4716" spans="1:4" x14ac:dyDescent="0.25">
      <c r="A4716">
        <f t="shared" si="146"/>
        <v>1998</v>
      </c>
      <c r="B4716">
        <f t="shared" si="147"/>
        <v>10</v>
      </c>
      <c r="C4716" s="9">
        <v>36087</v>
      </c>
      <c r="D4716" s="18">
        <v>0.32</v>
      </c>
    </row>
    <row r="4717" spans="1:4" x14ac:dyDescent="0.25">
      <c r="A4717">
        <f t="shared" si="146"/>
        <v>1998</v>
      </c>
      <c r="B4717">
        <f t="shared" si="147"/>
        <v>10</v>
      </c>
      <c r="C4717" s="12">
        <v>36086</v>
      </c>
      <c r="D4717" s="18">
        <v>0.32</v>
      </c>
    </row>
    <row r="4718" spans="1:4" x14ac:dyDescent="0.25">
      <c r="A4718">
        <f t="shared" si="146"/>
        <v>1998</v>
      </c>
      <c r="B4718">
        <f t="shared" si="147"/>
        <v>10</v>
      </c>
      <c r="C4718" s="9">
        <v>36085</v>
      </c>
      <c r="D4718" s="18">
        <v>0.32</v>
      </c>
    </row>
    <row r="4719" spans="1:4" x14ac:dyDescent="0.25">
      <c r="A4719">
        <f t="shared" si="146"/>
        <v>1998</v>
      </c>
      <c r="B4719">
        <f t="shared" si="147"/>
        <v>10</v>
      </c>
      <c r="C4719" s="12">
        <v>36084</v>
      </c>
      <c r="D4719" s="18">
        <v>0.32</v>
      </c>
    </row>
    <row r="4720" spans="1:4" x14ac:dyDescent="0.25">
      <c r="A4720">
        <f t="shared" si="146"/>
        <v>1998</v>
      </c>
      <c r="B4720">
        <f t="shared" si="147"/>
        <v>10</v>
      </c>
      <c r="C4720" s="9">
        <v>36083</v>
      </c>
      <c r="D4720" s="18">
        <v>0.32</v>
      </c>
    </row>
    <row r="4721" spans="1:4" x14ac:dyDescent="0.25">
      <c r="A4721">
        <f t="shared" si="146"/>
        <v>1998</v>
      </c>
      <c r="B4721">
        <f t="shared" si="147"/>
        <v>10</v>
      </c>
      <c r="C4721" s="12">
        <v>36082</v>
      </c>
      <c r="D4721" s="18">
        <v>0.32</v>
      </c>
    </row>
    <row r="4722" spans="1:4" x14ac:dyDescent="0.25">
      <c r="A4722">
        <f t="shared" si="146"/>
        <v>1998</v>
      </c>
      <c r="B4722">
        <f t="shared" si="147"/>
        <v>10</v>
      </c>
      <c r="C4722" s="9">
        <v>36081</v>
      </c>
      <c r="D4722" s="18">
        <v>0.32</v>
      </c>
    </row>
    <row r="4723" spans="1:4" x14ac:dyDescent="0.25">
      <c r="A4723">
        <f t="shared" si="146"/>
        <v>1998</v>
      </c>
      <c r="B4723">
        <f t="shared" si="147"/>
        <v>10</v>
      </c>
      <c r="C4723" s="12">
        <v>36080</v>
      </c>
      <c r="D4723" s="18">
        <v>0.32</v>
      </c>
    </row>
    <row r="4724" spans="1:4" x14ac:dyDescent="0.25">
      <c r="A4724">
        <f t="shared" si="146"/>
        <v>1998</v>
      </c>
      <c r="B4724">
        <f t="shared" si="147"/>
        <v>10</v>
      </c>
      <c r="C4724" s="9">
        <v>36079</v>
      </c>
      <c r="D4724" s="18">
        <v>0.32</v>
      </c>
    </row>
    <row r="4725" spans="1:4" x14ac:dyDescent="0.25">
      <c r="A4725">
        <f t="shared" si="146"/>
        <v>1998</v>
      </c>
      <c r="B4725">
        <f t="shared" si="147"/>
        <v>10</v>
      </c>
      <c r="C4725" s="12">
        <v>36078</v>
      </c>
      <c r="D4725" s="18">
        <v>0.32</v>
      </c>
    </row>
    <row r="4726" spans="1:4" x14ac:dyDescent="0.25">
      <c r="A4726">
        <f t="shared" si="146"/>
        <v>1998</v>
      </c>
      <c r="B4726">
        <f t="shared" si="147"/>
        <v>10</v>
      </c>
      <c r="C4726" s="9">
        <v>36077</v>
      </c>
      <c r="D4726" s="18">
        <v>0.32</v>
      </c>
    </row>
    <row r="4727" spans="1:4" x14ac:dyDescent="0.25">
      <c r="A4727">
        <f t="shared" si="146"/>
        <v>1998</v>
      </c>
      <c r="B4727">
        <f t="shared" si="147"/>
        <v>10</v>
      </c>
      <c r="C4727" s="12">
        <v>36076</v>
      </c>
      <c r="D4727" s="18">
        <v>0.32</v>
      </c>
    </row>
    <row r="4728" spans="1:4" x14ac:dyDescent="0.25">
      <c r="A4728">
        <f t="shared" si="146"/>
        <v>1998</v>
      </c>
      <c r="B4728">
        <f t="shared" si="147"/>
        <v>10</v>
      </c>
      <c r="C4728" s="9">
        <v>36075</v>
      </c>
      <c r="D4728" s="18">
        <v>0.32</v>
      </c>
    </row>
    <row r="4729" spans="1:4" x14ac:dyDescent="0.25">
      <c r="A4729">
        <f t="shared" si="146"/>
        <v>1998</v>
      </c>
      <c r="B4729">
        <f t="shared" si="147"/>
        <v>10</v>
      </c>
      <c r="C4729" s="12">
        <v>36074</v>
      </c>
      <c r="D4729" s="18">
        <v>0.32</v>
      </c>
    </row>
    <row r="4730" spans="1:4" x14ac:dyDescent="0.25">
      <c r="A4730">
        <f t="shared" si="146"/>
        <v>1998</v>
      </c>
      <c r="B4730">
        <f t="shared" si="147"/>
        <v>10</v>
      </c>
      <c r="C4730" s="9">
        <v>36073</v>
      </c>
      <c r="D4730" s="18">
        <v>0.32</v>
      </c>
    </row>
    <row r="4731" spans="1:4" x14ac:dyDescent="0.25">
      <c r="A4731">
        <f t="shared" si="146"/>
        <v>1998</v>
      </c>
      <c r="B4731">
        <f t="shared" si="147"/>
        <v>10</v>
      </c>
      <c r="C4731" s="12">
        <v>36072</v>
      </c>
      <c r="D4731" s="18">
        <v>0.32</v>
      </c>
    </row>
    <row r="4732" spans="1:4" x14ac:dyDescent="0.25">
      <c r="A4732">
        <f t="shared" si="146"/>
        <v>1998</v>
      </c>
      <c r="B4732">
        <f t="shared" si="147"/>
        <v>10</v>
      </c>
      <c r="C4732" s="9">
        <v>36071</v>
      </c>
      <c r="D4732" s="18">
        <v>0.32</v>
      </c>
    </row>
    <row r="4733" spans="1:4" x14ac:dyDescent="0.25">
      <c r="A4733">
        <f t="shared" si="146"/>
        <v>1998</v>
      </c>
      <c r="B4733">
        <f t="shared" si="147"/>
        <v>10</v>
      </c>
      <c r="C4733" s="12">
        <v>36070</v>
      </c>
      <c r="D4733" s="18">
        <v>0.32</v>
      </c>
    </row>
    <row r="4734" spans="1:4" x14ac:dyDescent="0.25">
      <c r="A4734">
        <f t="shared" si="146"/>
        <v>1998</v>
      </c>
      <c r="B4734">
        <f t="shared" si="147"/>
        <v>10</v>
      </c>
      <c r="C4734" s="9">
        <v>36069</v>
      </c>
      <c r="D4734" s="18">
        <v>0.32</v>
      </c>
    </row>
    <row r="4735" spans="1:4" x14ac:dyDescent="0.25">
      <c r="A4735">
        <f t="shared" si="146"/>
        <v>1998</v>
      </c>
      <c r="B4735">
        <f t="shared" si="147"/>
        <v>9</v>
      </c>
      <c r="C4735" s="12">
        <v>36068</v>
      </c>
      <c r="D4735" s="18">
        <v>0.32</v>
      </c>
    </row>
    <row r="4736" spans="1:4" x14ac:dyDescent="0.25">
      <c r="A4736">
        <f t="shared" si="146"/>
        <v>1998</v>
      </c>
      <c r="B4736">
        <f t="shared" si="147"/>
        <v>9</v>
      </c>
      <c r="C4736" s="9">
        <v>36067</v>
      </c>
      <c r="D4736" s="18">
        <v>0.32</v>
      </c>
    </row>
    <row r="4737" spans="1:4" x14ac:dyDescent="0.25">
      <c r="A4737">
        <f t="shared" si="146"/>
        <v>1998</v>
      </c>
      <c r="B4737">
        <f t="shared" si="147"/>
        <v>9</v>
      </c>
      <c r="C4737" s="12">
        <v>36066</v>
      </c>
      <c r="D4737" s="18">
        <v>0.32</v>
      </c>
    </row>
    <row r="4738" spans="1:4" x14ac:dyDescent="0.25">
      <c r="A4738">
        <f t="shared" si="146"/>
        <v>1998</v>
      </c>
      <c r="B4738">
        <f t="shared" si="147"/>
        <v>9</v>
      </c>
      <c r="C4738" s="9">
        <v>36065</v>
      </c>
      <c r="D4738" s="18">
        <v>0.32</v>
      </c>
    </row>
    <row r="4739" spans="1:4" x14ac:dyDescent="0.25">
      <c r="A4739">
        <f t="shared" ref="A4739:A4802" si="148">YEAR(C4739)</f>
        <v>1998</v>
      </c>
      <c r="B4739">
        <f t="shared" ref="B4739:B4802" si="149">MONTH(C4739)</f>
        <v>9</v>
      </c>
      <c r="C4739" s="12">
        <v>36064</v>
      </c>
      <c r="D4739" s="18">
        <v>0.32</v>
      </c>
    </row>
    <row r="4740" spans="1:4" x14ac:dyDescent="0.25">
      <c r="A4740">
        <f t="shared" si="148"/>
        <v>1998</v>
      </c>
      <c r="B4740">
        <f t="shared" si="149"/>
        <v>9</v>
      </c>
      <c r="C4740" s="9">
        <v>36063</v>
      </c>
      <c r="D4740" s="18">
        <v>0.32</v>
      </c>
    </row>
    <row r="4741" spans="1:4" x14ac:dyDescent="0.25">
      <c r="A4741">
        <f t="shared" si="148"/>
        <v>1998</v>
      </c>
      <c r="B4741">
        <f t="shared" si="149"/>
        <v>9</v>
      </c>
      <c r="C4741" s="12">
        <v>36062</v>
      </c>
      <c r="D4741" s="18">
        <v>0.32</v>
      </c>
    </row>
    <row r="4742" spans="1:4" x14ac:dyDescent="0.25">
      <c r="A4742">
        <f t="shared" si="148"/>
        <v>1998</v>
      </c>
      <c r="B4742">
        <f t="shared" si="149"/>
        <v>9</v>
      </c>
      <c r="C4742" s="9">
        <v>36061</v>
      </c>
      <c r="D4742" s="18">
        <v>0.32</v>
      </c>
    </row>
    <row r="4743" spans="1:4" x14ac:dyDescent="0.25">
      <c r="A4743">
        <f t="shared" si="148"/>
        <v>1998</v>
      </c>
      <c r="B4743">
        <f t="shared" si="149"/>
        <v>9</v>
      </c>
      <c r="C4743" s="12">
        <v>36060</v>
      </c>
      <c r="D4743" s="18">
        <v>0.32</v>
      </c>
    </row>
    <row r="4744" spans="1:4" x14ac:dyDescent="0.25">
      <c r="A4744">
        <f t="shared" si="148"/>
        <v>1998</v>
      </c>
      <c r="B4744">
        <f t="shared" si="149"/>
        <v>9</v>
      </c>
      <c r="C4744" s="9">
        <v>36059</v>
      </c>
      <c r="D4744" s="18">
        <v>0.32</v>
      </c>
    </row>
    <row r="4745" spans="1:4" x14ac:dyDescent="0.25">
      <c r="A4745">
        <f t="shared" si="148"/>
        <v>1998</v>
      </c>
      <c r="B4745">
        <f t="shared" si="149"/>
        <v>9</v>
      </c>
      <c r="C4745" s="12">
        <v>36058</v>
      </c>
      <c r="D4745" s="18">
        <v>0.32</v>
      </c>
    </row>
    <row r="4746" spans="1:4" x14ac:dyDescent="0.25">
      <c r="A4746">
        <f t="shared" si="148"/>
        <v>1998</v>
      </c>
      <c r="B4746">
        <f t="shared" si="149"/>
        <v>9</v>
      </c>
      <c r="C4746" s="9">
        <v>36057</v>
      </c>
      <c r="D4746" s="18">
        <v>0.32</v>
      </c>
    </row>
    <row r="4747" spans="1:4" x14ac:dyDescent="0.25">
      <c r="A4747">
        <f t="shared" si="148"/>
        <v>1998</v>
      </c>
      <c r="B4747">
        <f t="shared" si="149"/>
        <v>9</v>
      </c>
      <c r="C4747" s="12">
        <v>36056</v>
      </c>
      <c r="D4747" s="18">
        <v>0.32</v>
      </c>
    </row>
    <row r="4748" spans="1:4" x14ac:dyDescent="0.25">
      <c r="A4748">
        <f t="shared" si="148"/>
        <v>1998</v>
      </c>
      <c r="B4748">
        <f t="shared" si="149"/>
        <v>9</v>
      </c>
      <c r="C4748" s="9">
        <v>36055</v>
      </c>
      <c r="D4748" s="18">
        <v>0.32</v>
      </c>
    </row>
    <row r="4749" spans="1:4" x14ac:dyDescent="0.25">
      <c r="A4749">
        <f t="shared" si="148"/>
        <v>1998</v>
      </c>
      <c r="B4749">
        <f t="shared" si="149"/>
        <v>9</v>
      </c>
      <c r="C4749" s="12">
        <v>36054</v>
      </c>
      <c r="D4749" s="18">
        <v>0.32</v>
      </c>
    </row>
    <row r="4750" spans="1:4" x14ac:dyDescent="0.25">
      <c r="A4750">
        <f t="shared" si="148"/>
        <v>1998</v>
      </c>
      <c r="B4750">
        <f t="shared" si="149"/>
        <v>9</v>
      </c>
      <c r="C4750" s="9">
        <v>36053</v>
      </c>
      <c r="D4750" s="18">
        <v>0.32</v>
      </c>
    </row>
    <row r="4751" spans="1:4" x14ac:dyDescent="0.25">
      <c r="A4751">
        <f t="shared" si="148"/>
        <v>1998</v>
      </c>
      <c r="B4751">
        <f t="shared" si="149"/>
        <v>9</v>
      </c>
      <c r="C4751" s="12">
        <v>36052</v>
      </c>
      <c r="D4751" s="18">
        <v>0.32</v>
      </c>
    </row>
    <row r="4752" spans="1:4" x14ac:dyDescent="0.25">
      <c r="A4752">
        <f t="shared" si="148"/>
        <v>1998</v>
      </c>
      <c r="B4752">
        <f t="shared" si="149"/>
        <v>9</v>
      </c>
      <c r="C4752" s="9">
        <v>36051</v>
      </c>
      <c r="D4752" s="18">
        <v>0.32</v>
      </c>
    </row>
    <row r="4753" spans="1:4" x14ac:dyDescent="0.25">
      <c r="A4753">
        <f t="shared" si="148"/>
        <v>1998</v>
      </c>
      <c r="B4753">
        <f t="shared" si="149"/>
        <v>9</v>
      </c>
      <c r="C4753" s="12">
        <v>36050</v>
      </c>
      <c r="D4753" s="18">
        <v>0.32</v>
      </c>
    </row>
    <row r="4754" spans="1:4" x14ac:dyDescent="0.25">
      <c r="A4754">
        <f t="shared" si="148"/>
        <v>1998</v>
      </c>
      <c r="B4754">
        <f t="shared" si="149"/>
        <v>9</v>
      </c>
      <c r="C4754" s="9">
        <v>36049</v>
      </c>
      <c r="D4754" s="18">
        <v>0.32</v>
      </c>
    </row>
    <row r="4755" spans="1:4" x14ac:dyDescent="0.25">
      <c r="A4755">
        <f t="shared" si="148"/>
        <v>1998</v>
      </c>
      <c r="B4755">
        <f t="shared" si="149"/>
        <v>9</v>
      </c>
      <c r="C4755" s="12">
        <v>36048</v>
      </c>
      <c r="D4755" s="18">
        <v>0.32</v>
      </c>
    </row>
    <row r="4756" spans="1:4" x14ac:dyDescent="0.25">
      <c r="A4756">
        <f t="shared" si="148"/>
        <v>1998</v>
      </c>
      <c r="B4756">
        <f t="shared" si="149"/>
        <v>9</v>
      </c>
      <c r="C4756" s="9">
        <v>36047</v>
      </c>
      <c r="D4756" s="18">
        <v>0.32</v>
      </c>
    </row>
    <row r="4757" spans="1:4" x14ac:dyDescent="0.25">
      <c r="A4757">
        <f t="shared" si="148"/>
        <v>1998</v>
      </c>
      <c r="B4757">
        <f t="shared" si="149"/>
        <v>9</v>
      </c>
      <c r="C4757" s="12">
        <v>36046</v>
      </c>
      <c r="D4757" s="18">
        <v>0.32</v>
      </c>
    </row>
    <row r="4758" spans="1:4" x14ac:dyDescent="0.25">
      <c r="A4758">
        <f t="shared" si="148"/>
        <v>1998</v>
      </c>
      <c r="B4758">
        <f t="shared" si="149"/>
        <v>9</v>
      </c>
      <c r="C4758" s="9">
        <v>36045</v>
      </c>
      <c r="D4758" s="18">
        <v>0.32</v>
      </c>
    </row>
    <row r="4759" spans="1:4" x14ac:dyDescent="0.25">
      <c r="A4759">
        <f t="shared" si="148"/>
        <v>1998</v>
      </c>
      <c r="B4759">
        <f t="shared" si="149"/>
        <v>9</v>
      </c>
      <c r="C4759" s="12">
        <v>36044</v>
      </c>
      <c r="D4759" s="18">
        <v>0.32</v>
      </c>
    </row>
    <row r="4760" spans="1:4" x14ac:dyDescent="0.25">
      <c r="A4760">
        <f t="shared" si="148"/>
        <v>1998</v>
      </c>
      <c r="B4760">
        <f t="shared" si="149"/>
        <v>9</v>
      </c>
      <c r="C4760" s="9">
        <v>36043</v>
      </c>
      <c r="D4760" s="18">
        <v>0.32</v>
      </c>
    </row>
    <row r="4761" spans="1:4" x14ac:dyDescent="0.25">
      <c r="A4761">
        <f t="shared" si="148"/>
        <v>1998</v>
      </c>
      <c r="B4761">
        <f t="shared" si="149"/>
        <v>9</v>
      </c>
      <c r="C4761" s="12">
        <v>36042</v>
      </c>
      <c r="D4761" s="18">
        <v>0.32</v>
      </c>
    </row>
    <row r="4762" spans="1:4" x14ac:dyDescent="0.25">
      <c r="A4762">
        <f t="shared" si="148"/>
        <v>1998</v>
      </c>
      <c r="B4762">
        <f t="shared" si="149"/>
        <v>9</v>
      </c>
      <c r="C4762" s="9">
        <v>36041</v>
      </c>
      <c r="D4762" s="18">
        <v>0.32</v>
      </c>
    </row>
    <row r="4763" spans="1:4" x14ac:dyDescent="0.25">
      <c r="A4763">
        <f t="shared" si="148"/>
        <v>1998</v>
      </c>
      <c r="B4763">
        <f t="shared" si="149"/>
        <v>9</v>
      </c>
      <c r="C4763" s="12">
        <v>36040</v>
      </c>
      <c r="D4763" s="18">
        <v>0.32</v>
      </c>
    </row>
    <row r="4764" spans="1:4" x14ac:dyDescent="0.25">
      <c r="A4764">
        <f t="shared" si="148"/>
        <v>1998</v>
      </c>
      <c r="B4764">
        <f t="shared" si="149"/>
        <v>9</v>
      </c>
      <c r="C4764" s="9">
        <v>36039</v>
      </c>
      <c r="D4764" s="18">
        <v>0.32</v>
      </c>
    </row>
    <row r="4765" spans="1:4" x14ac:dyDescent="0.25">
      <c r="A4765">
        <f t="shared" si="148"/>
        <v>1998</v>
      </c>
      <c r="B4765">
        <f t="shared" si="149"/>
        <v>8</v>
      </c>
      <c r="C4765" s="12">
        <v>36038</v>
      </c>
      <c r="D4765" s="18">
        <v>0.32</v>
      </c>
    </row>
    <row r="4766" spans="1:4" x14ac:dyDescent="0.25">
      <c r="A4766">
        <f t="shared" si="148"/>
        <v>1998</v>
      </c>
      <c r="B4766">
        <f t="shared" si="149"/>
        <v>8</v>
      </c>
      <c r="C4766" s="9">
        <v>36037</v>
      </c>
      <c r="D4766" s="18">
        <v>0.32</v>
      </c>
    </row>
    <row r="4767" spans="1:4" x14ac:dyDescent="0.25">
      <c r="A4767">
        <f t="shared" si="148"/>
        <v>1998</v>
      </c>
      <c r="B4767">
        <f t="shared" si="149"/>
        <v>8</v>
      </c>
      <c r="C4767" s="12">
        <v>36036</v>
      </c>
      <c r="D4767" s="18">
        <v>0.32</v>
      </c>
    </row>
    <row r="4768" spans="1:4" x14ac:dyDescent="0.25">
      <c r="A4768">
        <f t="shared" si="148"/>
        <v>1998</v>
      </c>
      <c r="B4768">
        <f t="shared" si="149"/>
        <v>8</v>
      </c>
      <c r="C4768" s="9">
        <v>36035</v>
      </c>
      <c r="D4768" s="18">
        <v>0.32</v>
      </c>
    </row>
    <row r="4769" spans="1:4" x14ac:dyDescent="0.25">
      <c r="A4769">
        <f t="shared" si="148"/>
        <v>1998</v>
      </c>
      <c r="B4769">
        <f t="shared" si="149"/>
        <v>8</v>
      </c>
      <c r="C4769" s="12">
        <v>36034</v>
      </c>
      <c r="D4769" s="18">
        <v>0.32</v>
      </c>
    </row>
    <row r="4770" spans="1:4" x14ac:dyDescent="0.25">
      <c r="A4770">
        <f t="shared" si="148"/>
        <v>1998</v>
      </c>
      <c r="B4770">
        <f t="shared" si="149"/>
        <v>8</v>
      </c>
      <c r="C4770" s="9">
        <v>36033</v>
      </c>
      <c r="D4770" s="18">
        <v>0.32</v>
      </c>
    </row>
    <row r="4771" spans="1:4" x14ac:dyDescent="0.25">
      <c r="A4771">
        <f t="shared" si="148"/>
        <v>1998</v>
      </c>
      <c r="B4771">
        <f t="shared" si="149"/>
        <v>8</v>
      </c>
      <c r="C4771" s="12">
        <v>36032</v>
      </c>
      <c r="D4771" s="18">
        <v>0.32</v>
      </c>
    </row>
    <row r="4772" spans="1:4" x14ac:dyDescent="0.25">
      <c r="A4772">
        <f t="shared" si="148"/>
        <v>1998</v>
      </c>
      <c r="B4772">
        <f t="shared" si="149"/>
        <v>8</v>
      </c>
      <c r="C4772" s="9">
        <v>36031</v>
      </c>
      <c r="D4772" s="18">
        <v>0.32</v>
      </c>
    </row>
    <row r="4773" spans="1:4" x14ac:dyDescent="0.25">
      <c r="A4773">
        <f t="shared" si="148"/>
        <v>1998</v>
      </c>
      <c r="B4773">
        <f t="shared" si="149"/>
        <v>8</v>
      </c>
      <c r="C4773" s="12">
        <v>36030</v>
      </c>
      <c r="D4773" s="18">
        <v>0.32</v>
      </c>
    </row>
    <row r="4774" spans="1:4" x14ac:dyDescent="0.25">
      <c r="A4774">
        <f t="shared" si="148"/>
        <v>1998</v>
      </c>
      <c r="B4774">
        <f t="shared" si="149"/>
        <v>8</v>
      </c>
      <c r="C4774" s="9">
        <v>36029</v>
      </c>
      <c r="D4774" s="18">
        <v>0.32</v>
      </c>
    </row>
    <row r="4775" spans="1:4" x14ac:dyDescent="0.25">
      <c r="A4775">
        <f t="shared" si="148"/>
        <v>1998</v>
      </c>
      <c r="B4775">
        <f t="shared" si="149"/>
        <v>8</v>
      </c>
      <c r="C4775" s="12">
        <v>36028</v>
      </c>
      <c r="D4775" s="18">
        <v>0.32</v>
      </c>
    </row>
    <row r="4776" spans="1:4" x14ac:dyDescent="0.25">
      <c r="A4776">
        <f t="shared" si="148"/>
        <v>1998</v>
      </c>
      <c r="B4776">
        <f t="shared" si="149"/>
        <v>8</v>
      </c>
      <c r="C4776" s="9">
        <v>36027</v>
      </c>
      <c r="D4776" s="18">
        <v>0.32</v>
      </c>
    </row>
    <row r="4777" spans="1:4" x14ac:dyDescent="0.25">
      <c r="A4777">
        <f t="shared" si="148"/>
        <v>1998</v>
      </c>
      <c r="B4777">
        <f t="shared" si="149"/>
        <v>8</v>
      </c>
      <c r="C4777" s="12">
        <v>36026</v>
      </c>
      <c r="D4777" s="18">
        <v>0.32</v>
      </c>
    </row>
    <row r="4778" spans="1:4" x14ac:dyDescent="0.25">
      <c r="A4778">
        <f t="shared" si="148"/>
        <v>1998</v>
      </c>
      <c r="B4778">
        <f t="shared" si="149"/>
        <v>8</v>
      </c>
      <c r="C4778" s="9">
        <v>36025</v>
      </c>
      <c r="D4778" s="18">
        <v>0.32</v>
      </c>
    </row>
    <row r="4779" spans="1:4" x14ac:dyDescent="0.25">
      <c r="A4779">
        <f t="shared" si="148"/>
        <v>1998</v>
      </c>
      <c r="B4779">
        <f t="shared" si="149"/>
        <v>8</v>
      </c>
      <c r="C4779" s="12">
        <v>36024</v>
      </c>
      <c r="D4779" s="18">
        <v>0.32</v>
      </c>
    </row>
    <row r="4780" spans="1:4" x14ac:dyDescent="0.25">
      <c r="A4780">
        <f t="shared" si="148"/>
        <v>1998</v>
      </c>
      <c r="B4780">
        <f t="shared" si="149"/>
        <v>8</v>
      </c>
      <c r="C4780" s="9">
        <v>36023</v>
      </c>
      <c r="D4780" s="18">
        <v>0.32</v>
      </c>
    </row>
    <row r="4781" spans="1:4" x14ac:dyDescent="0.25">
      <c r="A4781">
        <f t="shared" si="148"/>
        <v>1998</v>
      </c>
      <c r="B4781">
        <f t="shared" si="149"/>
        <v>8</v>
      </c>
      <c r="C4781" s="12">
        <v>36022</v>
      </c>
      <c r="D4781" s="18">
        <v>0.32</v>
      </c>
    </row>
    <row r="4782" spans="1:4" x14ac:dyDescent="0.25">
      <c r="A4782">
        <f t="shared" si="148"/>
        <v>1998</v>
      </c>
      <c r="B4782">
        <f t="shared" si="149"/>
        <v>8</v>
      </c>
      <c r="C4782" s="9">
        <v>36021</v>
      </c>
      <c r="D4782" s="18">
        <v>0.32</v>
      </c>
    </row>
    <row r="4783" spans="1:4" x14ac:dyDescent="0.25">
      <c r="A4783">
        <f t="shared" si="148"/>
        <v>1998</v>
      </c>
      <c r="B4783">
        <f t="shared" si="149"/>
        <v>8</v>
      </c>
      <c r="C4783" s="12">
        <v>36020</v>
      </c>
      <c r="D4783" s="18">
        <v>0.32</v>
      </c>
    </row>
    <row r="4784" spans="1:4" x14ac:dyDescent="0.25">
      <c r="A4784">
        <f t="shared" si="148"/>
        <v>1998</v>
      </c>
      <c r="B4784">
        <f t="shared" si="149"/>
        <v>8</v>
      </c>
      <c r="C4784" s="9">
        <v>36019</v>
      </c>
      <c r="D4784" s="18">
        <v>0.32</v>
      </c>
    </row>
    <row r="4785" spans="1:4" x14ac:dyDescent="0.25">
      <c r="A4785">
        <f t="shared" si="148"/>
        <v>1998</v>
      </c>
      <c r="B4785">
        <f t="shared" si="149"/>
        <v>8</v>
      </c>
      <c r="C4785" s="12">
        <v>36018</v>
      </c>
      <c r="D4785" s="18">
        <v>0.32</v>
      </c>
    </row>
    <row r="4786" spans="1:4" x14ac:dyDescent="0.25">
      <c r="A4786">
        <f t="shared" si="148"/>
        <v>1998</v>
      </c>
      <c r="B4786">
        <f t="shared" si="149"/>
        <v>8</v>
      </c>
      <c r="C4786" s="9">
        <v>36017</v>
      </c>
      <c r="D4786" s="18">
        <v>0.32</v>
      </c>
    </row>
    <row r="4787" spans="1:4" x14ac:dyDescent="0.25">
      <c r="A4787">
        <f t="shared" si="148"/>
        <v>1998</v>
      </c>
      <c r="B4787">
        <f t="shared" si="149"/>
        <v>8</v>
      </c>
      <c r="C4787" s="12">
        <v>36016</v>
      </c>
      <c r="D4787" s="18">
        <v>0.32</v>
      </c>
    </row>
    <row r="4788" spans="1:4" x14ac:dyDescent="0.25">
      <c r="A4788">
        <f t="shared" si="148"/>
        <v>1998</v>
      </c>
      <c r="B4788">
        <f t="shared" si="149"/>
        <v>8</v>
      </c>
      <c r="C4788" s="9">
        <v>36015</v>
      </c>
      <c r="D4788" s="18">
        <v>0.32</v>
      </c>
    </row>
    <row r="4789" spans="1:4" x14ac:dyDescent="0.25">
      <c r="A4789">
        <f t="shared" si="148"/>
        <v>1998</v>
      </c>
      <c r="B4789">
        <f t="shared" si="149"/>
        <v>8</v>
      </c>
      <c r="C4789" s="12">
        <v>36014</v>
      </c>
      <c r="D4789" s="18">
        <v>0.32</v>
      </c>
    </row>
    <row r="4790" spans="1:4" x14ac:dyDescent="0.25">
      <c r="A4790">
        <f t="shared" si="148"/>
        <v>1998</v>
      </c>
      <c r="B4790">
        <f t="shared" si="149"/>
        <v>8</v>
      </c>
      <c r="C4790" s="9">
        <v>36013</v>
      </c>
      <c r="D4790" s="18">
        <v>0.32</v>
      </c>
    </row>
    <row r="4791" spans="1:4" x14ac:dyDescent="0.25">
      <c r="A4791">
        <f t="shared" si="148"/>
        <v>1998</v>
      </c>
      <c r="B4791">
        <f t="shared" si="149"/>
        <v>8</v>
      </c>
      <c r="C4791" s="12">
        <v>36012</v>
      </c>
      <c r="D4791" s="18">
        <v>0.32</v>
      </c>
    </row>
    <row r="4792" spans="1:4" x14ac:dyDescent="0.25">
      <c r="A4792">
        <f t="shared" si="148"/>
        <v>1998</v>
      </c>
      <c r="B4792">
        <f t="shared" si="149"/>
        <v>8</v>
      </c>
      <c r="C4792" s="9">
        <v>36011</v>
      </c>
      <c r="D4792" s="18">
        <v>0.32</v>
      </c>
    </row>
    <row r="4793" spans="1:4" x14ac:dyDescent="0.25">
      <c r="A4793">
        <f t="shared" si="148"/>
        <v>1998</v>
      </c>
      <c r="B4793">
        <f t="shared" si="149"/>
        <v>8</v>
      </c>
      <c r="C4793" s="12">
        <v>36010</v>
      </c>
      <c r="D4793" s="18">
        <v>0.32</v>
      </c>
    </row>
    <row r="4794" spans="1:4" x14ac:dyDescent="0.25">
      <c r="A4794">
        <f t="shared" si="148"/>
        <v>1998</v>
      </c>
      <c r="B4794">
        <f t="shared" si="149"/>
        <v>8</v>
      </c>
      <c r="C4794" s="9">
        <v>36009</v>
      </c>
      <c r="D4794" s="18">
        <v>0.32</v>
      </c>
    </row>
    <row r="4795" spans="1:4" x14ac:dyDescent="0.25">
      <c r="A4795">
        <f t="shared" si="148"/>
        <v>1998</v>
      </c>
      <c r="B4795">
        <f t="shared" si="149"/>
        <v>8</v>
      </c>
      <c r="C4795" s="12">
        <v>36008</v>
      </c>
      <c r="D4795" s="18">
        <v>0.32</v>
      </c>
    </row>
    <row r="4796" spans="1:4" x14ac:dyDescent="0.25">
      <c r="A4796">
        <f t="shared" si="148"/>
        <v>1998</v>
      </c>
      <c r="B4796">
        <f t="shared" si="149"/>
        <v>7</v>
      </c>
      <c r="C4796" s="9">
        <v>36007</v>
      </c>
      <c r="D4796" s="18">
        <v>0.32</v>
      </c>
    </row>
    <row r="4797" spans="1:4" x14ac:dyDescent="0.25">
      <c r="A4797">
        <f t="shared" si="148"/>
        <v>1998</v>
      </c>
      <c r="B4797">
        <f t="shared" si="149"/>
        <v>7</v>
      </c>
      <c r="C4797" s="12">
        <v>36006</v>
      </c>
      <c r="D4797" s="18">
        <v>0.32</v>
      </c>
    </row>
    <row r="4798" spans="1:4" x14ac:dyDescent="0.25">
      <c r="A4798">
        <f t="shared" si="148"/>
        <v>1998</v>
      </c>
      <c r="B4798">
        <f t="shared" si="149"/>
        <v>7</v>
      </c>
      <c r="C4798" s="9">
        <v>36005</v>
      </c>
      <c r="D4798" s="18">
        <v>0.32</v>
      </c>
    </row>
    <row r="4799" spans="1:4" x14ac:dyDescent="0.25">
      <c r="A4799">
        <f t="shared" si="148"/>
        <v>1998</v>
      </c>
      <c r="B4799">
        <f t="shared" si="149"/>
        <v>7</v>
      </c>
      <c r="C4799" s="12">
        <v>36004</v>
      </c>
      <c r="D4799" s="18">
        <v>0.32</v>
      </c>
    </row>
    <row r="4800" spans="1:4" x14ac:dyDescent="0.25">
      <c r="A4800">
        <f t="shared" si="148"/>
        <v>1998</v>
      </c>
      <c r="B4800">
        <f t="shared" si="149"/>
        <v>7</v>
      </c>
      <c r="C4800" s="9">
        <v>36003</v>
      </c>
      <c r="D4800" s="18">
        <v>0.32</v>
      </c>
    </row>
    <row r="4801" spans="1:4" x14ac:dyDescent="0.25">
      <c r="A4801">
        <f t="shared" si="148"/>
        <v>1998</v>
      </c>
      <c r="B4801">
        <f t="shared" si="149"/>
        <v>7</v>
      </c>
      <c r="C4801" s="12">
        <v>36002</v>
      </c>
      <c r="D4801" s="18">
        <v>0.32</v>
      </c>
    </row>
    <row r="4802" spans="1:4" x14ac:dyDescent="0.25">
      <c r="A4802">
        <f t="shared" si="148"/>
        <v>1998</v>
      </c>
      <c r="B4802">
        <f t="shared" si="149"/>
        <v>7</v>
      </c>
      <c r="C4802" s="9">
        <v>36001</v>
      </c>
      <c r="D4802" s="18">
        <v>0.32</v>
      </c>
    </row>
    <row r="4803" spans="1:4" x14ac:dyDescent="0.25">
      <c r="A4803">
        <f t="shared" ref="A4803:A4866" si="150">YEAR(C4803)</f>
        <v>1998</v>
      </c>
      <c r="B4803">
        <f t="shared" ref="B4803:B4866" si="151">MONTH(C4803)</f>
        <v>7</v>
      </c>
      <c r="C4803" s="12">
        <v>36000</v>
      </c>
      <c r="D4803" s="18">
        <v>0.32</v>
      </c>
    </row>
    <row r="4804" spans="1:4" x14ac:dyDescent="0.25">
      <c r="A4804">
        <f t="shared" si="150"/>
        <v>1998</v>
      </c>
      <c r="B4804">
        <f t="shared" si="151"/>
        <v>7</v>
      </c>
      <c r="C4804" s="9">
        <v>35999</v>
      </c>
      <c r="D4804" s="18">
        <v>0.32</v>
      </c>
    </row>
    <row r="4805" spans="1:4" x14ac:dyDescent="0.25">
      <c r="A4805">
        <f t="shared" si="150"/>
        <v>1998</v>
      </c>
      <c r="B4805">
        <f t="shared" si="151"/>
        <v>7</v>
      </c>
      <c r="C4805" s="12">
        <v>35998</v>
      </c>
      <c r="D4805" s="18">
        <v>0.32</v>
      </c>
    </row>
    <row r="4806" spans="1:4" x14ac:dyDescent="0.25">
      <c r="A4806">
        <f t="shared" si="150"/>
        <v>1998</v>
      </c>
      <c r="B4806">
        <f t="shared" si="151"/>
        <v>7</v>
      </c>
      <c r="C4806" s="9">
        <v>35997</v>
      </c>
      <c r="D4806" s="18">
        <v>0.32</v>
      </c>
    </row>
    <row r="4807" spans="1:4" x14ac:dyDescent="0.25">
      <c r="A4807">
        <f t="shared" si="150"/>
        <v>1998</v>
      </c>
      <c r="B4807">
        <f t="shared" si="151"/>
        <v>7</v>
      </c>
      <c r="C4807" s="12">
        <v>35996</v>
      </c>
      <c r="D4807" s="18">
        <v>0.32</v>
      </c>
    </row>
    <row r="4808" spans="1:4" x14ac:dyDescent="0.25">
      <c r="A4808">
        <f t="shared" si="150"/>
        <v>1998</v>
      </c>
      <c r="B4808">
        <f t="shared" si="151"/>
        <v>7</v>
      </c>
      <c r="C4808" s="9">
        <v>35995</v>
      </c>
      <c r="D4808" s="18">
        <v>0.32</v>
      </c>
    </row>
    <row r="4809" spans="1:4" x14ac:dyDescent="0.25">
      <c r="A4809">
        <f t="shared" si="150"/>
        <v>1998</v>
      </c>
      <c r="B4809">
        <f t="shared" si="151"/>
        <v>7</v>
      </c>
      <c r="C4809" s="12">
        <v>35994</v>
      </c>
      <c r="D4809" s="18">
        <v>0.32</v>
      </c>
    </row>
    <row r="4810" spans="1:4" x14ac:dyDescent="0.25">
      <c r="A4810">
        <f t="shared" si="150"/>
        <v>1998</v>
      </c>
      <c r="B4810">
        <f t="shared" si="151"/>
        <v>7</v>
      </c>
      <c r="C4810" s="9">
        <v>35993</v>
      </c>
      <c r="D4810" s="18">
        <v>0.32</v>
      </c>
    </row>
    <row r="4811" spans="1:4" x14ac:dyDescent="0.25">
      <c r="A4811">
        <f t="shared" si="150"/>
        <v>1998</v>
      </c>
      <c r="B4811">
        <f t="shared" si="151"/>
        <v>7</v>
      </c>
      <c r="C4811" s="12">
        <v>35992</v>
      </c>
      <c r="D4811" s="18">
        <v>0.32</v>
      </c>
    </row>
    <row r="4812" spans="1:4" x14ac:dyDescent="0.25">
      <c r="A4812">
        <f t="shared" si="150"/>
        <v>1998</v>
      </c>
      <c r="B4812">
        <f t="shared" si="151"/>
        <v>7</v>
      </c>
      <c r="C4812" s="9">
        <v>35991</v>
      </c>
      <c r="D4812" s="18">
        <v>0.32</v>
      </c>
    </row>
    <row r="4813" spans="1:4" x14ac:dyDescent="0.25">
      <c r="A4813">
        <f t="shared" si="150"/>
        <v>1998</v>
      </c>
      <c r="B4813">
        <f t="shared" si="151"/>
        <v>7</v>
      </c>
      <c r="C4813" s="12">
        <v>35990</v>
      </c>
      <c r="D4813" s="18">
        <v>0.32</v>
      </c>
    </row>
    <row r="4814" spans="1:4" x14ac:dyDescent="0.25">
      <c r="A4814">
        <f t="shared" si="150"/>
        <v>1998</v>
      </c>
      <c r="B4814">
        <f t="shared" si="151"/>
        <v>7</v>
      </c>
      <c r="C4814" s="9">
        <v>35989</v>
      </c>
      <c r="D4814" s="18">
        <v>0.32</v>
      </c>
    </row>
    <row r="4815" spans="1:4" x14ac:dyDescent="0.25">
      <c r="A4815">
        <f t="shared" si="150"/>
        <v>1998</v>
      </c>
      <c r="B4815">
        <f t="shared" si="151"/>
        <v>7</v>
      </c>
      <c r="C4815" s="12">
        <v>35988</v>
      </c>
      <c r="D4815" s="18">
        <v>0.32</v>
      </c>
    </row>
    <row r="4816" spans="1:4" x14ac:dyDescent="0.25">
      <c r="A4816">
        <f t="shared" si="150"/>
        <v>1998</v>
      </c>
      <c r="B4816">
        <f t="shared" si="151"/>
        <v>7</v>
      </c>
      <c r="C4816" s="9">
        <v>35987</v>
      </c>
      <c r="D4816" s="18">
        <v>0.32</v>
      </c>
    </row>
    <row r="4817" spans="1:4" x14ac:dyDescent="0.25">
      <c r="A4817">
        <f t="shared" si="150"/>
        <v>1998</v>
      </c>
      <c r="B4817">
        <f t="shared" si="151"/>
        <v>7</v>
      </c>
      <c r="C4817" s="12">
        <v>35986</v>
      </c>
      <c r="D4817" s="18">
        <v>0.32</v>
      </c>
    </row>
    <row r="4818" spans="1:4" x14ac:dyDescent="0.25">
      <c r="A4818">
        <f t="shared" si="150"/>
        <v>1998</v>
      </c>
      <c r="B4818">
        <f t="shared" si="151"/>
        <v>7</v>
      </c>
      <c r="C4818" s="9">
        <v>35985</v>
      </c>
      <c r="D4818" s="18">
        <v>0.32</v>
      </c>
    </row>
    <row r="4819" spans="1:4" x14ac:dyDescent="0.25">
      <c r="A4819">
        <f t="shared" si="150"/>
        <v>1998</v>
      </c>
      <c r="B4819">
        <f t="shared" si="151"/>
        <v>7</v>
      </c>
      <c r="C4819" s="12">
        <v>35984</v>
      </c>
      <c r="D4819" s="18">
        <v>0.32</v>
      </c>
    </row>
    <row r="4820" spans="1:4" x14ac:dyDescent="0.25">
      <c r="A4820">
        <f t="shared" si="150"/>
        <v>1998</v>
      </c>
      <c r="B4820">
        <f t="shared" si="151"/>
        <v>7</v>
      </c>
      <c r="C4820" s="9">
        <v>35983</v>
      </c>
      <c r="D4820" s="18">
        <v>0.32</v>
      </c>
    </row>
    <row r="4821" spans="1:4" x14ac:dyDescent="0.25">
      <c r="A4821">
        <f t="shared" si="150"/>
        <v>1998</v>
      </c>
      <c r="B4821">
        <f t="shared" si="151"/>
        <v>7</v>
      </c>
      <c r="C4821" s="12">
        <v>35982</v>
      </c>
      <c r="D4821" s="18">
        <v>0.32</v>
      </c>
    </row>
    <row r="4822" spans="1:4" x14ac:dyDescent="0.25">
      <c r="A4822">
        <f t="shared" si="150"/>
        <v>1998</v>
      </c>
      <c r="B4822">
        <f t="shared" si="151"/>
        <v>7</v>
      </c>
      <c r="C4822" s="9">
        <v>35981</v>
      </c>
      <c r="D4822" s="18">
        <v>0.32</v>
      </c>
    </row>
    <row r="4823" spans="1:4" x14ac:dyDescent="0.25">
      <c r="A4823">
        <f t="shared" si="150"/>
        <v>1998</v>
      </c>
      <c r="B4823">
        <f t="shared" si="151"/>
        <v>7</v>
      </c>
      <c r="C4823" s="12">
        <v>35980</v>
      </c>
      <c r="D4823" s="18">
        <v>0.32</v>
      </c>
    </row>
    <row r="4824" spans="1:4" x14ac:dyDescent="0.25">
      <c r="A4824">
        <f t="shared" si="150"/>
        <v>1998</v>
      </c>
      <c r="B4824">
        <f t="shared" si="151"/>
        <v>7</v>
      </c>
      <c r="C4824" s="9">
        <v>35979</v>
      </c>
      <c r="D4824" s="18">
        <v>0.32</v>
      </c>
    </row>
    <row r="4825" spans="1:4" x14ac:dyDescent="0.25">
      <c r="A4825">
        <f t="shared" si="150"/>
        <v>1998</v>
      </c>
      <c r="B4825">
        <f t="shared" si="151"/>
        <v>7</v>
      </c>
      <c r="C4825" s="12">
        <v>35978</v>
      </c>
      <c r="D4825" s="18">
        <v>0.32</v>
      </c>
    </row>
    <row r="4826" spans="1:4" x14ac:dyDescent="0.25">
      <c r="A4826">
        <f t="shared" si="150"/>
        <v>1998</v>
      </c>
      <c r="B4826">
        <f t="shared" si="151"/>
        <v>7</v>
      </c>
      <c r="C4826" s="9">
        <v>35977</v>
      </c>
      <c r="D4826" s="18">
        <v>0.32</v>
      </c>
    </row>
    <row r="4827" spans="1:4" x14ac:dyDescent="0.25">
      <c r="A4827">
        <f t="shared" si="150"/>
        <v>1998</v>
      </c>
      <c r="B4827">
        <f t="shared" si="151"/>
        <v>6</v>
      </c>
      <c r="C4827" s="12">
        <v>35976</v>
      </c>
      <c r="D4827" s="18">
        <v>0.32</v>
      </c>
    </row>
    <row r="4828" spans="1:4" x14ac:dyDescent="0.25">
      <c r="A4828">
        <f t="shared" si="150"/>
        <v>1998</v>
      </c>
      <c r="B4828">
        <f t="shared" si="151"/>
        <v>6</v>
      </c>
      <c r="C4828" s="9">
        <v>35975</v>
      </c>
      <c r="D4828" s="18">
        <v>0.32</v>
      </c>
    </row>
    <row r="4829" spans="1:4" x14ac:dyDescent="0.25">
      <c r="A4829">
        <f t="shared" si="150"/>
        <v>1998</v>
      </c>
      <c r="B4829">
        <f t="shared" si="151"/>
        <v>6</v>
      </c>
      <c r="C4829" s="12">
        <v>35974</v>
      </c>
      <c r="D4829" s="18">
        <v>0.32</v>
      </c>
    </row>
    <row r="4830" spans="1:4" x14ac:dyDescent="0.25">
      <c r="A4830">
        <f t="shared" si="150"/>
        <v>1998</v>
      </c>
      <c r="B4830">
        <f t="shared" si="151"/>
        <v>6</v>
      </c>
      <c r="C4830" s="9">
        <v>35973</v>
      </c>
      <c r="D4830" s="18">
        <v>0.32</v>
      </c>
    </row>
    <row r="4831" spans="1:4" x14ac:dyDescent="0.25">
      <c r="A4831">
        <f t="shared" si="150"/>
        <v>1998</v>
      </c>
      <c r="B4831">
        <f t="shared" si="151"/>
        <v>6</v>
      </c>
      <c r="C4831" s="12">
        <v>35972</v>
      </c>
      <c r="D4831" s="18">
        <v>0.32</v>
      </c>
    </row>
    <row r="4832" spans="1:4" x14ac:dyDescent="0.25">
      <c r="A4832">
        <f t="shared" si="150"/>
        <v>1998</v>
      </c>
      <c r="B4832">
        <f t="shared" si="151"/>
        <v>6</v>
      </c>
      <c r="C4832" s="9">
        <v>35971</v>
      </c>
      <c r="D4832" s="18">
        <v>0.32</v>
      </c>
    </row>
    <row r="4833" spans="1:4" x14ac:dyDescent="0.25">
      <c r="A4833">
        <f t="shared" si="150"/>
        <v>1998</v>
      </c>
      <c r="B4833">
        <f t="shared" si="151"/>
        <v>6</v>
      </c>
      <c r="C4833" s="12">
        <v>35970</v>
      </c>
      <c r="D4833" s="18">
        <v>0.32</v>
      </c>
    </row>
    <row r="4834" spans="1:4" x14ac:dyDescent="0.25">
      <c r="A4834">
        <f t="shared" si="150"/>
        <v>1998</v>
      </c>
      <c r="B4834">
        <f t="shared" si="151"/>
        <v>6</v>
      </c>
      <c r="C4834" s="9">
        <v>35969</v>
      </c>
      <c r="D4834" s="18">
        <v>0.32</v>
      </c>
    </row>
    <row r="4835" spans="1:4" x14ac:dyDescent="0.25">
      <c r="A4835">
        <f t="shared" si="150"/>
        <v>1998</v>
      </c>
      <c r="B4835">
        <f t="shared" si="151"/>
        <v>6</v>
      </c>
      <c r="C4835" s="12">
        <v>35968</v>
      </c>
      <c r="D4835" s="18">
        <v>0.32</v>
      </c>
    </row>
    <row r="4836" spans="1:4" x14ac:dyDescent="0.25">
      <c r="A4836">
        <f t="shared" si="150"/>
        <v>1998</v>
      </c>
      <c r="B4836">
        <f t="shared" si="151"/>
        <v>6</v>
      </c>
      <c r="C4836" s="9">
        <v>35967</v>
      </c>
      <c r="D4836" s="18">
        <v>0.32</v>
      </c>
    </row>
    <row r="4837" spans="1:4" x14ac:dyDescent="0.25">
      <c r="A4837">
        <f t="shared" si="150"/>
        <v>1998</v>
      </c>
      <c r="B4837">
        <f t="shared" si="151"/>
        <v>6</v>
      </c>
      <c r="C4837" s="12">
        <v>35966</v>
      </c>
      <c r="D4837" s="18">
        <v>0.32</v>
      </c>
    </row>
    <row r="4838" spans="1:4" x14ac:dyDescent="0.25">
      <c r="A4838">
        <f t="shared" si="150"/>
        <v>1998</v>
      </c>
      <c r="B4838">
        <f t="shared" si="151"/>
        <v>6</v>
      </c>
      <c r="C4838" s="9">
        <v>35965</v>
      </c>
      <c r="D4838" s="18">
        <v>0.32</v>
      </c>
    </row>
    <row r="4839" spans="1:4" x14ac:dyDescent="0.25">
      <c r="A4839">
        <f t="shared" si="150"/>
        <v>1998</v>
      </c>
      <c r="B4839">
        <f t="shared" si="151"/>
        <v>6</v>
      </c>
      <c r="C4839" s="12">
        <v>35964</v>
      </c>
      <c r="D4839" s="18">
        <v>0.32</v>
      </c>
    </row>
    <row r="4840" spans="1:4" x14ac:dyDescent="0.25">
      <c r="A4840">
        <f t="shared" si="150"/>
        <v>1998</v>
      </c>
      <c r="B4840">
        <f t="shared" si="151"/>
        <v>6</v>
      </c>
      <c r="C4840" s="9">
        <v>35963</v>
      </c>
      <c r="D4840" s="18">
        <v>0.32</v>
      </c>
    </row>
    <row r="4841" spans="1:4" x14ac:dyDescent="0.25">
      <c r="A4841">
        <f t="shared" si="150"/>
        <v>1998</v>
      </c>
      <c r="B4841">
        <f t="shared" si="151"/>
        <v>6</v>
      </c>
      <c r="C4841" s="12">
        <v>35962</v>
      </c>
      <c r="D4841" s="18">
        <v>0.32</v>
      </c>
    </row>
    <row r="4842" spans="1:4" x14ac:dyDescent="0.25">
      <c r="A4842">
        <f t="shared" si="150"/>
        <v>1998</v>
      </c>
      <c r="B4842">
        <f t="shared" si="151"/>
        <v>6</v>
      </c>
      <c r="C4842" s="9">
        <v>35961</v>
      </c>
      <c r="D4842" s="18">
        <v>0.32</v>
      </c>
    </row>
    <row r="4843" spans="1:4" x14ac:dyDescent="0.25">
      <c r="A4843">
        <f t="shared" si="150"/>
        <v>1998</v>
      </c>
      <c r="B4843">
        <f t="shared" si="151"/>
        <v>6</v>
      </c>
      <c r="C4843" s="12">
        <v>35960</v>
      </c>
      <c r="D4843" s="18">
        <v>0.32</v>
      </c>
    </row>
    <row r="4844" spans="1:4" x14ac:dyDescent="0.25">
      <c r="A4844">
        <f t="shared" si="150"/>
        <v>1998</v>
      </c>
      <c r="B4844">
        <f t="shared" si="151"/>
        <v>6</v>
      </c>
      <c r="C4844" s="9">
        <v>35959</v>
      </c>
      <c r="D4844" s="18">
        <v>0.32</v>
      </c>
    </row>
    <row r="4845" spans="1:4" x14ac:dyDescent="0.25">
      <c r="A4845">
        <f t="shared" si="150"/>
        <v>1998</v>
      </c>
      <c r="B4845">
        <f t="shared" si="151"/>
        <v>6</v>
      </c>
      <c r="C4845" s="12">
        <v>35958</v>
      </c>
      <c r="D4845" s="18">
        <v>0.32</v>
      </c>
    </row>
    <row r="4846" spans="1:4" x14ac:dyDescent="0.25">
      <c r="A4846">
        <f t="shared" si="150"/>
        <v>1998</v>
      </c>
      <c r="B4846">
        <f t="shared" si="151"/>
        <v>6</v>
      </c>
      <c r="C4846" s="9">
        <v>35957</v>
      </c>
      <c r="D4846" s="18">
        <v>0.32</v>
      </c>
    </row>
    <row r="4847" spans="1:4" x14ac:dyDescent="0.25">
      <c r="A4847">
        <f t="shared" si="150"/>
        <v>1998</v>
      </c>
      <c r="B4847">
        <f t="shared" si="151"/>
        <v>6</v>
      </c>
      <c r="C4847" s="12">
        <v>35956</v>
      </c>
      <c r="D4847" s="18">
        <v>0.32</v>
      </c>
    </row>
    <row r="4848" spans="1:4" x14ac:dyDescent="0.25">
      <c r="A4848">
        <f t="shared" si="150"/>
        <v>1998</v>
      </c>
      <c r="B4848">
        <f t="shared" si="151"/>
        <v>6</v>
      </c>
      <c r="C4848" s="9">
        <v>35955</v>
      </c>
      <c r="D4848" s="18">
        <v>0.32</v>
      </c>
    </row>
    <row r="4849" spans="1:4" x14ac:dyDescent="0.25">
      <c r="A4849">
        <f t="shared" si="150"/>
        <v>1998</v>
      </c>
      <c r="B4849">
        <f t="shared" si="151"/>
        <v>6</v>
      </c>
      <c r="C4849" s="12">
        <v>35954</v>
      </c>
      <c r="D4849" s="18">
        <v>0.32</v>
      </c>
    </row>
    <row r="4850" spans="1:4" x14ac:dyDescent="0.25">
      <c r="A4850">
        <f t="shared" si="150"/>
        <v>1998</v>
      </c>
      <c r="B4850">
        <f t="shared" si="151"/>
        <v>6</v>
      </c>
      <c r="C4850" s="9">
        <v>35953</v>
      </c>
      <c r="D4850" s="18">
        <v>0.32</v>
      </c>
    </row>
    <row r="4851" spans="1:4" x14ac:dyDescent="0.25">
      <c r="A4851">
        <f t="shared" si="150"/>
        <v>1998</v>
      </c>
      <c r="B4851">
        <f t="shared" si="151"/>
        <v>6</v>
      </c>
      <c r="C4851" s="12">
        <v>35952</v>
      </c>
      <c r="D4851" s="18">
        <v>0.32</v>
      </c>
    </row>
    <row r="4852" spans="1:4" x14ac:dyDescent="0.25">
      <c r="A4852">
        <f t="shared" si="150"/>
        <v>1998</v>
      </c>
      <c r="B4852">
        <f t="shared" si="151"/>
        <v>6</v>
      </c>
      <c r="C4852" s="9">
        <v>35951</v>
      </c>
      <c r="D4852" s="18">
        <v>0.32</v>
      </c>
    </row>
    <row r="4853" spans="1:4" x14ac:dyDescent="0.25">
      <c r="A4853">
        <f t="shared" si="150"/>
        <v>1998</v>
      </c>
      <c r="B4853">
        <f t="shared" si="151"/>
        <v>6</v>
      </c>
      <c r="C4853" s="12">
        <v>35950</v>
      </c>
      <c r="D4853" s="18">
        <v>0.32</v>
      </c>
    </row>
    <row r="4854" spans="1:4" x14ac:dyDescent="0.25">
      <c r="A4854">
        <f t="shared" si="150"/>
        <v>1998</v>
      </c>
      <c r="B4854">
        <f t="shared" si="151"/>
        <v>6</v>
      </c>
      <c r="C4854" s="9">
        <v>35949</v>
      </c>
      <c r="D4854" s="18">
        <v>0.32</v>
      </c>
    </row>
    <row r="4855" spans="1:4" x14ac:dyDescent="0.25">
      <c r="A4855">
        <f t="shared" si="150"/>
        <v>1998</v>
      </c>
      <c r="B4855">
        <f t="shared" si="151"/>
        <v>6</v>
      </c>
      <c r="C4855" s="12">
        <v>35948</v>
      </c>
      <c r="D4855" s="18">
        <v>0.32</v>
      </c>
    </row>
    <row r="4856" spans="1:4" x14ac:dyDescent="0.25">
      <c r="A4856">
        <f t="shared" si="150"/>
        <v>1998</v>
      </c>
      <c r="B4856">
        <f t="shared" si="151"/>
        <v>6</v>
      </c>
      <c r="C4856" s="9">
        <v>35947</v>
      </c>
      <c r="D4856" s="18">
        <v>0.32</v>
      </c>
    </row>
    <row r="4857" spans="1:4" x14ac:dyDescent="0.25">
      <c r="A4857">
        <f t="shared" si="150"/>
        <v>1998</v>
      </c>
      <c r="B4857">
        <f t="shared" si="151"/>
        <v>5</v>
      </c>
      <c r="C4857" s="12">
        <v>35946</v>
      </c>
      <c r="D4857" s="18">
        <v>0.32</v>
      </c>
    </row>
    <row r="4858" spans="1:4" x14ac:dyDescent="0.25">
      <c r="A4858">
        <f t="shared" si="150"/>
        <v>1998</v>
      </c>
      <c r="B4858">
        <f t="shared" si="151"/>
        <v>5</v>
      </c>
      <c r="C4858" s="9">
        <v>35945</v>
      </c>
      <c r="D4858" s="18">
        <v>0.32</v>
      </c>
    </row>
    <row r="4859" spans="1:4" x14ac:dyDescent="0.25">
      <c r="A4859">
        <f t="shared" si="150"/>
        <v>1998</v>
      </c>
      <c r="B4859">
        <f t="shared" si="151"/>
        <v>5</v>
      </c>
      <c r="C4859" s="12">
        <v>35944</v>
      </c>
      <c r="D4859" s="18">
        <v>0.32</v>
      </c>
    </row>
    <row r="4860" spans="1:4" x14ac:dyDescent="0.25">
      <c r="A4860">
        <f t="shared" si="150"/>
        <v>1998</v>
      </c>
      <c r="B4860">
        <f t="shared" si="151"/>
        <v>5</v>
      </c>
      <c r="C4860" s="9">
        <v>35943</v>
      </c>
      <c r="D4860" s="18">
        <v>0.32</v>
      </c>
    </row>
    <row r="4861" spans="1:4" x14ac:dyDescent="0.25">
      <c r="A4861">
        <f t="shared" si="150"/>
        <v>1998</v>
      </c>
      <c r="B4861">
        <f t="shared" si="151"/>
        <v>5</v>
      </c>
      <c r="C4861" s="12">
        <v>35942</v>
      </c>
      <c r="D4861" s="21">
        <v>0.3</v>
      </c>
    </row>
    <row r="4862" spans="1:4" x14ac:dyDescent="0.25">
      <c r="A4862">
        <f t="shared" si="150"/>
        <v>1998</v>
      </c>
      <c r="B4862">
        <f t="shared" si="151"/>
        <v>5</v>
      </c>
      <c r="C4862" s="9">
        <v>35941</v>
      </c>
      <c r="D4862" s="21">
        <v>0.3</v>
      </c>
    </row>
    <row r="4863" spans="1:4" x14ac:dyDescent="0.25">
      <c r="A4863">
        <f t="shared" si="150"/>
        <v>1998</v>
      </c>
      <c r="B4863">
        <f t="shared" si="151"/>
        <v>5</v>
      </c>
      <c r="C4863" s="12">
        <v>35940</v>
      </c>
      <c r="D4863" s="21">
        <v>0.3</v>
      </c>
    </row>
    <row r="4864" spans="1:4" x14ac:dyDescent="0.25">
      <c r="A4864">
        <f t="shared" si="150"/>
        <v>1998</v>
      </c>
      <c r="B4864">
        <f t="shared" si="151"/>
        <v>5</v>
      </c>
      <c r="C4864" s="9">
        <v>35939</v>
      </c>
      <c r="D4864" s="21">
        <v>0.3</v>
      </c>
    </row>
    <row r="4865" spans="1:4" x14ac:dyDescent="0.25">
      <c r="A4865">
        <f t="shared" si="150"/>
        <v>1998</v>
      </c>
      <c r="B4865">
        <f t="shared" si="151"/>
        <v>5</v>
      </c>
      <c r="C4865" s="12">
        <v>35938</v>
      </c>
      <c r="D4865" s="21">
        <v>0.3</v>
      </c>
    </row>
    <row r="4866" spans="1:4" x14ac:dyDescent="0.25">
      <c r="A4866">
        <f t="shared" si="150"/>
        <v>1998</v>
      </c>
      <c r="B4866">
        <f t="shared" si="151"/>
        <v>5</v>
      </c>
      <c r="C4866" s="9">
        <v>35937</v>
      </c>
      <c r="D4866" s="21">
        <v>0.3</v>
      </c>
    </row>
    <row r="4867" spans="1:4" x14ac:dyDescent="0.25">
      <c r="A4867">
        <f t="shared" ref="A4867:A4930" si="152">YEAR(C4867)</f>
        <v>1998</v>
      </c>
      <c r="B4867">
        <f t="shared" ref="B4867:B4930" si="153">MONTH(C4867)</f>
        <v>5</v>
      </c>
      <c r="C4867" s="12">
        <v>35936</v>
      </c>
      <c r="D4867" s="21">
        <v>0.3</v>
      </c>
    </row>
    <row r="4868" spans="1:4" x14ac:dyDescent="0.25">
      <c r="A4868">
        <f t="shared" si="152"/>
        <v>1998</v>
      </c>
      <c r="B4868">
        <f t="shared" si="153"/>
        <v>5</v>
      </c>
      <c r="C4868" s="9">
        <v>35935</v>
      </c>
      <c r="D4868" s="21">
        <v>0.3</v>
      </c>
    </row>
    <row r="4869" spans="1:4" x14ac:dyDescent="0.25">
      <c r="A4869">
        <f t="shared" si="152"/>
        <v>1998</v>
      </c>
      <c r="B4869">
        <f t="shared" si="153"/>
        <v>5</v>
      </c>
      <c r="C4869" s="12">
        <v>35934</v>
      </c>
      <c r="D4869" s="21">
        <v>0.3</v>
      </c>
    </row>
    <row r="4870" spans="1:4" x14ac:dyDescent="0.25">
      <c r="A4870">
        <f t="shared" si="152"/>
        <v>1998</v>
      </c>
      <c r="B4870">
        <f t="shared" si="153"/>
        <v>5</v>
      </c>
      <c r="C4870" s="9">
        <v>35933</v>
      </c>
      <c r="D4870" s="21">
        <v>0.3</v>
      </c>
    </row>
    <row r="4871" spans="1:4" x14ac:dyDescent="0.25">
      <c r="A4871">
        <f t="shared" si="152"/>
        <v>1998</v>
      </c>
      <c r="B4871">
        <f t="shared" si="153"/>
        <v>5</v>
      </c>
      <c r="C4871" s="12">
        <v>35932</v>
      </c>
      <c r="D4871" s="21">
        <v>0.3</v>
      </c>
    </row>
    <row r="4872" spans="1:4" x14ac:dyDescent="0.25">
      <c r="A4872">
        <f t="shared" si="152"/>
        <v>1998</v>
      </c>
      <c r="B4872">
        <f t="shared" si="153"/>
        <v>5</v>
      </c>
      <c r="C4872" s="9">
        <v>35931</v>
      </c>
      <c r="D4872" s="21">
        <v>0.3</v>
      </c>
    </row>
    <row r="4873" spans="1:4" x14ac:dyDescent="0.25">
      <c r="A4873">
        <f t="shared" si="152"/>
        <v>1998</v>
      </c>
      <c r="B4873">
        <f t="shared" si="153"/>
        <v>5</v>
      </c>
      <c r="C4873" s="12">
        <v>35930</v>
      </c>
      <c r="D4873" s="21">
        <v>0.3</v>
      </c>
    </row>
    <row r="4874" spans="1:4" x14ac:dyDescent="0.25">
      <c r="A4874">
        <f t="shared" si="152"/>
        <v>1998</v>
      </c>
      <c r="B4874">
        <f t="shared" si="153"/>
        <v>5</v>
      </c>
      <c r="C4874" s="9">
        <v>35929</v>
      </c>
      <c r="D4874" s="21">
        <v>0.3</v>
      </c>
    </row>
    <row r="4875" spans="1:4" x14ac:dyDescent="0.25">
      <c r="A4875">
        <f t="shared" si="152"/>
        <v>1998</v>
      </c>
      <c r="B4875">
        <f t="shared" si="153"/>
        <v>5</v>
      </c>
      <c r="C4875" s="12">
        <v>35928</v>
      </c>
      <c r="D4875" s="21">
        <v>0.3</v>
      </c>
    </row>
    <row r="4876" spans="1:4" x14ac:dyDescent="0.25">
      <c r="A4876">
        <f t="shared" si="152"/>
        <v>1998</v>
      </c>
      <c r="B4876">
        <f t="shared" si="153"/>
        <v>5</v>
      </c>
      <c r="C4876" s="9">
        <v>35927</v>
      </c>
      <c r="D4876" s="21">
        <v>0.3</v>
      </c>
    </row>
    <row r="4877" spans="1:4" x14ac:dyDescent="0.25">
      <c r="A4877">
        <f t="shared" si="152"/>
        <v>1998</v>
      </c>
      <c r="B4877">
        <f t="shared" si="153"/>
        <v>5</v>
      </c>
      <c r="C4877" s="12">
        <v>35926</v>
      </c>
      <c r="D4877" s="21">
        <v>0.3</v>
      </c>
    </row>
    <row r="4878" spans="1:4" x14ac:dyDescent="0.25">
      <c r="A4878">
        <f t="shared" si="152"/>
        <v>1998</v>
      </c>
      <c r="B4878">
        <f t="shared" si="153"/>
        <v>5</v>
      </c>
      <c r="C4878" s="9">
        <v>35925</v>
      </c>
      <c r="D4878" s="21">
        <v>0.3</v>
      </c>
    </row>
    <row r="4879" spans="1:4" x14ac:dyDescent="0.25">
      <c r="A4879">
        <f t="shared" si="152"/>
        <v>1998</v>
      </c>
      <c r="B4879">
        <f t="shared" si="153"/>
        <v>5</v>
      </c>
      <c r="C4879" s="12">
        <v>35924</v>
      </c>
      <c r="D4879" s="21">
        <v>0.3</v>
      </c>
    </row>
    <row r="4880" spans="1:4" x14ac:dyDescent="0.25">
      <c r="A4880">
        <f t="shared" si="152"/>
        <v>1998</v>
      </c>
      <c r="B4880">
        <f t="shared" si="153"/>
        <v>5</v>
      </c>
      <c r="C4880" s="9">
        <v>35923</v>
      </c>
      <c r="D4880" s="21">
        <v>0.3</v>
      </c>
    </row>
    <row r="4881" spans="1:4" x14ac:dyDescent="0.25">
      <c r="A4881">
        <f t="shared" si="152"/>
        <v>1998</v>
      </c>
      <c r="B4881">
        <f t="shared" si="153"/>
        <v>5</v>
      </c>
      <c r="C4881" s="12">
        <v>35922</v>
      </c>
      <c r="D4881" s="21">
        <v>0.3</v>
      </c>
    </row>
    <row r="4882" spans="1:4" x14ac:dyDescent="0.25">
      <c r="A4882">
        <f t="shared" si="152"/>
        <v>1998</v>
      </c>
      <c r="B4882">
        <f t="shared" si="153"/>
        <v>5</v>
      </c>
      <c r="C4882" s="9">
        <v>35921</v>
      </c>
      <c r="D4882" s="21">
        <v>0.3</v>
      </c>
    </row>
    <row r="4883" spans="1:4" x14ac:dyDescent="0.25">
      <c r="A4883">
        <f t="shared" si="152"/>
        <v>1998</v>
      </c>
      <c r="B4883">
        <f t="shared" si="153"/>
        <v>5</v>
      </c>
      <c r="C4883" s="12">
        <v>35920</v>
      </c>
      <c r="D4883" s="21">
        <v>0.3</v>
      </c>
    </row>
    <row r="4884" spans="1:4" x14ac:dyDescent="0.25">
      <c r="A4884">
        <f t="shared" si="152"/>
        <v>1998</v>
      </c>
      <c r="B4884">
        <f t="shared" si="153"/>
        <v>5</v>
      </c>
      <c r="C4884" s="9">
        <v>35919</v>
      </c>
      <c r="D4884" s="21">
        <v>0.3</v>
      </c>
    </row>
    <row r="4885" spans="1:4" x14ac:dyDescent="0.25">
      <c r="A4885">
        <f t="shared" si="152"/>
        <v>1998</v>
      </c>
      <c r="B4885">
        <f t="shared" si="153"/>
        <v>5</v>
      </c>
      <c r="C4885" s="12">
        <v>35918</v>
      </c>
      <c r="D4885" s="21">
        <v>0.3</v>
      </c>
    </row>
    <row r="4886" spans="1:4" x14ac:dyDescent="0.25">
      <c r="A4886">
        <f t="shared" si="152"/>
        <v>1998</v>
      </c>
      <c r="B4886">
        <f t="shared" si="153"/>
        <v>5</v>
      </c>
      <c r="C4886" s="9">
        <v>35917</v>
      </c>
      <c r="D4886" s="21">
        <v>0.3</v>
      </c>
    </row>
    <row r="4887" spans="1:4" x14ac:dyDescent="0.25">
      <c r="A4887">
        <f t="shared" si="152"/>
        <v>1998</v>
      </c>
      <c r="B4887">
        <f t="shared" si="153"/>
        <v>5</v>
      </c>
      <c r="C4887" s="12">
        <v>35916</v>
      </c>
      <c r="D4887" s="21">
        <v>0.3</v>
      </c>
    </row>
    <row r="4888" spans="1:4" x14ac:dyDescent="0.25">
      <c r="A4888">
        <f t="shared" si="152"/>
        <v>1998</v>
      </c>
      <c r="B4888">
        <f t="shared" si="153"/>
        <v>4</v>
      </c>
      <c r="C4888" s="9">
        <v>35915</v>
      </c>
      <c r="D4888" s="21">
        <v>0.3</v>
      </c>
    </row>
    <row r="4889" spans="1:4" x14ac:dyDescent="0.25">
      <c r="A4889">
        <f t="shared" si="152"/>
        <v>1998</v>
      </c>
      <c r="B4889">
        <f t="shared" si="153"/>
        <v>4</v>
      </c>
      <c r="C4889" s="12">
        <v>35914</v>
      </c>
      <c r="D4889" s="21">
        <v>0.3</v>
      </c>
    </row>
    <row r="4890" spans="1:4" x14ac:dyDescent="0.25">
      <c r="A4890">
        <f t="shared" si="152"/>
        <v>1998</v>
      </c>
      <c r="B4890">
        <f t="shared" si="153"/>
        <v>4</v>
      </c>
      <c r="C4890" s="9">
        <v>35913</v>
      </c>
      <c r="D4890" s="21">
        <v>0.3</v>
      </c>
    </row>
    <row r="4891" spans="1:4" x14ac:dyDescent="0.25">
      <c r="A4891">
        <f t="shared" si="152"/>
        <v>1998</v>
      </c>
      <c r="B4891">
        <f t="shared" si="153"/>
        <v>4</v>
      </c>
      <c r="C4891" s="12">
        <v>35912</v>
      </c>
      <c r="D4891" s="21">
        <v>0.3</v>
      </c>
    </row>
    <row r="4892" spans="1:4" x14ac:dyDescent="0.25">
      <c r="A4892">
        <f t="shared" si="152"/>
        <v>1998</v>
      </c>
      <c r="B4892">
        <f t="shared" si="153"/>
        <v>4</v>
      </c>
      <c r="C4892" s="9">
        <v>35911</v>
      </c>
      <c r="D4892" s="21">
        <v>0.3</v>
      </c>
    </row>
    <row r="4893" spans="1:4" x14ac:dyDescent="0.25">
      <c r="A4893">
        <f t="shared" si="152"/>
        <v>1998</v>
      </c>
      <c r="B4893">
        <f t="shared" si="153"/>
        <v>4</v>
      </c>
      <c r="C4893" s="12">
        <v>35910</v>
      </c>
      <c r="D4893" s="21">
        <v>0.3</v>
      </c>
    </row>
    <row r="4894" spans="1:4" x14ac:dyDescent="0.25">
      <c r="A4894">
        <f t="shared" si="152"/>
        <v>1998</v>
      </c>
      <c r="B4894">
        <f t="shared" si="153"/>
        <v>4</v>
      </c>
      <c r="C4894" s="9">
        <v>35909</v>
      </c>
      <c r="D4894" s="21">
        <v>0.3</v>
      </c>
    </row>
    <row r="4895" spans="1:4" x14ac:dyDescent="0.25">
      <c r="A4895">
        <f t="shared" si="152"/>
        <v>1998</v>
      </c>
      <c r="B4895">
        <f t="shared" si="153"/>
        <v>4</v>
      </c>
      <c r="C4895" s="12">
        <v>35908</v>
      </c>
      <c r="D4895" s="21">
        <v>0.3</v>
      </c>
    </row>
    <row r="4896" spans="1:4" x14ac:dyDescent="0.25">
      <c r="A4896">
        <f t="shared" si="152"/>
        <v>1998</v>
      </c>
      <c r="B4896">
        <f t="shared" si="153"/>
        <v>4</v>
      </c>
      <c r="C4896" s="9">
        <v>35907</v>
      </c>
      <c r="D4896" s="21">
        <v>0.3</v>
      </c>
    </row>
    <row r="4897" spans="1:4" x14ac:dyDescent="0.25">
      <c r="A4897">
        <f t="shared" si="152"/>
        <v>1998</v>
      </c>
      <c r="B4897">
        <f t="shared" si="153"/>
        <v>4</v>
      </c>
      <c r="C4897" s="12">
        <v>35906</v>
      </c>
      <c r="D4897" s="21">
        <v>0.3</v>
      </c>
    </row>
    <row r="4898" spans="1:4" x14ac:dyDescent="0.25">
      <c r="A4898">
        <f t="shared" si="152"/>
        <v>1998</v>
      </c>
      <c r="B4898">
        <f t="shared" si="153"/>
        <v>4</v>
      </c>
      <c r="C4898" s="9">
        <v>35905</v>
      </c>
      <c r="D4898" s="21">
        <v>0.3</v>
      </c>
    </row>
    <row r="4899" spans="1:4" x14ac:dyDescent="0.25">
      <c r="A4899">
        <f t="shared" si="152"/>
        <v>1998</v>
      </c>
      <c r="B4899">
        <f t="shared" si="153"/>
        <v>4</v>
      </c>
      <c r="C4899" s="12">
        <v>35904</v>
      </c>
      <c r="D4899" s="21">
        <v>0.3</v>
      </c>
    </row>
    <row r="4900" spans="1:4" x14ac:dyDescent="0.25">
      <c r="A4900">
        <f t="shared" si="152"/>
        <v>1998</v>
      </c>
      <c r="B4900">
        <f t="shared" si="153"/>
        <v>4</v>
      </c>
      <c r="C4900" s="9">
        <v>35903</v>
      </c>
      <c r="D4900" s="21">
        <v>0.3</v>
      </c>
    </row>
    <row r="4901" spans="1:4" x14ac:dyDescent="0.25">
      <c r="A4901">
        <f t="shared" si="152"/>
        <v>1998</v>
      </c>
      <c r="B4901">
        <f t="shared" si="153"/>
        <v>4</v>
      </c>
      <c r="C4901" s="12">
        <v>35902</v>
      </c>
      <c r="D4901" s="21">
        <v>0.3</v>
      </c>
    </row>
    <row r="4902" spans="1:4" x14ac:dyDescent="0.25">
      <c r="A4902">
        <f t="shared" si="152"/>
        <v>1998</v>
      </c>
      <c r="B4902">
        <f t="shared" si="153"/>
        <v>4</v>
      </c>
      <c r="C4902" s="9">
        <v>35901</v>
      </c>
      <c r="D4902" s="21">
        <v>0.3</v>
      </c>
    </row>
    <row r="4903" spans="1:4" x14ac:dyDescent="0.25">
      <c r="A4903">
        <f t="shared" si="152"/>
        <v>1998</v>
      </c>
      <c r="B4903">
        <f t="shared" si="153"/>
        <v>4</v>
      </c>
      <c r="C4903" s="12">
        <v>35900</v>
      </c>
      <c r="D4903" s="21">
        <v>0.3</v>
      </c>
    </row>
    <row r="4904" spans="1:4" x14ac:dyDescent="0.25">
      <c r="A4904">
        <f t="shared" si="152"/>
        <v>1998</v>
      </c>
      <c r="B4904">
        <f t="shared" si="153"/>
        <v>4</v>
      </c>
      <c r="C4904" s="9">
        <v>35899</v>
      </c>
      <c r="D4904" s="21">
        <v>0.3</v>
      </c>
    </row>
    <row r="4905" spans="1:4" x14ac:dyDescent="0.25">
      <c r="A4905">
        <f t="shared" si="152"/>
        <v>1998</v>
      </c>
      <c r="B4905">
        <f t="shared" si="153"/>
        <v>4</v>
      </c>
      <c r="C4905" s="12">
        <v>35898</v>
      </c>
      <c r="D4905" s="21">
        <v>0.3</v>
      </c>
    </row>
    <row r="4906" spans="1:4" x14ac:dyDescent="0.25">
      <c r="A4906">
        <f t="shared" si="152"/>
        <v>1998</v>
      </c>
      <c r="B4906">
        <f t="shared" si="153"/>
        <v>4</v>
      </c>
      <c r="C4906" s="9">
        <v>35897</v>
      </c>
      <c r="D4906" s="21">
        <v>0.3</v>
      </c>
    </row>
    <row r="4907" spans="1:4" x14ac:dyDescent="0.25">
      <c r="A4907">
        <f t="shared" si="152"/>
        <v>1998</v>
      </c>
      <c r="B4907">
        <f t="shared" si="153"/>
        <v>4</v>
      </c>
      <c r="C4907" s="12">
        <v>35896</v>
      </c>
      <c r="D4907" s="21">
        <v>0.3</v>
      </c>
    </row>
    <row r="4908" spans="1:4" x14ac:dyDescent="0.25">
      <c r="A4908">
        <f t="shared" si="152"/>
        <v>1998</v>
      </c>
      <c r="B4908">
        <f t="shared" si="153"/>
        <v>4</v>
      </c>
      <c r="C4908" s="9">
        <v>35895</v>
      </c>
      <c r="D4908" s="21">
        <v>0.3</v>
      </c>
    </row>
    <row r="4909" spans="1:4" x14ac:dyDescent="0.25">
      <c r="A4909">
        <f t="shared" si="152"/>
        <v>1998</v>
      </c>
      <c r="B4909">
        <f t="shared" si="153"/>
        <v>4</v>
      </c>
      <c r="C4909" s="12">
        <v>35894</v>
      </c>
      <c r="D4909" s="21">
        <v>0.3</v>
      </c>
    </row>
    <row r="4910" spans="1:4" x14ac:dyDescent="0.25">
      <c r="A4910">
        <f t="shared" si="152"/>
        <v>1998</v>
      </c>
      <c r="B4910">
        <f t="shared" si="153"/>
        <v>4</v>
      </c>
      <c r="C4910" s="9">
        <v>35893</v>
      </c>
      <c r="D4910" s="21">
        <v>0.3</v>
      </c>
    </row>
    <row r="4911" spans="1:4" x14ac:dyDescent="0.25">
      <c r="A4911">
        <f t="shared" si="152"/>
        <v>1998</v>
      </c>
      <c r="B4911">
        <f t="shared" si="153"/>
        <v>4</v>
      </c>
      <c r="C4911" s="12">
        <v>35892</v>
      </c>
      <c r="D4911" s="21">
        <v>0.3</v>
      </c>
    </row>
    <row r="4912" spans="1:4" x14ac:dyDescent="0.25">
      <c r="A4912">
        <f t="shared" si="152"/>
        <v>1998</v>
      </c>
      <c r="B4912">
        <f t="shared" si="153"/>
        <v>4</v>
      </c>
      <c r="C4912" s="9">
        <v>35891</v>
      </c>
      <c r="D4912" s="21">
        <v>0.3</v>
      </c>
    </row>
    <row r="4913" spans="1:4" x14ac:dyDescent="0.25">
      <c r="A4913">
        <f t="shared" si="152"/>
        <v>1998</v>
      </c>
      <c r="B4913">
        <f t="shared" si="153"/>
        <v>4</v>
      </c>
      <c r="C4913" s="12">
        <v>35890</v>
      </c>
      <c r="D4913" s="21">
        <v>0.3</v>
      </c>
    </row>
    <row r="4914" spans="1:4" x14ac:dyDescent="0.25">
      <c r="A4914">
        <f t="shared" si="152"/>
        <v>1998</v>
      </c>
      <c r="B4914">
        <f t="shared" si="153"/>
        <v>4</v>
      </c>
      <c r="C4914" s="9">
        <v>35889</v>
      </c>
      <c r="D4914" s="21">
        <v>0.3</v>
      </c>
    </row>
    <row r="4915" spans="1:4" x14ac:dyDescent="0.25">
      <c r="A4915">
        <f t="shared" si="152"/>
        <v>1998</v>
      </c>
      <c r="B4915">
        <f t="shared" si="153"/>
        <v>4</v>
      </c>
      <c r="C4915" s="12">
        <v>35888</v>
      </c>
      <c r="D4915" s="21">
        <v>0.3</v>
      </c>
    </row>
    <row r="4916" spans="1:4" x14ac:dyDescent="0.25">
      <c r="A4916">
        <f t="shared" si="152"/>
        <v>1998</v>
      </c>
      <c r="B4916">
        <f t="shared" si="153"/>
        <v>4</v>
      </c>
      <c r="C4916" s="9">
        <v>35887</v>
      </c>
      <c r="D4916" s="21">
        <v>0.3</v>
      </c>
    </row>
    <row r="4917" spans="1:4" x14ac:dyDescent="0.25">
      <c r="A4917">
        <f t="shared" si="152"/>
        <v>1998</v>
      </c>
      <c r="B4917">
        <f t="shared" si="153"/>
        <v>4</v>
      </c>
      <c r="C4917" s="12">
        <v>35886</v>
      </c>
      <c r="D4917" s="21">
        <v>0.3</v>
      </c>
    </row>
    <row r="4918" spans="1:4" x14ac:dyDescent="0.25">
      <c r="A4918">
        <f t="shared" si="152"/>
        <v>1998</v>
      </c>
      <c r="B4918">
        <f t="shared" si="153"/>
        <v>3</v>
      </c>
      <c r="C4918" s="9">
        <v>35885</v>
      </c>
      <c r="D4918" s="21">
        <v>0.3</v>
      </c>
    </row>
    <row r="4919" spans="1:4" x14ac:dyDescent="0.25">
      <c r="A4919">
        <f t="shared" si="152"/>
        <v>1998</v>
      </c>
      <c r="B4919">
        <f t="shared" si="153"/>
        <v>3</v>
      </c>
      <c r="C4919" s="12">
        <v>35884</v>
      </c>
      <c r="D4919" s="21">
        <v>0.3</v>
      </c>
    </row>
    <row r="4920" spans="1:4" x14ac:dyDescent="0.25">
      <c r="A4920">
        <f t="shared" si="152"/>
        <v>1998</v>
      </c>
      <c r="B4920">
        <f t="shared" si="153"/>
        <v>3</v>
      </c>
      <c r="C4920" s="9">
        <v>35883</v>
      </c>
      <c r="D4920" s="21">
        <v>0.3</v>
      </c>
    </row>
    <row r="4921" spans="1:4" x14ac:dyDescent="0.25">
      <c r="A4921">
        <f t="shared" si="152"/>
        <v>1998</v>
      </c>
      <c r="B4921">
        <f t="shared" si="153"/>
        <v>3</v>
      </c>
      <c r="C4921" s="12">
        <v>35882</v>
      </c>
      <c r="D4921" s="21">
        <v>0.3</v>
      </c>
    </row>
    <row r="4922" spans="1:4" x14ac:dyDescent="0.25">
      <c r="A4922">
        <f t="shared" si="152"/>
        <v>1998</v>
      </c>
      <c r="B4922">
        <f t="shared" si="153"/>
        <v>3</v>
      </c>
      <c r="C4922" s="9">
        <v>35881</v>
      </c>
      <c r="D4922" s="21">
        <v>0.3</v>
      </c>
    </row>
    <row r="4923" spans="1:4" x14ac:dyDescent="0.25">
      <c r="A4923">
        <f t="shared" si="152"/>
        <v>1998</v>
      </c>
      <c r="B4923">
        <f t="shared" si="153"/>
        <v>3</v>
      </c>
      <c r="C4923" s="12">
        <v>35880</v>
      </c>
      <c r="D4923" s="21">
        <v>0.3</v>
      </c>
    </row>
    <row r="4924" spans="1:4" x14ac:dyDescent="0.25">
      <c r="A4924">
        <f t="shared" si="152"/>
        <v>1998</v>
      </c>
      <c r="B4924">
        <f t="shared" si="153"/>
        <v>3</v>
      </c>
      <c r="C4924" s="9">
        <v>35879</v>
      </c>
      <c r="D4924" s="21">
        <v>0.3</v>
      </c>
    </row>
    <row r="4925" spans="1:4" x14ac:dyDescent="0.25">
      <c r="A4925">
        <f t="shared" si="152"/>
        <v>1998</v>
      </c>
      <c r="B4925">
        <f t="shared" si="153"/>
        <v>3</v>
      </c>
      <c r="C4925" s="12">
        <v>35878</v>
      </c>
      <c r="D4925" s="21">
        <v>0.3</v>
      </c>
    </row>
    <row r="4926" spans="1:4" x14ac:dyDescent="0.25">
      <c r="A4926">
        <f t="shared" si="152"/>
        <v>1998</v>
      </c>
      <c r="B4926">
        <f t="shared" si="153"/>
        <v>3</v>
      </c>
      <c r="C4926" s="9">
        <v>35877</v>
      </c>
      <c r="D4926" s="21">
        <v>0.3</v>
      </c>
    </row>
    <row r="4927" spans="1:4" x14ac:dyDescent="0.25">
      <c r="A4927">
        <f t="shared" si="152"/>
        <v>1998</v>
      </c>
      <c r="B4927">
        <f t="shared" si="153"/>
        <v>3</v>
      </c>
      <c r="C4927" s="12">
        <v>35876</v>
      </c>
      <c r="D4927" s="21">
        <v>0.3</v>
      </c>
    </row>
    <row r="4928" spans="1:4" x14ac:dyDescent="0.25">
      <c r="A4928">
        <f t="shared" si="152"/>
        <v>1998</v>
      </c>
      <c r="B4928">
        <f t="shared" si="153"/>
        <v>3</v>
      </c>
      <c r="C4928" s="9">
        <v>35875</v>
      </c>
      <c r="D4928" s="21">
        <v>0.3</v>
      </c>
    </row>
    <row r="4929" spans="1:4" x14ac:dyDescent="0.25">
      <c r="A4929">
        <f t="shared" si="152"/>
        <v>1998</v>
      </c>
      <c r="B4929">
        <f t="shared" si="153"/>
        <v>3</v>
      </c>
      <c r="C4929" s="12">
        <v>35874</v>
      </c>
      <c r="D4929" s="21">
        <v>0.3</v>
      </c>
    </row>
    <row r="4930" spans="1:4" x14ac:dyDescent="0.25">
      <c r="A4930">
        <f t="shared" si="152"/>
        <v>1998</v>
      </c>
      <c r="B4930">
        <f t="shared" si="153"/>
        <v>3</v>
      </c>
      <c r="C4930" s="9">
        <v>35873</v>
      </c>
      <c r="D4930" s="21">
        <v>0.3</v>
      </c>
    </row>
    <row r="4931" spans="1:4" x14ac:dyDescent="0.25">
      <c r="A4931">
        <f t="shared" ref="A4931:A4994" si="154">YEAR(C4931)</f>
        <v>1998</v>
      </c>
      <c r="B4931">
        <f t="shared" ref="B4931:B4994" si="155">MONTH(C4931)</f>
        <v>3</v>
      </c>
      <c r="C4931" s="12">
        <v>35872</v>
      </c>
      <c r="D4931" s="21">
        <v>0.3</v>
      </c>
    </row>
    <row r="4932" spans="1:4" x14ac:dyDescent="0.25">
      <c r="A4932">
        <f t="shared" si="154"/>
        <v>1998</v>
      </c>
      <c r="B4932">
        <f t="shared" si="155"/>
        <v>3</v>
      </c>
      <c r="C4932" s="9">
        <v>35871</v>
      </c>
      <c r="D4932" s="21">
        <v>0.3</v>
      </c>
    </row>
    <row r="4933" spans="1:4" x14ac:dyDescent="0.25">
      <c r="A4933">
        <f t="shared" si="154"/>
        <v>1998</v>
      </c>
      <c r="B4933">
        <f t="shared" si="155"/>
        <v>3</v>
      </c>
      <c r="C4933" s="12">
        <v>35870</v>
      </c>
      <c r="D4933" s="21">
        <v>0.3</v>
      </c>
    </row>
    <row r="4934" spans="1:4" x14ac:dyDescent="0.25">
      <c r="A4934">
        <f t="shared" si="154"/>
        <v>1998</v>
      </c>
      <c r="B4934">
        <f t="shared" si="155"/>
        <v>3</v>
      </c>
      <c r="C4934" s="9">
        <v>35869</v>
      </c>
      <c r="D4934" s="21">
        <v>0.3</v>
      </c>
    </row>
    <row r="4935" spans="1:4" x14ac:dyDescent="0.25">
      <c r="A4935">
        <f t="shared" si="154"/>
        <v>1998</v>
      </c>
      <c r="B4935">
        <f t="shared" si="155"/>
        <v>3</v>
      </c>
      <c r="C4935" s="12">
        <v>35868</v>
      </c>
      <c r="D4935" s="21">
        <v>0.3</v>
      </c>
    </row>
    <row r="4936" spans="1:4" x14ac:dyDescent="0.25">
      <c r="A4936">
        <f t="shared" si="154"/>
        <v>1998</v>
      </c>
      <c r="B4936">
        <f t="shared" si="155"/>
        <v>3</v>
      </c>
      <c r="C4936" s="9">
        <v>35867</v>
      </c>
      <c r="D4936" s="21">
        <v>0.3</v>
      </c>
    </row>
    <row r="4937" spans="1:4" x14ac:dyDescent="0.25">
      <c r="A4937">
        <f t="shared" si="154"/>
        <v>1998</v>
      </c>
      <c r="B4937">
        <f t="shared" si="155"/>
        <v>3</v>
      </c>
      <c r="C4937" s="12">
        <v>35866</v>
      </c>
      <c r="D4937" s="21">
        <v>0.3</v>
      </c>
    </row>
    <row r="4938" spans="1:4" x14ac:dyDescent="0.25">
      <c r="A4938">
        <f t="shared" si="154"/>
        <v>1998</v>
      </c>
      <c r="B4938">
        <f t="shared" si="155"/>
        <v>3</v>
      </c>
      <c r="C4938" s="9">
        <v>35865</v>
      </c>
      <c r="D4938" s="21">
        <v>0.3</v>
      </c>
    </row>
    <row r="4939" spans="1:4" x14ac:dyDescent="0.25">
      <c r="A4939">
        <f t="shared" si="154"/>
        <v>1998</v>
      </c>
      <c r="B4939">
        <f t="shared" si="155"/>
        <v>3</v>
      </c>
      <c r="C4939" s="12">
        <v>35864</v>
      </c>
      <c r="D4939" s="21">
        <v>0.3</v>
      </c>
    </row>
    <row r="4940" spans="1:4" x14ac:dyDescent="0.25">
      <c r="A4940">
        <f t="shared" si="154"/>
        <v>1998</v>
      </c>
      <c r="B4940">
        <f t="shared" si="155"/>
        <v>3</v>
      </c>
      <c r="C4940" s="9">
        <v>35863</v>
      </c>
      <c r="D4940" s="21">
        <v>0.3</v>
      </c>
    </row>
    <row r="4941" spans="1:4" x14ac:dyDescent="0.25">
      <c r="A4941">
        <f t="shared" si="154"/>
        <v>1998</v>
      </c>
      <c r="B4941">
        <f t="shared" si="155"/>
        <v>3</v>
      </c>
      <c r="C4941" s="12">
        <v>35862</v>
      </c>
      <c r="D4941" s="21">
        <v>0.3</v>
      </c>
    </row>
    <row r="4942" spans="1:4" x14ac:dyDescent="0.25">
      <c r="A4942">
        <f t="shared" si="154"/>
        <v>1998</v>
      </c>
      <c r="B4942">
        <f t="shared" si="155"/>
        <v>3</v>
      </c>
      <c r="C4942" s="9">
        <v>35861</v>
      </c>
      <c r="D4942" s="21">
        <v>0.3</v>
      </c>
    </row>
    <row r="4943" spans="1:4" x14ac:dyDescent="0.25">
      <c r="A4943">
        <f t="shared" si="154"/>
        <v>1998</v>
      </c>
      <c r="B4943">
        <f t="shared" si="155"/>
        <v>3</v>
      </c>
      <c r="C4943" s="12">
        <v>35860</v>
      </c>
      <c r="D4943" s="21">
        <v>0.3</v>
      </c>
    </row>
    <row r="4944" spans="1:4" x14ac:dyDescent="0.25">
      <c r="A4944">
        <f t="shared" si="154"/>
        <v>1998</v>
      </c>
      <c r="B4944">
        <f t="shared" si="155"/>
        <v>3</v>
      </c>
      <c r="C4944" s="9">
        <v>35859</v>
      </c>
      <c r="D4944" s="21">
        <v>0.3</v>
      </c>
    </row>
    <row r="4945" spans="1:4" x14ac:dyDescent="0.25">
      <c r="A4945">
        <f t="shared" si="154"/>
        <v>1998</v>
      </c>
      <c r="B4945">
        <f t="shared" si="155"/>
        <v>3</v>
      </c>
      <c r="C4945" s="12">
        <v>35858</v>
      </c>
      <c r="D4945" s="21">
        <v>0.3</v>
      </c>
    </row>
    <row r="4946" spans="1:4" x14ac:dyDescent="0.25">
      <c r="A4946">
        <f t="shared" si="154"/>
        <v>1998</v>
      </c>
      <c r="B4946">
        <f t="shared" si="155"/>
        <v>3</v>
      </c>
      <c r="C4946" s="9">
        <v>35857</v>
      </c>
      <c r="D4946" s="21">
        <v>0.3</v>
      </c>
    </row>
    <row r="4947" spans="1:4" x14ac:dyDescent="0.25">
      <c r="A4947">
        <f t="shared" si="154"/>
        <v>1998</v>
      </c>
      <c r="B4947">
        <f t="shared" si="155"/>
        <v>3</v>
      </c>
      <c r="C4947" s="12">
        <v>35856</v>
      </c>
      <c r="D4947" s="21">
        <v>0.3</v>
      </c>
    </row>
    <row r="4948" spans="1:4" x14ac:dyDescent="0.25">
      <c r="A4948">
        <f t="shared" si="154"/>
        <v>1998</v>
      </c>
      <c r="B4948">
        <f t="shared" si="155"/>
        <v>3</v>
      </c>
      <c r="C4948" s="9">
        <v>35855</v>
      </c>
      <c r="D4948" s="21">
        <v>0.3</v>
      </c>
    </row>
    <row r="4949" spans="1:4" x14ac:dyDescent="0.25">
      <c r="A4949">
        <f t="shared" si="154"/>
        <v>1998</v>
      </c>
      <c r="B4949">
        <f t="shared" si="155"/>
        <v>2</v>
      </c>
      <c r="C4949" s="12">
        <v>35854</v>
      </c>
      <c r="D4949" s="21">
        <v>0.3</v>
      </c>
    </row>
    <row r="4950" spans="1:4" x14ac:dyDescent="0.25">
      <c r="A4950">
        <f t="shared" si="154"/>
        <v>1998</v>
      </c>
      <c r="B4950">
        <f t="shared" si="155"/>
        <v>2</v>
      </c>
      <c r="C4950" s="9">
        <v>35853</v>
      </c>
      <c r="D4950" s="21">
        <v>0.3</v>
      </c>
    </row>
    <row r="4951" spans="1:4" x14ac:dyDescent="0.25">
      <c r="A4951">
        <f t="shared" si="154"/>
        <v>1998</v>
      </c>
      <c r="B4951">
        <f t="shared" si="155"/>
        <v>2</v>
      </c>
      <c r="C4951" s="12">
        <v>35852</v>
      </c>
      <c r="D4951" s="21">
        <v>0.3</v>
      </c>
    </row>
    <row r="4952" spans="1:4" x14ac:dyDescent="0.25">
      <c r="A4952">
        <f t="shared" si="154"/>
        <v>1998</v>
      </c>
      <c r="B4952">
        <f t="shared" si="155"/>
        <v>2</v>
      </c>
      <c r="C4952" s="9">
        <v>35851</v>
      </c>
      <c r="D4952" s="21">
        <v>0.3</v>
      </c>
    </row>
    <row r="4953" spans="1:4" x14ac:dyDescent="0.25">
      <c r="A4953">
        <f t="shared" si="154"/>
        <v>1998</v>
      </c>
      <c r="B4953">
        <f t="shared" si="155"/>
        <v>2</v>
      </c>
      <c r="C4953" s="12">
        <v>35850</v>
      </c>
      <c r="D4953" s="21">
        <v>0.3</v>
      </c>
    </row>
    <row r="4954" spans="1:4" x14ac:dyDescent="0.25">
      <c r="A4954">
        <f t="shared" si="154"/>
        <v>1998</v>
      </c>
      <c r="B4954">
        <f t="shared" si="155"/>
        <v>2</v>
      </c>
      <c r="C4954" s="9">
        <v>35849</v>
      </c>
      <c r="D4954" s="21">
        <v>0.3</v>
      </c>
    </row>
    <row r="4955" spans="1:4" x14ac:dyDescent="0.25">
      <c r="A4955">
        <f t="shared" si="154"/>
        <v>1998</v>
      </c>
      <c r="B4955">
        <f t="shared" si="155"/>
        <v>2</v>
      </c>
      <c r="C4955" s="12">
        <v>35848</v>
      </c>
      <c r="D4955" s="21">
        <v>0.3</v>
      </c>
    </row>
    <row r="4956" spans="1:4" x14ac:dyDescent="0.25">
      <c r="A4956">
        <f t="shared" si="154"/>
        <v>1998</v>
      </c>
      <c r="B4956">
        <f t="shared" si="155"/>
        <v>2</v>
      </c>
      <c r="C4956" s="9">
        <v>35847</v>
      </c>
      <c r="D4956" s="21">
        <v>0.3</v>
      </c>
    </row>
    <row r="4957" spans="1:4" x14ac:dyDescent="0.25">
      <c r="A4957">
        <f t="shared" si="154"/>
        <v>1998</v>
      </c>
      <c r="B4957">
        <f t="shared" si="155"/>
        <v>2</v>
      </c>
      <c r="C4957" s="12">
        <v>35846</v>
      </c>
      <c r="D4957" s="21">
        <v>0.3</v>
      </c>
    </row>
    <row r="4958" spans="1:4" x14ac:dyDescent="0.25">
      <c r="A4958">
        <f t="shared" si="154"/>
        <v>1998</v>
      </c>
      <c r="B4958">
        <f t="shared" si="155"/>
        <v>2</v>
      </c>
      <c r="C4958" s="9">
        <v>35845</v>
      </c>
      <c r="D4958" s="21">
        <v>0.3</v>
      </c>
    </row>
    <row r="4959" spans="1:4" x14ac:dyDescent="0.25">
      <c r="A4959">
        <f t="shared" si="154"/>
        <v>1998</v>
      </c>
      <c r="B4959">
        <f t="shared" si="155"/>
        <v>2</v>
      </c>
      <c r="C4959" s="12">
        <v>35844</v>
      </c>
      <c r="D4959" s="21">
        <v>0.3</v>
      </c>
    </row>
    <row r="4960" spans="1:4" x14ac:dyDescent="0.25">
      <c r="A4960">
        <f t="shared" si="154"/>
        <v>1998</v>
      </c>
      <c r="B4960">
        <f t="shared" si="155"/>
        <v>2</v>
      </c>
      <c r="C4960" s="9">
        <v>35843</v>
      </c>
      <c r="D4960" s="21">
        <v>0.3</v>
      </c>
    </row>
    <row r="4961" spans="1:4" x14ac:dyDescent="0.25">
      <c r="A4961">
        <f t="shared" si="154"/>
        <v>1998</v>
      </c>
      <c r="B4961">
        <f t="shared" si="155"/>
        <v>2</v>
      </c>
      <c r="C4961" s="12">
        <v>35842</v>
      </c>
      <c r="D4961" s="21">
        <v>0.3</v>
      </c>
    </row>
    <row r="4962" spans="1:4" x14ac:dyDescent="0.25">
      <c r="A4962">
        <f t="shared" si="154"/>
        <v>1998</v>
      </c>
      <c r="B4962">
        <f t="shared" si="155"/>
        <v>2</v>
      </c>
      <c r="C4962" s="9">
        <v>35841</v>
      </c>
      <c r="D4962" s="18">
        <v>0.27</v>
      </c>
    </row>
    <row r="4963" spans="1:4" x14ac:dyDescent="0.25">
      <c r="A4963">
        <f t="shared" si="154"/>
        <v>1998</v>
      </c>
      <c r="B4963">
        <f t="shared" si="155"/>
        <v>2</v>
      </c>
      <c r="C4963" s="12">
        <v>35840</v>
      </c>
      <c r="D4963" s="18">
        <v>0.27</v>
      </c>
    </row>
    <row r="4964" spans="1:4" x14ac:dyDescent="0.25">
      <c r="A4964">
        <f t="shared" si="154"/>
        <v>1998</v>
      </c>
      <c r="B4964">
        <f t="shared" si="155"/>
        <v>2</v>
      </c>
      <c r="C4964" s="9">
        <v>35839</v>
      </c>
      <c r="D4964" s="18">
        <v>0.27</v>
      </c>
    </row>
    <row r="4965" spans="1:4" x14ac:dyDescent="0.25">
      <c r="A4965">
        <f t="shared" si="154"/>
        <v>1998</v>
      </c>
      <c r="B4965">
        <f t="shared" si="155"/>
        <v>2</v>
      </c>
      <c r="C4965" s="12">
        <v>35838</v>
      </c>
      <c r="D4965" s="18">
        <v>0.27</v>
      </c>
    </row>
    <row r="4966" spans="1:4" x14ac:dyDescent="0.25">
      <c r="A4966">
        <f t="shared" si="154"/>
        <v>1998</v>
      </c>
      <c r="B4966">
        <f t="shared" si="155"/>
        <v>2</v>
      </c>
      <c r="C4966" s="9">
        <v>35837</v>
      </c>
      <c r="D4966" s="18">
        <v>0.27</v>
      </c>
    </row>
    <row r="4967" spans="1:4" x14ac:dyDescent="0.25">
      <c r="A4967">
        <f t="shared" si="154"/>
        <v>1998</v>
      </c>
      <c r="B4967">
        <f t="shared" si="155"/>
        <v>2</v>
      </c>
      <c r="C4967" s="12">
        <v>35836</v>
      </c>
      <c r="D4967" s="18">
        <v>0.27</v>
      </c>
    </row>
    <row r="4968" spans="1:4" x14ac:dyDescent="0.25">
      <c r="A4968">
        <f t="shared" si="154"/>
        <v>1998</v>
      </c>
      <c r="B4968">
        <f t="shared" si="155"/>
        <v>2</v>
      </c>
      <c r="C4968" s="9">
        <v>35835</v>
      </c>
      <c r="D4968" s="18">
        <v>0.27</v>
      </c>
    </row>
    <row r="4969" spans="1:4" x14ac:dyDescent="0.25">
      <c r="A4969">
        <f t="shared" si="154"/>
        <v>1998</v>
      </c>
      <c r="B4969">
        <f t="shared" si="155"/>
        <v>2</v>
      </c>
      <c r="C4969" s="12">
        <v>35834</v>
      </c>
      <c r="D4969" s="18">
        <v>0.27</v>
      </c>
    </row>
    <row r="4970" spans="1:4" x14ac:dyDescent="0.25">
      <c r="A4970">
        <f t="shared" si="154"/>
        <v>1998</v>
      </c>
      <c r="B4970">
        <f t="shared" si="155"/>
        <v>2</v>
      </c>
      <c r="C4970" s="9">
        <v>35833</v>
      </c>
      <c r="D4970" s="18">
        <v>0.27</v>
      </c>
    </row>
    <row r="4971" spans="1:4" x14ac:dyDescent="0.25">
      <c r="A4971">
        <f t="shared" si="154"/>
        <v>1998</v>
      </c>
      <c r="B4971">
        <f t="shared" si="155"/>
        <v>2</v>
      </c>
      <c r="C4971" s="12">
        <v>35832</v>
      </c>
      <c r="D4971" s="18">
        <v>0.27</v>
      </c>
    </row>
    <row r="4972" spans="1:4" x14ac:dyDescent="0.25">
      <c r="A4972">
        <f t="shared" si="154"/>
        <v>1998</v>
      </c>
      <c r="B4972">
        <f t="shared" si="155"/>
        <v>2</v>
      </c>
      <c r="C4972" s="9">
        <v>35831</v>
      </c>
      <c r="D4972" s="18">
        <v>0.27</v>
      </c>
    </row>
    <row r="4973" spans="1:4" x14ac:dyDescent="0.25">
      <c r="A4973">
        <f t="shared" si="154"/>
        <v>1998</v>
      </c>
      <c r="B4973">
        <f t="shared" si="155"/>
        <v>2</v>
      </c>
      <c r="C4973" s="12">
        <v>35830</v>
      </c>
      <c r="D4973" s="18">
        <v>0.27</v>
      </c>
    </row>
    <row r="4974" spans="1:4" x14ac:dyDescent="0.25">
      <c r="A4974">
        <f t="shared" si="154"/>
        <v>1998</v>
      </c>
      <c r="B4974">
        <f t="shared" si="155"/>
        <v>2</v>
      </c>
      <c r="C4974" s="9">
        <v>35829</v>
      </c>
      <c r="D4974" s="18">
        <v>0.27</v>
      </c>
    </row>
    <row r="4975" spans="1:4" x14ac:dyDescent="0.25">
      <c r="A4975">
        <f t="shared" si="154"/>
        <v>1998</v>
      </c>
      <c r="B4975">
        <f t="shared" si="155"/>
        <v>2</v>
      </c>
      <c r="C4975" s="12">
        <v>35828</v>
      </c>
      <c r="D4975" s="18">
        <v>0.27</v>
      </c>
    </row>
    <row r="4976" spans="1:4" x14ac:dyDescent="0.25">
      <c r="A4976">
        <f t="shared" si="154"/>
        <v>1998</v>
      </c>
      <c r="B4976">
        <f t="shared" si="155"/>
        <v>2</v>
      </c>
      <c r="C4976" s="9">
        <v>35827</v>
      </c>
      <c r="D4976" s="18">
        <v>0.27</v>
      </c>
    </row>
    <row r="4977" spans="1:4" x14ac:dyDescent="0.25">
      <c r="A4977">
        <f t="shared" si="154"/>
        <v>1998</v>
      </c>
      <c r="B4977">
        <f t="shared" si="155"/>
        <v>1</v>
      </c>
      <c r="C4977" s="12">
        <v>35826</v>
      </c>
      <c r="D4977" s="18">
        <v>0.27</v>
      </c>
    </row>
    <row r="4978" spans="1:4" x14ac:dyDescent="0.25">
      <c r="A4978">
        <f t="shared" si="154"/>
        <v>1998</v>
      </c>
      <c r="B4978">
        <f t="shared" si="155"/>
        <v>1</v>
      </c>
      <c r="C4978" s="9">
        <v>35825</v>
      </c>
      <c r="D4978" s="18">
        <v>0.27</v>
      </c>
    </row>
    <row r="4979" spans="1:4" x14ac:dyDescent="0.25">
      <c r="A4979">
        <f t="shared" si="154"/>
        <v>1998</v>
      </c>
      <c r="B4979">
        <f t="shared" si="155"/>
        <v>1</v>
      </c>
      <c r="C4979" s="12">
        <v>35824</v>
      </c>
      <c r="D4979" s="18">
        <v>0.27</v>
      </c>
    </row>
    <row r="4980" spans="1:4" x14ac:dyDescent="0.25">
      <c r="A4980">
        <f t="shared" si="154"/>
        <v>1998</v>
      </c>
      <c r="B4980">
        <f t="shared" si="155"/>
        <v>1</v>
      </c>
      <c r="C4980" s="9">
        <v>35823</v>
      </c>
      <c r="D4980" s="18">
        <v>0.27</v>
      </c>
    </row>
    <row r="4981" spans="1:4" x14ac:dyDescent="0.25">
      <c r="A4981">
        <f t="shared" si="154"/>
        <v>1998</v>
      </c>
      <c r="B4981">
        <f t="shared" si="155"/>
        <v>1</v>
      </c>
      <c r="C4981" s="12">
        <v>35822</v>
      </c>
      <c r="D4981" s="18">
        <v>0.27</v>
      </c>
    </row>
    <row r="4982" spans="1:4" x14ac:dyDescent="0.25">
      <c r="A4982">
        <f t="shared" si="154"/>
        <v>1998</v>
      </c>
      <c r="B4982">
        <f t="shared" si="155"/>
        <v>1</v>
      </c>
      <c r="C4982" s="9">
        <v>35821</v>
      </c>
      <c r="D4982" s="18">
        <v>0.27</v>
      </c>
    </row>
    <row r="4983" spans="1:4" x14ac:dyDescent="0.25">
      <c r="A4983">
        <f t="shared" si="154"/>
        <v>1998</v>
      </c>
      <c r="B4983">
        <f t="shared" si="155"/>
        <v>1</v>
      </c>
      <c r="C4983" s="12">
        <v>35820</v>
      </c>
      <c r="D4983" s="18">
        <v>0.27</v>
      </c>
    </row>
    <row r="4984" spans="1:4" x14ac:dyDescent="0.25">
      <c r="A4984">
        <f t="shared" si="154"/>
        <v>1998</v>
      </c>
      <c r="B4984">
        <f t="shared" si="155"/>
        <v>1</v>
      </c>
      <c r="C4984" s="9">
        <v>35819</v>
      </c>
      <c r="D4984" s="18">
        <v>0.27</v>
      </c>
    </row>
    <row r="4985" spans="1:4" x14ac:dyDescent="0.25">
      <c r="A4985">
        <f t="shared" si="154"/>
        <v>1998</v>
      </c>
      <c r="B4985">
        <f t="shared" si="155"/>
        <v>1</v>
      </c>
      <c r="C4985" s="12">
        <v>35818</v>
      </c>
      <c r="D4985" s="18">
        <v>0.27</v>
      </c>
    </row>
    <row r="4986" spans="1:4" x14ac:dyDescent="0.25">
      <c r="A4986">
        <f t="shared" si="154"/>
        <v>1998</v>
      </c>
      <c r="B4986">
        <f t="shared" si="155"/>
        <v>1</v>
      </c>
      <c r="C4986" s="9">
        <v>35817</v>
      </c>
      <c r="D4986" s="18">
        <v>0.27</v>
      </c>
    </row>
    <row r="4987" spans="1:4" x14ac:dyDescent="0.25">
      <c r="A4987">
        <f t="shared" si="154"/>
        <v>1998</v>
      </c>
      <c r="B4987">
        <f t="shared" si="155"/>
        <v>1</v>
      </c>
      <c r="C4987" s="12">
        <v>35816</v>
      </c>
      <c r="D4987" s="18">
        <v>0.27</v>
      </c>
    </row>
    <row r="4988" spans="1:4" x14ac:dyDescent="0.25">
      <c r="A4988">
        <f t="shared" si="154"/>
        <v>1998</v>
      </c>
      <c r="B4988">
        <f t="shared" si="155"/>
        <v>1</v>
      </c>
      <c r="C4988" s="9">
        <v>35815</v>
      </c>
      <c r="D4988" s="18">
        <v>0.27</v>
      </c>
    </row>
    <row r="4989" spans="1:4" x14ac:dyDescent="0.25">
      <c r="A4989">
        <f t="shared" si="154"/>
        <v>1998</v>
      </c>
      <c r="B4989">
        <f t="shared" si="155"/>
        <v>1</v>
      </c>
      <c r="C4989" s="12">
        <v>35814</v>
      </c>
      <c r="D4989" s="18">
        <v>0.27</v>
      </c>
    </row>
    <row r="4990" spans="1:4" x14ac:dyDescent="0.25">
      <c r="A4990">
        <f t="shared" si="154"/>
        <v>1998</v>
      </c>
      <c r="B4990">
        <f t="shared" si="155"/>
        <v>1</v>
      </c>
      <c r="C4990" s="9">
        <v>35813</v>
      </c>
      <c r="D4990" s="18">
        <v>0.27</v>
      </c>
    </row>
    <row r="4991" spans="1:4" x14ac:dyDescent="0.25">
      <c r="A4991">
        <f t="shared" si="154"/>
        <v>1998</v>
      </c>
      <c r="B4991">
        <f t="shared" si="155"/>
        <v>1</v>
      </c>
      <c r="C4991" s="12">
        <v>35812</v>
      </c>
      <c r="D4991" s="18">
        <v>0.27</v>
      </c>
    </row>
    <row r="4992" spans="1:4" x14ac:dyDescent="0.25">
      <c r="A4992">
        <f t="shared" si="154"/>
        <v>1998</v>
      </c>
      <c r="B4992">
        <f t="shared" si="155"/>
        <v>1</v>
      </c>
      <c r="C4992" s="9">
        <v>35811</v>
      </c>
      <c r="D4992" s="18">
        <v>0.27</v>
      </c>
    </row>
    <row r="4993" spans="1:4" x14ac:dyDescent="0.25">
      <c r="A4993">
        <f t="shared" si="154"/>
        <v>1998</v>
      </c>
      <c r="B4993">
        <f t="shared" si="155"/>
        <v>1</v>
      </c>
      <c r="C4993" s="12">
        <v>35810</v>
      </c>
      <c r="D4993" s="18">
        <v>0.27</v>
      </c>
    </row>
    <row r="4994" spans="1:4" x14ac:dyDescent="0.25">
      <c r="A4994">
        <f t="shared" si="154"/>
        <v>1998</v>
      </c>
      <c r="B4994">
        <f t="shared" si="155"/>
        <v>1</v>
      </c>
      <c r="C4994" s="9">
        <v>35809</v>
      </c>
      <c r="D4994" s="18">
        <v>0.27</v>
      </c>
    </row>
    <row r="4995" spans="1:4" x14ac:dyDescent="0.25">
      <c r="A4995">
        <f t="shared" ref="A4995:A5058" si="156">YEAR(C4995)</f>
        <v>1998</v>
      </c>
      <c r="B4995">
        <f t="shared" ref="B4995:B5058" si="157">MONTH(C4995)</f>
        <v>1</v>
      </c>
      <c r="C4995" s="12">
        <v>35808</v>
      </c>
      <c r="D4995" s="18">
        <v>0.27</v>
      </c>
    </row>
    <row r="4996" spans="1:4" x14ac:dyDescent="0.25">
      <c r="A4996">
        <f t="shared" si="156"/>
        <v>1998</v>
      </c>
      <c r="B4996">
        <f t="shared" si="157"/>
        <v>1</v>
      </c>
      <c r="C4996" s="9">
        <v>35807</v>
      </c>
      <c r="D4996" s="18">
        <v>0.27</v>
      </c>
    </row>
    <row r="4997" spans="1:4" x14ac:dyDescent="0.25">
      <c r="A4997">
        <f t="shared" si="156"/>
        <v>1998</v>
      </c>
      <c r="B4997">
        <f t="shared" si="157"/>
        <v>1</v>
      </c>
      <c r="C4997" s="12">
        <v>35806</v>
      </c>
      <c r="D4997" s="18">
        <v>0.27</v>
      </c>
    </row>
    <row r="4998" spans="1:4" x14ac:dyDescent="0.25">
      <c r="A4998">
        <f t="shared" si="156"/>
        <v>1998</v>
      </c>
      <c r="B4998">
        <f t="shared" si="157"/>
        <v>1</v>
      </c>
      <c r="C4998" s="9">
        <v>35805</v>
      </c>
      <c r="D4998" s="18">
        <v>0.27</v>
      </c>
    </row>
    <row r="4999" spans="1:4" x14ac:dyDescent="0.25">
      <c r="A4999">
        <f t="shared" si="156"/>
        <v>1998</v>
      </c>
      <c r="B4999">
        <f t="shared" si="157"/>
        <v>1</v>
      </c>
      <c r="C4999" s="12">
        <v>35804</v>
      </c>
      <c r="D4999" s="18">
        <v>0.27</v>
      </c>
    </row>
    <row r="5000" spans="1:4" x14ac:dyDescent="0.25">
      <c r="A5000">
        <f t="shared" si="156"/>
        <v>1998</v>
      </c>
      <c r="B5000">
        <f t="shared" si="157"/>
        <v>1</v>
      </c>
      <c r="C5000" s="9">
        <v>35803</v>
      </c>
      <c r="D5000" s="18">
        <v>0.27</v>
      </c>
    </row>
    <row r="5001" spans="1:4" x14ac:dyDescent="0.25">
      <c r="A5001">
        <f t="shared" si="156"/>
        <v>1998</v>
      </c>
      <c r="B5001">
        <f t="shared" si="157"/>
        <v>1</v>
      </c>
      <c r="C5001" s="12">
        <v>35802</v>
      </c>
      <c r="D5001" s="18">
        <v>0.27</v>
      </c>
    </row>
    <row r="5002" spans="1:4" x14ac:dyDescent="0.25">
      <c r="A5002">
        <f t="shared" si="156"/>
        <v>1998</v>
      </c>
      <c r="B5002">
        <f t="shared" si="157"/>
        <v>1</v>
      </c>
      <c r="C5002" s="9">
        <v>35801</v>
      </c>
      <c r="D5002" s="18">
        <v>0.27</v>
      </c>
    </row>
    <row r="5003" spans="1:4" x14ac:dyDescent="0.25">
      <c r="A5003">
        <f t="shared" si="156"/>
        <v>1998</v>
      </c>
      <c r="B5003">
        <f t="shared" si="157"/>
        <v>1</v>
      </c>
      <c r="C5003" s="12">
        <v>35800</v>
      </c>
      <c r="D5003" s="18">
        <v>0.27</v>
      </c>
    </row>
    <row r="5004" spans="1:4" x14ac:dyDescent="0.25">
      <c r="A5004">
        <f t="shared" si="156"/>
        <v>1998</v>
      </c>
      <c r="B5004">
        <f t="shared" si="157"/>
        <v>1</v>
      </c>
      <c r="C5004" s="9">
        <v>35799</v>
      </c>
      <c r="D5004" s="18">
        <v>0.27</v>
      </c>
    </row>
    <row r="5005" spans="1:4" x14ac:dyDescent="0.25">
      <c r="A5005">
        <f t="shared" si="156"/>
        <v>1998</v>
      </c>
      <c r="B5005">
        <f t="shared" si="157"/>
        <v>1</v>
      </c>
      <c r="C5005" s="12">
        <v>35798</v>
      </c>
      <c r="D5005" s="18">
        <v>0.27</v>
      </c>
    </row>
    <row r="5006" spans="1:4" x14ac:dyDescent="0.25">
      <c r="A5006">
        <f t="shared" si="156"/>
        <v>1998</v>
      </c>
      <c r="B5006">
        <f t="shared" si="157"/>
        <v>1</v>
      </c>
      <c r="C5006" s="9">
        <v>35797</v>
      </c>
      <c r="D5006" s="18">
        <v>0.27</v>
      </c>
    </row>
    <row r="5007" spans="1:4" x14ac:dyDescent="0.25">
      <c r="A5007">
        <f t="shared" si="156"/>
        <v>1998</v>
      </c>
      <c r="B5007">
        <f t="shared" si="157"/>
        <v>1</v>
      </c>
      <c r="C5007" s="12">
        <v>35796</v>
      </c>
      <c r="D5007" s="18">
        <v>0.27</v>
      </c>
    </row>
    <row r="5008" spans="1:4" x14ac:dyDescent="0.25">
      <c r="A5008">
        <f t="shared" si="156"/>
        <v>1997</v>
      </c>
      <c r="B5008">
        <f t="shared" si="157"/>
        <v>12</v>
      </c>
      <c r="C5008" s="9">
        <v>35795</v>
      </c>
      <c r="D5008" s="18">
        <v>0.27</v>
      </c>
    </row>
    <row r="5009" spans="1:4" x14ac:dyDescent="0.25">
      <c r="A5009">
        <f t="shared" si="156"/>
        <v>1997</v>
      </c>
      <c r="B5009">
        <f t="shared" si="157"/>
        <v>12</v>
      </c>
      <c r="C5009" s="12">
        <v>35794</v>
      </c>
      <c r="D5009" s="18">
        <v>0.27</v>
      </c>
    </row>
    <row r="5010" spans="1:4" x14ac:dyDescent="0.25">
      <c r="A5010">
        <f t="shared" si="156"/>
        <v>1997</v>
      </c>
      <c r="B5010">
        <f t="shared" si="157"/>
        <v>12</v>
      </c>
      <c r="C5010" s="9">
        <v>35793</v>
      </c>
      <c r="D5010" s="18">
        <v>0.27</v>
      </c>
    </row>
    <row r="5011" spans="1:4" x14ac:dyDescent="0.25">
      <c r="A5011">
        <f t="shared" si="156"/>
        <v>1997</v>
      </c>
      <c r="B5011">
        <f t="shared" si="157"/>
        <v>12</v>
      </c>
      <c r="C5011" s="12">
        <v>35792</v>
      </c>
      <c r="D5011" s="18">
        <v>0.27</v>
      </c>
    </row>
    <row r="5012" spans="1:4" x14ac:dyDescent="0.25">
      <c r="A5012">
        <f t="shared" si="156"/>
        <v>1997</v>
      </c>
      <c r="B5012">
        <f t="shared" si="157"/>
        <v>12</v>
      </c>
      <c r="C5012" s="9">
        <v>35791</v>
      </c>
      <c r="D5012" s="18">
        <v>0.27</v>
      </c>
    </row>
    <row r="5013" spans="1:4" x14ac:dyDescent="0.25">
      <c r="A5013">
        <f t="shared" si="156"/>
        <v>1997</v>
      </c>
      <c r="B5013">
        <f t="shared" si="157"/>
        <v>12</v>
      </c>
      <c r="C5013" s="12">
        <v>35790</v>
      </c>
      <c r="D5013" s="18">
        <v>0.27</v>
      </c>
    </row>
    <row r="5014" spans="1:4" x14ac:dyDescent="0.25">
      <c r="A5014">
        <f t="shared" si="156"/>
        <v>1997</v>
      </c>
      <c r="B5014">
        <f t="shared" si="157"/>
        <v>12</v>
      </c>
      <c r="C5014" s="9">
        <v>35789</v>
      </c>
      <c r="D5014" s="18">
        <v>0.27</v>
      </c>
    </row>
    <row r="5015" spans="1:4" x14ac:dyDescent="0.25">
      <c r="A5015">
        <f t="shared" si="156"/>
        <v>1997</v>
      </c>
      <c r="B5015">
        <f t="shared" si="157"/>
        <v>12</v>
      </c>
      <c r="C5015" s="12">
        <v>35788</v>
      </c>
      <c r="D5015" s="18">
        <v>0.27</v>
      </c>
    </row>
    <row r="5016" spans="1:4" x14ac:dyDescent="0.25">
      <c r="A5016">
        <f t="shared" si="156"/>
        <v>1997</v>
      </c>
      <c r="B5016">
        <f t="shared" si="157"/>
        <v>12</v>
      </c>
      <c r="C5016" s="9">
        <v>35787</v>
      </c>
      <c r="D5016" s="18">
        <v>0.27</v>
      </c>
    </row>
    <row r="5017" spans="1:4" x14ac:dyDescent="0.25">
      <c r="A5017">
        <f t="shared" si="156"/>
        <v>1997</v>
      </c>
      <c r="B5017">
        <f t="shared" si="157"/>
        <v>12</v>
      </c>
      <c r="C5017" s="12">
        <v>35786</v>
      </c>
      <c r="D5017" s="18">
        <v>0.27</v>
      </c>
    </row>
    <row r="5018" spans="1:4" x14ac:dyDescent="0.25">
      <c r="A5018">
        <f t="shared" si="156"/>
        <v>1997</v>
      </c>
      <c r="B5018">
        <f t="shared" si="157"/>
        <v>12</v>
      </c>
      <c r="C5018" s="9">
        <v>35785</v>
      </c>
      <c r="D5018" s="18">
        <v>0.27</v>
      </c>
    </row>
    <row r="5019" spans="1:4" x14ac:dyDescent="0.25">
      <c r="A5019">
        <f t="shared" si="156"/>
        <v>1997</v>
      </c>
      <c r="B5019">
        <f t="shared" si="157"/>
        <v>12</v>
      </c>
      <c r="C5019" s="12">
        <v>35784</v>
      </c>
      <c r="D5019" s="18">
        <v>0.27</v>
      </c>
    </row>
    <row r="5020" spans="1:4" x14ac:dyDescent="0.25">
      <c r="A5020">
        <f t="shared" si="156"/>
        <v>1997</v>
      </c>
      <c r="B5020">
        <f t="shared" si="157"/>
        <v>12</v>
      </c>
      <c r="C5020" s="9">
        <v>35783</v>
      </c>
      <c r="D5020" s="18">
        <v>0.27</v>
      </c>
    </row>
    <row r="5021" spans="1:4" x14ac:dyDescent="0.25">
      <c r="A5021">
        <f t="shared" si="156"/>
        <v>1997</v>
      </c>
      <c r="B5021">
        <f t="shared" si="157"/>
        <v>12</v>
      </c>
      <c r="C5021" s="12">
        <v>35782</v>
      </c>
      <c r="D5021" s="18">
        <v>0.27</v>
      </c>
    </row>
    <row r="5022" spans="1:4" x14ac:dyDescent="0.25">
      <c r="A5022">
        <f t="shared" si="156"/>
        <v>1997</v>
      </c>
      <c r="B5022">
        <f t="shared" si="157"/>
        <v>12</v>
      </c>
      <c r="C5022" s="9">
        <v>35781</v>
      </c>
      <c r="D5022" s="18">
        <v>0.27</v>
      </c>
    </row>
    <row r="5023" spans="1:4" x14ac:dyDescent="0.25">
      <c r="A5023">
        <f t="shared" si="156"/>
        <v>1997</v>
      </c>
      <c r="B5023">
        <f t="shared" si="157"/>
        <v>12</v>
      </c>
      <c r="C5023" s="12">
        <v>35780</v>
      </c>
      <c r="D5023" s="18">
        <v>0.27</v>
      </c>
    </row>
    <row r="5024" spans="1:4" x14ac:dyDescent="0.25">
      <c r="A5024">
        <f t="shared" si="156"/>
        <v>1997</v>
      </c>
      <c r="B5024">
        <f t="shared" si="157"/>
        <v>12</v>
      </c>
      <c r="C5024" s="9">
        <v>35779</v>
      </c>
      <c r="D5024" s="18">
        <v>0.27</v>
      </c>
    </row>
    <row r="5025" spans="1:4" x14ac:dyDescent="0.25">
      <c r="A5025">
        <f t="shared" si="156"/>
        <v>1997</v>
      </c>
      <c r="B5025">
        <f t="shared" si="157"/>
        <v>12</v>
      </c>
      <c r="C5025" s="12">
        <v>35778</v>
      </c>
      <c r="D5025" s="18">
        <v>0.27</v>
      </c>
    </row>
    <row r="5026" spans="1:4" x14ac:dyDescent="0.25">
      <c r="A5026">
        <f t="shared" si="156"/>
        <v>1997</v>
      </c>
      <c r="B5026">
        <f t="shared" si="157"/>
        <v>12</v>
      </c>
      <c r="C5026" s="9">
        <v>35777</v>
      </c>
      <c r="D5026" s="18">
        <v>0.27</v>
      </c>
    </row>
    <row r="5027" spans="1:4" x14ac:dyDescent="0.25">
      <c r="A5027">
        <f t="shared" si="156"/>
        <v>1997</v>
      </c>
      <c r="B5027">
        <f t="shared" si="157"/>
        <v>12</v>
      </c>
      <c r="C5027" s="12">
        <v>35776</v>
      </c>
      <c r="D5027" s="18">
        <v>0.27</v>
      </c>
    </row>
    <row r="5028" spans="1:4" x14ac:dyDescent="0.25">
      <c r="A5028">
        <f t="shared" si="156"/>
        <v>1997</v>
      </c>
      <c r="B5028">
        <f t="shared" si="157"/>
        <v>12</v>
      </c>
      <c r="C5028" s="9">
        <v>35775</v>
      </c>
      <c r="D5028" s="18">
        <v>0.27</v>
      </c>
    </row>
    <row r="5029" spans="1:4" x14ac:dyDescent="0.25">
      <c r="A5029">
        <f t="shared" si="156"/>
        <v>1997</v>
      </c>
      <c r="B5029">
        <f t="shared" si="157"/>
        <v>12</v>
      </c>
      <c r="C5029" s="12">
        <v>35774</v>
      </c>
      <c r="D5029" s="18">
        <v>0.27</v>
      </c>
    </row>
    <row r="5030" spans="1:4" x14ac:dyDescent="0.25">
      <c r="A5030">
        <f t="shared" si="156"/>
        <v>1997</v>
      </c>
      <c r="B5030">
        <f t="shared" si="157"/>
        <v>12</v>
      </c>
      <c r="C5030" s="9">
        <v>35773</v>
      </c>
      <c r="D5030" s="18">
        <v>0.27</v>
      </c>
    </row>
    <row r="5031" spans="1:4" x14ac:dyDescent="0.25">
      <c r="A5031">
        <f t="shared" si="156"/>
        <v>1997</v>
      </c>
      <c r="B5031">
        <f t="shared" si="157"/>
        <v>12</v>
      </c>
      <c r="C5031" s="12">
        <v>35772</v>
      </c>
      <c r="D5031" s="18">
        <v>0.27</v>
      </c>
    </row>
    <row r="5032" spans="1:4" x14ac:dyDescent="0.25">
      <c r="A5032">
        <f t="shared" si="156"/>
        <v>1997</v>
      </c>
      <c r="B5032">
        <f t="shared" si="157"/>
        <v>12</v>
      </c>
      <c r="C5032" s="9">
        <v>35771</v>
      </c>
      <c r="D5032" s="18">
        <v>0.27</v>
      </c>
    </row>
    <row r="5033" spans="1:4" x14ac:dyDescent="0.25">
      <c r="A5033">
        <f t="shared" si="156"/>
        <v>1997</v>
      </c>
      <c r="B5033">
        <f t="shared" si="157"/>
        <v>12</v>
      </c>
      <c r="C5033" s="12">
        <v>35770</v>
      </c>
      <c r="D5033" s="18">
        <v>0.27</v>
      </c>
    </row>
    <row r="5034" spans="1:4" x14ac:dyDescent="0.25">
      <c r="A5034">
        <f t="shared" si="156"/>
        <v>1997</v>
      </c>
      <c r="B5034">
        <f t="shared" si="157"/>
        <v>12</v>
      </c>
      <c r="C5034" s="9">
        <v>35769</v>
      </c>
      <c r="D5034" s="18">
        <v>0.27</v>
      </c>
    </row>
    <row r="5035" spans="1:4" x14ac:dyDescent="0.25">
      <c r="A5035">
        <f t="shared" si="156"/>
        <v>1997</v>
      </c>
      <c r="B5035">
        <f t="shared" si="157"/>
        <v>12</v>
      </c>
      <c r="C5035" s="12">
        <v>35768</v>
      </c>
      <c r="D5035" s="18">
        <v>0.27</v>
      </c>
    </row>
    <row r="5036" spans="1:4" x14ac:dyDescent="0.25">
      <c r="A5036">
        <f t="shared" si="156"/>
        <v>1997</v>
      </c>
      <c r="B5036">
        <f t="shared" si="157"/>
        <v>12</v>
      </c>
      <c r="C5036" s="9">
        <v>35767</v>
      </c>
      <c r="D5036" s="18">
        <v>0.27</v>
      </c>
    </row>
    <row r="5037" spans="1:4" x14ac:dyDescent="0.25">
      <c r="A5037">
        <f t="shared" si="156"/>
        <v>1997</v>
      </c>
      <c r="B5037">
        <f t="shared" si="157"/>
        <v>12</v>
      </c>
      <c r="C5037" s="12">
        <v>35766</v>
      </c>
      <c r="D5037" s="18">
        <v>0.27</v>
      </c>
    </row>
    <row r="5038" spans="1:4" x14ac:dyDescent="0.25">
      <c r="A5038">
        <f t="shared" si="156"/>
        <v>1997</v>
      </c>
      <c r="B5038">
        <f t="shared" si="157"/>
        <v>12</v>
      </c>
      <c r="C5038" s="9">
        <v>35765</v>
      </c>
      <c r="D5038" s="18">
        <v>0.27</v>
      </c>
    </row>
    <row r="5039" spans="1:4" x14ac:dyDescent="0.25">
      <c r="A5039">
        <f t="shared" si="156"/>
        <v>1997</v>
      </c>
      <c r="B5039">
        <f t="shared" si="157"/>
        <v>11</v>
      </c>
      <c r="C5039" s="12">
        <v>35764</v>
      </c>
      <c r="D5039" s="18">
        <v>0.27</v>
      </c>
    </row>
    <row r="5040" spans="1:4" x14ac:dyDescent="0.25">
      <c r="A5040">
        <f t="shared" si="156"/>
        <v>1997</v>
      </c>
      <c r="B5040">
        <f t="shared" si="157"/>
        <v>11</v>
      </c>
      <c r="C5040" s="9">
        <v>35763</v>
      </c>
      <c r="D5040" s="18">
        <v>0.27</v>
      </c>
    </row>
    <row r="5041" spans="1:4" x14ac:dyDescent="0.25">
      <c r="A5041">
        <f t="shared" si="156"/>
        <v>1997</v>
      </c>
      <c r="B5041">
        <f t="shared" si="157"/>
        <v>11</v>
      </c>
      <c r="C5041" s="12">
        <v>35762</v>
      </c>
      <c r="D5041" s="18">
        <v>0.27</v>
      </c>
    </row>
    <row r="5042" spans="1:4" x14ac:dyDescent="0.25">
      <c r="A5042">
        <f t="shared" si="156"/>
        <v>1997</v>
      </c>
      <c r="B5042">
        <f t="shared" si="157"/>
        <v>11</v>
      </c>
      <c r="C5042" s="9">
        <v>35761</v>
      </c>
      <c r="D5042" s="18">
        <v>0.27</v>
      </c>
    </row>
    <row r="5043" spans="1:4" x14ac:dyDescent="0.25">
      <c r="A5043">
        <f t="shared" si="156"/>
        <v>1997</v>
      </c>
      <c r="B5043">
        <f t="shared" si="157"/>
        <v>11</v>
      </c>
      <c r="C5043" s="12">
        <v>35760</v>
      </c>
      <c r="D5043" s="18">
        <v>0.27</v>
      </c>
    </row>
    <row r="5044" spans="1:4" x14ac:dyDescent="0.25">
      <c r="A5044">
        <f t="shared" si="156"/>
        <v>1997</v>
      </c>
      <c r="B5044">
        <f t="shared" si="157"/>
        <v>11</v>
      </c>
      <c r="C5044" s="9">
        <v>35759</v>
      </c>
      <c r="D5044" s="18">
        <v>0.27</v>
      </c>
    </row>
    <row r="5045" spans="1:4" x14ac:dyDescent="0.25">
      <c r="A5045">
        <f t="shared" si="156"/>
        <v>1997</v>
      </c>
      <c r="B5045">
        <f t="shared" si="157"/>
        <v>11</v>
      </c>
      <c r="C5045" s="12">
        <v>35758</v>
      </c>
      <c r="D5045" s="18">
        <v>0.27</v>
      </c>
    </row>
    <row r="5046" spans="1:4" x14ac:dyDescent="0.25">
      <c r="A5046">
        <f t="shared" si="156"/>
        <v>1997</v>
      </c>
      <c r="B5046">
        <f t="shared" si="157"/>
        <v>11</v>
      </c>
      <c r="C5046" s="9">
        <v>35757</v>
      </c>
      <c r="D5046" s="18">
        <v>0.27</v>
      </c>
    </row>
    <row r="5047" spans="1:4" x14ac:dyDescent="0.25">
      <c r="A5047">
        <f t="shared" si="156"/>
        <v>1997</v>
      </c>
      <c r="B5047">
        <f t="shared" si="157"/>
        <v>11</v>
      </c>
      <c r="C5047" s="12">
        <v>35756</v>
      </c>
      <c r="D5047" s="18">
        <v>0.27</v>
      </c>
    </row>
    <row r="5048" spans="1:4" x14ac:dyDescent="0.25">
      <c r="A5048">
        <f t="shared" si="156"/>
        <v>1997</v>
      </c>
      <c r="B5048">
        <f t="shared" si="157"/>
        <v>11</v>
      </c>
      <c r="C5048" s="9">
        <v>35755</v>
      </c>
      <c r="D5048" s="18">
        <v>0.27</v>
      </c>
    </row>
    <row r="5049" spans="1:4" x14ac:dyDescent="0.25">
      <c r="A5049">
        <f t="shared" si="156"/>
        <v>1997</v>
      </c>
      <c r="B5049">
        <f t="shared" si="157"/>
        <v>11</v>
      </c>
      <c r="C5049" s="12">
        <v>35754</v>
      </c>
      <c r="D5049" s="18">
        <v>0.27</v>
      </c>
    </row>
    <row r="5050" spans="1:4" x14ac:dyDescent="0.25">
      <c r="A5050">
        <f t="shared" si="156"/>
        <v>1997</v>
      </c>
      <c r="B5050">
        <f t="shared" si="157"/>
        <v>11</v>
      </c>
      <c r="C5050" s="9">
        <v>35753</v>
      </c>
      <c r="D5050" s="18">
        <v>0.27</v>
      </c>
    </row>
    <row r="5051" spans="1:4" x14ac:dyDescent="0.25">
      <c r="A5051">
        <f t="shared" si="156"/>
        <v>1997</v>
      </c>
      <c r="B5051">
        <f t="shared" si="157"/>
        <v>11</v>
      </c>
      <c r="C5051" s="12">
        <v>35752</v>
      </c>
      <c r="D5051" s="18">
        <v>0.27</v>
      </c>
    </row>
    <row r="5052" spans="1:4" x14ac:dyDescent="0.25">
      <c r="A5052">
        <f t="shared" si="156"/>
        <v>1997</v>
      </c>
      <c r="B5052">
        <f t="shared" si="157"/>
        <v>11</v>
      </c>
      <c r="C5052" s="9">
        <v>35751</v>
      </c>
      <c r="D5052" s="18">
        <v>0.27</v>
      </c>
    </row>
    <row r="5053" spans="1:4" x14ac:dyDescent="0.25">
      <c r="A5053">
        <f t="shared" si="156"/>
        <v>1997</v>
      </c>
      <c r="B5053">
        <f t="shared" si="157"/>
        <v>11</v>
      </c>
      <c r="C5053" s="12">
        <v>35750</v>
      </c>
      <c r="D5053" s="18">
        <v>0.27</v>
      </c>
    </row>
    <row r="5054" spans="1:4" x14ac:dyDescent="0.25">
      <c r="A5054">
        <f t="shared" si="156"/>
        <v>1997</v>
      </c>
      <c r="B5054">
        <f t="shared" si="157"/>
        <v>11</v>
      </c>
      <c r="C5054" s="9">
        <v>35749</v>
      </c>
      <c r="D5054" s="18">
        <v>0.27</v>
      </c>
    </row>
    <row r="5055" spans="1:4" x14ac:dyDescent="0.25">
      <c r="A5055">
        <f t="shared" si="156"/>
        <v>1997</v>
      </c>
      <c r="B5055">
        <f t="shared" si="157"/>
        <v>11</v>
      </c>
      <c r="C5055" s="12">
        <v>35748</v>
      </c>
      <c r="D5055" s="18">
        <v>0.27</v>
      </c>
    </row>
    <row r="5056" spans="1:4" x14ac:dyDescent="0.25">
      <c r="A5056">
        <f t="shared" si="156"/>
        <v>1997</v>
      </c>
      <c r="B5056">
        <f t="shared" si="157"/>
        <v>11</v>
      </c>
      <c r="C5056" s="9">
        <v>35747</v>
      </c>
      <c r="D5056" s="18">
        <v>0.27</v>
      </c>
    </row>
    <row r="5057" spans="1:4" x14ac:dyDescent="0.25">
      <c r="A5057">
        <f t="shared" si="156"/>
        <v>1997</v>
      </c>
      <c r="B5057">
        <f t="shared" si="157"/>
        <v>11</v>
      </c>
      <c r="C5057" s="12">
        <v>35746</v>
      </c>
      <c r="D5057" s="18">
        <v>0.27</v>
      </c>
    </row>
    <row r="5058" spans="1:4" x14ac:dyDescent="0.25">
      <c r="A5058">
        <f t="shared" si="156"/>
        <v>1997</v>
      </c>
      <c r="B5058">
        <f t="shared" si="157"/>
        <v>11</v>
      </c>
      <c r="C5058" s="9">
        <v>35745</v>
      </c>
      <c r="D5058" s="18">
        <v>0.27</v>
      </c>
    </row>
    <row r="5059" spans="1:4" x14ac:dyDescent="0.25">
      <c r="A5059">
        <f t="shared" ref="A5059:A5122" si="158">YEAR(C5059)</f>
        <v>1997</v>
      </c>
      <c r="B5059">
        <f t="shared" ref="B5059:B5122" si="159">MONTH(C5059)</f>
        <v>11</v>
      </c>
      <c r="C5059" s="12">
        <v>35744</v>
      </c>
      <c r="D5059" s="18">
        <v>0.27</v>
      </c>
    </row>
    <row r="5060" spans="1:4" x14ac:dyDescent="0.25">
      <c r="A5060">
        <f t="shared" si="158"/>
        <v>1997</v>
      </c>
      <c r="B5060">
        <f t="shared" si="159"/>
        <v>11</v>
      </c>
      <c r="C5060" s="9">
        <v>35743</v>
      </c>
      <c r="D5060" s="18">
        <v>0.27</v>
      </c>
    </row>
    <row r="5061" spans="1:4" x14ac:dyDescent="0.25">
      <c r="A5061">
        <f t="shared" si="158"/>
        <v>1997</v>
      </c>
      <c r="B5061">
        <f t="shared" si="159"/>
        <v>11</v>
      </c>
      <c r="C5061" s="12">
        <v>35742</v>
      </c>
      <c r="D5061" s="18">
        <v>0.27</v>
      </c>
    </row>
    <row r="5062" spans="1:4" x14ac:dyDescent="0.25">
      <c r="A5062">
        <f t="shared" si="158"/>
        <v>1997</v>
      </c>
      <c r="B5062">
        <f t="shared" si="159"/>
        <v>11</v>
      </c>
      <c r="C5062" s="9">
        <v>35741</v>
      </c>
      <c r="D5062" s="18">
        <v>0.27</v>
      </c>
    </row>
    <row r="5063" spans="1:4" x14ac:dyDescent="0.25">
      <c r="A5063">
        <f t="shared" si="158"/>
        <v>1997</v>
      </c>
      <c r="B5063">
        <f t="shared" si="159"/>
        <v>11</v>
      </c>
      <c r="C5063" s="12">
        <v>35740</v>
      </c>
      <c r="D5063" s="18">
        <v>0.27</v>
      </c>
    </row>
    <row r="5064" spans="1:4" x14ac:dyDescent="0.25">
      <c r="A5064">
        <f t="shared" si="158"/>
        <v>1997</v>
      </c>
      <c r="B5064">
        <f t="shared" si="159"/>
        <v>11</v>
      </c>
      <c r="C5064" s="9">
        <v>35739</v>
      </c>
      <c r="D5064" s="18">
        <v>0.27</v>
      </c>
    </row>
    <row r="5065" spans="1:4" x14ac:dyDescent="0.25">
      <c r="A5065">
        <f t="shared" si="158"/>
        <v>1997</v>
      </c>
      <c r="B5065">
        <f t="shared" si="159"/>
        <v>11</v>
      </c>
      <c r="C5065" s="12">
        <v>35738</v>
      </c>
      <c r="D5065" s="18">
        <v>0.27</v>
      </c>
    </row>
    <row r="5066" spans="1:4" x14ac:dyDescent="0.25">
      <c r="A5066">
        <f t="shared" si="158"/>
        <v>1997</v>
      </c>
      <c r="B5066">
        <f t="shared" si="159"/>
        <v>11</v>
      </c>
      <c r="C5066" s="9">
        <v>35737</v>
      </c>
      <c r="D5066" s="18">
        <v>0.27</v>
      </c>
    </row>
    <row r="5067" spans="1:4" x14ac:dyDescent="0.25">
      <c r="A5067">
        <f t="shared" si="158"/>
        <v>1997</v>
      </c>
      <c r="B5067">
        <f t="shared" si="159"/>
        <v>11</v>
      </c>
      <c r="C5067" s="12">
        <v>35736</v>
      </c>
      <c r="D5067" s="18">
        <v>0.27</v>
      </c>
    </row>
    <row r="5068" spans="1:4" x14ac:dyDescent="0.25">
      <c r="A5068">
        <f t="shared" si="158"/>
        <v>1997</v>
      </c>
      <c r="B5068">
        <f t="shared" si="159"/>
        <v>11</v>
      </c>
      <c r="C5068" s="9">
        <v>35735</v>
      </c>
      <c r="D5068" s="18">
        <v>0.27</v>
      </c>
    </row>
    <row r="5069" spans="1:4" x14ac:dyDescent="0.25">
      <c r="A5069">
        <f t="shared" si="158"/>
        <v>1997</v>
      </c>
      <c r="B5069">
        <f t="shared" si="159"/>
        <v>10</v>
      </c>
      <c r="C5069" s="12">
        <v>35734</v>
      </c>
      <c r="D5069" s="18">
        <v>0.27</v>
      </c>
    </row>
    <row r="5070" spans="1:4" x14ac:dyDescent="0.25">
      <c r="A5070">
        <f t="shared" si="158"/>
        <v>1997</v>
      </c>
      <c r="B5070">
        <f t="shared" si="159"/>
        <v>10</v>
      </c>
      <c r="C5070" s="9">
        <v>35733</v>
      </c>
      <c r="D5070" s="18">
        <v>0.27</v>
      </c>
    </row>
    <row r="5071" spans="1:4" x14ac:dyDescent="0.25">
      <c r="A5071">
        <f t="shared" si="158"/>
        <v>1997</v>
      </c>
      <c r="B5071">
        <f t="shared" si="159"/>
        <v>10</v>
      </c>
      <c r="C5071" s="12">
        <v>35732</v>
      </c>
      <c r="D5071" s="18">
        <v>0.27</v>
      </c>
    </row>
    <row r="5072" spans="1:4" x14ac:dyDescent="0.25">
      <c r="A5072">
        <f t="shared" si="158"/>
        <v>1997</v>
      </c>
      <c r="B5072">
        <f t="shared" si="159"/>
        <v>10</v>
      </c>
      <c r="C5072" s="9">
        <v>35731</v>
      </c>
      <c r="D5072" s="18">
        <v>0.27</v>
      </c>
    </row>
    <row r="5073" spans="1:4" x14ac:dyDescent="0.25">
      <c r="A5073">
        <f t="shared" si="158"/>
        <v>1997</v>
      </c>
      <c r="B5073">
        <f t="shared" si="159"/>
        <v>10</v>
      </c>
      <c r="C5073" s="12">
        <v>35730</v>
      </c>
      <c r="D5073" s="18">
        <v>0.27</v>
      </c>
    </row>
    <row r="5074" spans="1:4" x14ac:dyDescent="0.25">
      <c r="A5074">
        <f t="shared" si="158"/>
        <v>1997</v>
      </c>
      <c r="B5074">
        <f t="shared" si="159"/>
        <v>10</v>
      </c>
      <c r="C5074" s="9">
        <v>35729</v>
      </c>
      <c r="D5074" s="18">
        <v>0.27</v>
      </c>
    </row>
    <row r="5075" spans="1:4" x14ac:dyDescent="0.25">
      <c r="A5075">
        <f t="shared" si="158"/>
        <v>1997</v>
      </c>
      <c r="B5075">
        <f t="shared" si="159"/>
        <v>10</v>
      </c>
      <c r="C5075" s="12">
        <v>35728</v>
      </c>
      <c r="D5075" s="18">
        <v>0.27</v>
      </c>
    </row>
    <row r="5076" spans="1:4" x14ac:dyDescent="0.25">
      <c r="A5076">
        <f t="shared" si="158"/>
        <v>1997</v>
      </c>
      <c r="B5076">
        <f t="shared" si="159"/>
        <v>10</v>
      </c>
      <c r="C5076" s="9">
        <v>35727</v>
      </c>
      <c r="D5076" s="18">
        <v>0.27</v>
      </c>
    </row>
    <row r="5077" spans="1:4" x14ac:dyDescent="0.25">
      <c r="A5077">
        <f t="shared" si="158"/>
        <v>1997</v>
      </c>
      <c r="B5077">
        <f t="shared" si="159"/>
        <v>10</v>
      </c>
      <c r="C5077" s="12">
        <v>35726</v>
      </c>
      <c r="D5077" s="18">
        <v>0.27</v>
      </c>
    </row>
    <row r="5078" spans="1:4" x14ac:dyDescent="0.25">
      <c r="A5078">
        <f t="shared" si="158"/>
        <v>1997</v>
      </c>
      <c r="B5078">
        <f t="shared" si="159"/>
        <v>10</v>
      </c>
      <c r="C5078" s="9">
        <v>35725</v>
      </c>
      <c r="D5078" s="18">
        <v>0.27</v>
      </c>
    </row>
    <row r="5079" spans="1:4" x14ac:dyDescent="0.25">
      <c r="A5079">
        <f t="shared" si="158"/>
        <v>1997</v>
      </c>
      <c r="B5079">
        <f t="shared" si="159"/>
        <v>10</v>
      </c>
      <c r="C5079" s="12">
        <v>35724</v>
      </c>
      <c r="D5079" s="18">
        <v>0.27</v>
      </c>
    </row>
    <row r="5080" spans="1:4" x14ac:dyDescent="0.25">
      <c r="A5080">
        <f t="shared" si="158"/>
        <v>1997</v>
      </c>
      <c r="B5080">
        <f t="shared" si="159"/>
        <v>10</v>
      </c>
      <c r="C5080" s="9">
        <v>35723</v>
      </c>
      <c r="D5080" s="18">
        <v>0.27</v>
      </c>
    </row>
    <row r="5081" spans="1:4" x14ac:dyDescent="0.25">
      <c r="A5081">
        <f t="shared" si="158"/>
        <v>1997</v>
      </c>
      <c r="B5081">
        <f t="shared" si="159"/>
        <v>10</v>
      </c>
      <c r="C5081" s="12">
        <v>35722</v>
      </c>
      <c r="D5081" s="18">
        <v>0.27</v>
      </c>
    </row>
    <row r="5082" spans="1:4" x14ac:dyDescent="0.25">
      <c r="A5082">
        <f t="shared" si="158"/>
        <v>1997</v>
      </c>
      <c r="B5082">
        <f t="shared" si="159"/>
        <v>10</v>
      </c>
      <c r="C5082" s="9">
        <v>35721</v>
      </c>
      <c r="D5082" s="18">
        <v>0.27</v>
      </c>
    </row>
    <row r="5083" spans="1:4" x14ac:dyDescent="0.25">
      <c r="A5083">
        <f t="shared" si="158"/>
        <v>1997</v>
      </c>
      <c r="B5083">
        <f t="shared" si="159"/>
        <v>10</v>
      </c>
      <c r="C5083" s="12">
        <v>35720</v>
      </c>
      <c r="D5083" s="18">
        <v>0.27</v>
      </c>
    </row>
    <row r="5084" spans="1:4" x14ac:dyDescent="0.25">
      <c r="A5084">
        <f t="shared" si="158"/>
        <v>1997</v>
      </c>
      <c r="B5084">
        <f t="shared" si="159"/>
        <v>10</v>
      </c>
      <c r="C5084" s="9">
        <v>35719</v>
      </c>
      <c r="D5084" s="18">
        <v>0.27</v>
      </c>
    </row>
    <row r="5085" spans="1:4" x14ac:dyDescent="0.25">
      <c r="A5085">
        <f t="shared" si="158"/>
        <v>1997</v>
      </c>
      <c r="B5085">
        <f t="shared" si="159"/>
        <v>10</v>
      </c>
      <c r="C5085" s="12">
        <v>35718</v>
      </c>
      <c r="D5085" s="18">
        <v>0.27</v>
      </c>
    </row>
    <row r="5086" spans="1:4" x14ac:dyDescent="0.25">
      <c r="A5086">
        <f t="shared" si="158"/>
        <v>1997</v>
      </c>
      <c r="B5086">
        <f t="shared" si="159"/>
        <v>10</v>
      </c>
      <c r="C5086" s="9">
        <v>35717</v>
      </c>
      <c r="D5086" s="18">
        <v>0.27</v>
      </c>
    </row>
    <row r="5087" spans="1:4" x14ac:dyDescent="0.25">
      <c r="A5087">
        <f t="shared" si="158"/>
        <v>1997</v>
      </c>
      <c r="B5087">
        <f t="shared" si="159"/>
        <v>10</v>
      </c>
      <c r="C5087" s="12">
        <v>35716</v>
      </c>
      <c r="D5087" s="18">
        <v>0.27</v>
      </c>
    </row>
    <row r="5088" spans="1:4" x14ac:dyDescent="0.25">
      <c r="A5088">
        <f t="shared" si="158"/>
        <v>1997</v>
      </c>
      <c r="B5088">
        <f t="shared" si="159"/>
        <v>10</v>
      </c>
      <c r="C5088" s="9">
        <v>35715</v>
      </c>
      <c r="D5088" s="18">
        <v>0.27</v>
      </c>
    </row>
    <row r="5089" spans="1:4" x14ac:dyDescent="0.25">
      <c r="A5089">
        <f t="shared" si="158"/>
        <v>1997</v>
      </c>
      <c r="B5089">
        <f t="shared" si="159"/>
        <v>10</v>
      </c>
      <c r="C5089" s="12">
        <v>35714</v>
      </c>
      <c r="D5089" s="18">
        <v>0.27</v>
      </c>
    </row>
    <row r="5090" spans="1:4" x14ac:dyDescent="0.25">
      <c r="A5090">
        <f t="shared" si="158"/>
        <v>1997</v>
      </c>
      <c r="B5090">
        <f t="shared" si="159"/>
        <v>10</v>
      </c>
      <c r="C5090" s="9">
        <v>35713</v>
      </c>
      <c r="D5090" s="18">
        <v>0.27</v>
      </c>
    </row>
    <row r="5091" spans="1:4" x14ac:dyDescent="0.25">
      <c r="A5091">
        <f t="shared" si="158"/>
        <v>1997</v>
      </c>
      <c r="B5091">
        <f t="shared" si="159"/>
        <v>10</v>
      </c>
      <c r="C5091" s="12">
        <v>35712</v>
      </c>
      <c r="D5091" s="18">
        <v>0.27</v>
      </c>
    </row>
    <row r="5092" spans="1:4" x14ac:dyDescent="0.25">
      <c r="A5092">
        <f t="shared" si="158"/>
        <v>1997</v>
      </c>
      <c r="B5092">
        <f t="shared" si="159"/>
        <v>10</v>
      </c>
      <c r="C5092" s="9">
        <v>35711</v>
      </c>
      <c r="D5092" s="18">
        <v>0.27</v>
      </c>
    </row>
    <row r="5093" spans="1:4" x14ac:dyDescent="0.25">
      <c r="A5093">
        <f t="shared" si="158"/>
        <v>1997</v>
      </c>
      <c r="B5093">
        <f t="shared" si="159"/>
        <v>10</v>
      </c>
      <c r="C5093" s="12">
        <v>35710</v>
      </c>
      <c r="D5093" s="18">
        <v>0.27</v>
      </c>
    </row>
    <row r="5094" spans="1:4" x14ac:dyDescent="0.25">
      <c r="A5094">
        <f t="shared" si="158"/>
        <v>1997</v>
      </c>
      <c r="B5094">
        <f t="shared" si="159"/>
        <v>10</v>
      </c>
      <c r="C5094" s="9">
        <v>35709</v>
      </c>
      <c r="D5094" s="18">
        <v>0.27</v>
      </c>
    </row>
    <row r="5095" spans="1:4" x14ac:dyDescent="0.25">
      <c r="A5095">
        <f t="shared" si="158"/>
        <v>1997</v>
      </c>
      <c r="B5095">
        <f t="shared" si="159"/>
        <v>10</v>
      </c>
      <c r="C5095" s="12">
        <v>35708</v>
      </c>
      <c r="D5095" s="18">
        <v>0.27</v>
      </c>
    </row>
    <row r="5096" spans="1:4" x14ac:dyDescent="0.25">
      <c r="A5096">
        <f t="shared" si="158"/>
        <v>1997</v>
      </c>
      <c r="B5096">
        <f t="shared" si="159"/>
        <v>10</v>
      </c>
      <c r="C5096" s="9">
        <v>35707</v>
      </c>
      <c r="D5096" s="18">
        <v>0.27</v>
      </c>
    </row>
    <row r="5097" spans="1:4" x14ac:dyDescent="0.25">
      <c r="A5097">
        <f t="shared" si="158"/>
        <v>1997</v>
      </c>
      <c r="B5097">
        <f t="shared" si="159"/>
        <v>10</v>
      </c>
      <c r="C5097" s="12">
        <v>35706</v>
      </c>
      <c r="D5097" s="18">
        <v>0.27</v>
      </c>
    </row>
    <row r="5098" spans="1:4" x14ac:dyDescent="0.25">
      <c r="A5098">
        <f t="shared" si="158"/>
        <v>1997</v>
      </c>
      <c r="B5098">
        <f t="shared" si="159"/>
        <v>10</v>
      </c>
      <c r="C5098" s="9">
        <v>35705</v>
      </c>
      <c r="D5098" s="18">
        <v>0.27</v>
      </c>
    </row>
    <row r="5099" spans="1:4" x14ac:dyDescent="0.25">
      <c r="A5099">
        <f t="shared" si="158"/>
        <v>1997</v>
      </c>
      <c r="B5099">
        <f t="shared" si="159"/>
        <v>10</v>
      </c>
      <c r="C5099" s="12">
        <v>35704</v>
      </c>
      <c r="D5099" s="18">
        <v>0.27</v>
      </c>
    </row>
    <row r="5100" spans="1:4" x14ac:dyDescent="0.25">
      <c r="A5100">
        <f t="shared" si="158"/>
        <v>1997</v>
      </c>
      <c r="B5100">
        <f t="shared" si="159"/>
        <v>9</v>
      </c>
      <c r="C5100" s="9">
        <v>35703</v>
      </c>
      <c r="D5100" s="18">
        <v>0.27</v>
      </c>
    </row>
    <row r="5101" spans="1:4" x14ac:dyDescent="0.25">
      <c r="A5101">
        <f t="shared" si="158"/>
        <v>1997</v>
      </c>
      <c r="B5101">
        <f t="shared" si="159"/>
        <v>9</v>
      </c>
      <c r="C5101" s="12">
        <v>35702</v>
      </c>
      <c r="D5101" s="18">
        <v>0.27</v>
      </c>
    </row>
    <row r="5102" spans="1:4" x14ac:dyDescent="0.25">
      <c r="A5102">
        <f t="shared" si="158"/>
        <v>1997</v>
      </c>
      <c r="B5102">
        <f t="shared" si="159"/>
        <v>9</v>
      </c>
      <c r="C5102" s="9">
        <v>35701</v>
      </c>
      <c r="D5102" s="18">
        <v>0.27</v>
      </c>
    </row>
    <row r="5103" spans="1:4" x14ac:dyDescent="0.25">
      <c r="A5103">
        <f t="shared" si="158"/>
        <v>1997</v>
      </c>
      <c r="B5103">
        <f t="shared" si="159"/>
        <v>9</v>
      </c>
      <c r="C5103" s="12">
        <v>35700</v>
      </c>
      <c r="D5103" s="18">
        <v>0.27</v>
      </c>
    </row>
    <row r="5104" spans="1:4" x14ac:dyDescent="0.25">
      <c r="A5104">
        <f t="shared" si="158"/>
        <v>1997</v>
      </c>
      <c r="B5104">
        <f t="shared" si="159"/>
        <v>9</v>
      </c>
      <c r="C5104" s="9">
        <v>35699</v>
      </c>
      <c r="D5104" s="18">
        <v>0.27</v>
      </c>
    </row>
    <row r="5105" spans="1:4" x14ac:dyDescent="0.25">
      <c r="A5105">
        <f t="shared" si="158"/>
        <v>1997</v>
      </c>
      <c r="B5105">
        <f t="shared" si="159"/>
        <v>9</v>
      </c>
      <c r="C5105" s="12">
        <v>35698</v>
      </c>
      <c r="D5105" s="18">
        <v>0.27</v>
      </c>
    </row>
    <row r="5106" spans="1:4" x14ac:dyDescent="0.25">
      <c r="A5106">
        <f t="shared" si="158"/>
        <v>1997</v>
      </c>
      <c r="B5106">
        <f t="shared" si="159"/>
        <v>9</v>
      </c>
      <c r="C5106" s="9">
        <v>35697</v>
      </c>
      <c r="D5106" s="18">
        <v>0.27</v>
      </c>
    </row>
    <row r="5107" spans="1:4" x14ac:dyDescent="0.25">
      <c r="A5107">
        <f t="shared" si="158"/>
        <v>1997</v>
      </c>
      <c r="B5107">
        <f t="shared" si="159"/>
        <v>9</v>
      </c>
      <c r="C5107" s="12">
        <v>35696</v>
      </c>
      <c r="D5107" s="18">
        <v>0.27</v>
      </c>
    </row>
    <row r="5108" spans="1:4" x14ac:dyDescent="0.25">
      <c r="A5108">
        <f t="shared" si="158"/>
        <v>1997</v>
      </c>
      <c r="B5108">
        <f t="shared" si="159"/>
        <v>9</v>
      </c>
      <c r="C5108" s="9">
        <v>35695</v>
      </c>
      <c r="D5108" s="18">
        <v>0.27</v>
      </c>
    </row>
    <row r="5109" spans="1:4" x14ac:dyDescent="0.25">
      <c r="A5109">
        <f t="shared" si="158"/>
        <v>1997</v>
      </c>
      <c r="B5109">
        <f t="shared" si="159"/>
        <v>9</v>
      </c>
      <c r="C5109" s="12">
        <v>35694</v>
      </c>
      <c r="D5109" s="18">
        <v>0.27</v>
      </c>
    </row>
    <row r="5110" spans="1:4" x14ac:dyDescent="0.25">
      <c r="A5110">
        <f t="shared" si="158"/>
        <v>1997</v>
      </c>
      <c r="B5110">
        <f t="shared" si="159"/>
        <v>9</v>
      </c>
      <c r="C5110" s="9">
        <v>35693</v>
      </c>
      <c r="D5110" s="18">
        <v>0.27</v>
      </c>
    </row>
    <row r="5111" spans="1:4" x14ac:dyDescent="0.25">
      <c r="A5111">
        <f t="shared" si="158"/>
        <v>1997</v>
      </c>
      <c r="B5111">
        <f t="shared" si="159"/>
        <v>9</v>
      </c>
      <c r="C5111" s="12">
        <v>35692</v>
      </c>
      <c r="D5111" s="18">
        <v>0.27</v>
      </c>
    </row>
    <row r="5112" spans="1:4" x14ac:dyDescent="0.25">
      <c r="A5112">
        <f t="shared" si="158"/>
        <v>1997</v>
      </c>
      <c r="B5112">
        <f t="shared" si="159"/>
        <v>9</v>
      </c>
      <c r="C5112" s="9">
        <v>35691</v>
      </c>
      <c r="D5112" s="18">
        <v>0.27</v>
      </c>
    </row>
    <row r="5113" spans="1:4" x14ac:dyDescent="0.25">
      <c r="A5113">
        <f t="shared" si="158"/>
        <v>1997</v>
      </c>
      <c r="B5113">
        <f t="shared" si="159"/>
        <v>9</v>
      </c>
      <c r="C5113" s="12">
        <v>35690</v>
      </c>
      <c r="D5113" s="18">
        <v>0.27</v>
      </c>
    </row>
    <row r="5114" spans="1:4" x14ac:dyDescent="0.25">
      <c r="A5114">
        <f t="shared" si="158"/>
        <v>1997</v>
      </c>
      <c r="B5114">
        <f t="shared" si="159"/>
        <v>9</v>
      </c>
      <c r="C5114" s="9">
        <v>35689</v>
      </c>
      <c r="D5114" s="18">
        <v>0.27</v>
      </c>
    </row>
    <row r="5115" spans="1:4" x14ac:dyDescent="0.25">
      <c r="A5115">
        <f t="shared" si="158"/>
        <v>1997</v>
      </c>
      <c r="B5115">
        <f t="shared" si="159"/>
        <v>9</v>
      </c>
      <c r="C5115" s="12">
        <v>35688</v>
      </c>
      <c r="D5115" s="18">
        <v>0.27</v>
      </c>
    </row>
    <row r="5116" spans="1:4" x14ac:dyDescent="0.25">
      <c r="A5116">
        <f t="shared" si="158"/>
        <v>1997</v>
      </c>
      <c r="B5116">
        <f t="shared" si="159"/>
        <v>9</v>
      </c>
      <c r="C5116" s="9">
        <v>35687</v>
      </c>
      <c r="D5116" s="18">
        <v>0.27</v>
      </c>
    </row>
    <row r="5117" spans="1:4" x14ac:dyDescent="0.25">
      <c r="A5117">
        <f t="shared" si="158"/>
        <v>1997</v>
      </c>
      <c r="B5117">
        <f t="shared" si="159"/>
        <v>9</v>
      </c>
      <c r="C5117" s="12">
        <v>35686</v>
      </c>
      <c r="D5117" s="18">
        <v>0.27</v>
      </c>
    </row>
    <row r="5118" spans="1:4" x14ac:dyDescent="0.25">
      <c r="A5118">
        <f t="shared" si="158"/>
        <v>1997</v>
      </c>
      <c r="B5118">
        <f t="shared" si="159"/>
        <v>9</v>
      </c>
      <c r="C5118" s="9">
        <v>35685</v>
      </c>
      <c r="D5118" s="18">
        <v>0.27</v>
      </c>
    </row>
    <row r="5119" spans="1:4" x14ac:dyDescent="0.25">
      <c r="A5119">
        <f t="shared" si="158"/>
        <v>1997</v>
      </c>
      <c r="B5119">
        <f t="shared" si="159"/>
        <v>9</v>
      </c>
      <c r="C5119" s="12">
        <v>35684</v>
      </c>
      <c r="D5119" s="18">
        <v>0.27</v>
      </c>
    </row>
    <row r="5120" spans="1:4" x14ac:dyDescent="0.25">
      <c r="A5120">
        <f t="shared" si="158"/>
        <v>1997</v>
      </c>
      <c r="B5120">
        <f t="shared" si="159"/>
        <v>9</v>
      </c>
      <c r="C5120" s="9">
        <v>35683</v>
      </c>
      <c r="D5120" s="18">
        <v>0.27</v>
      </c>
    </row>
    <row r="5121" spans="1:4" x14ac:dyDescent="0.25">
      <c r="A5121">
        <f t="shared" si="158"/>
        <v>1997</v>
      </c>
      <c r="B5121">
        <f t="shared" si="159"/>
        <v>9</v>
      </c>
      <c r="C5121" s="12">
        <v>35682</v>
      </c>
      <c r="D5121" s="18">
        <v>0.27</v>
      </c>
    </row>
    <row r="5122" spans="1:4" x14ac:dyDescent="0.25">
      <c r="A5122">
        <f t="shared" si="158"/>
        <v>1997</v>
      </c>
      <c r="B5122">
        <f t="shared" si="159"/>
        <v>9</v>
      </c>
      <c r="C5122" s="9">
        <v>35681</v>
      </c>
      <c r="D5122" s="18">
        <v>0.27</v>
      </c>
    </row>
    <row r="5123" spans="1:4" x14ac:dyDescent="0.25">
      <c r="A5123">
        <f t="shared" ref="A5123:A5186" si="160">YEAR(C5123)</f>
        <v>1997</v>
      </c>
      <c r="B5123">
        <f t="shared" ref="B5123:B5186" si="161">MONTH(C5123)</f>
        <v>9</v>
      </c>
      <c r="C5123" s="12">
        <v>35680</v>
      </c>
      <c r="D5123" s="18">
        <v>0.27</v>
      </c>
    </row>
    <row r="5124" spans="1:4" x14ac:dyDescent="0.25">
      <c r="A5124">
        <f t="shared" si="160"/>
        <v>1997</v>
      </c>
      <c r="B5124">
        <f t="shared" si="161"/>
        <v>9</v>
      </c>
      <c r="C5124" s="9">
        <v>35679</v>
      </c>
      <c r="D5124" s="18">
        <v>0.27</v>
      </c>
    </row>
    <row r="5125" spans="1:4" x14ac:dyDescent="0.25">
      <c r="A5125">
        <f t="shared" si="160"/>
        <v>1997</v>
      </c>
      <c r="B5125">
        <f t="shared" si="161"/>
        <v>9</v>
      </c>
      <c r="C5125" s="12">
        <v>35678</v>
      </c>
      <c r="D5125" s="18">
        <v>0.27</v>
      </c>
    </row>
    <row r="5126" spans="1:4" x14ac:dyDescent="0.25">
      <c r="A5126">
        <f t="shared" si="160"/>
        <v>1997</v>
      </c>
      <c r="B5126">
        <f t="shared" si="161"/>
        <v>9</v>
      </c>
      <c r="C5126" s="9">
        <v>35677</v>
      </c>
      <c r="D5126" s="18">
        <v>0.27</v>
      </c>
    </row>
    <row r="5127" spans="1:4" x14ac:dyDescent="0.25">
      <c r="A5127">
        <f t="shared" si="160"/>
        <v>1997</v>
      </c>
      <c r="B5127">
        <f t="shared" si="161"/>
        <v>9</v>
      </c>
      <c r="C5127" s="12">
        <v>35676</v>
      </c>
      <c r="D5127" s="18">
        <v>0.27</v>
      </c>
    </row>
    <row r="5128" spans="1:4" x14ac:dyDescent="0.25">
      <c r="A5128">
        <f t="shared" si="160"/>
        <v>1997</v>
      </c>
      <c r="B5128">
        <f t="shared" si="161"/>
        <v>9</v>
      </c>
      <c r="C5128" s="9">
        <v>35675</v>
      </c>
      <c r="D5128" s="18">
        <v>0.27</v>
      </c>
    </row>
    <row r="5129" spans="1:4" x14ac:dyDescent="0.25">
      <c r="A5129">
        <f t="shared" si="160"/>
        <v>1997</v>
      </c>
      <c r="B5129">
        <f t="shared" si="161"/>
        <v>9</v>
      </c>
      <c r="C5129" s="12">
        <v>35674</v>
      </c>
      <c r="D5129" s="18">
        <v>0.27</v>
      </c>
    </row>
    <row r="5130" spans="1:4" x14ac:dyDescent="0.25">
      <c r="A5130">
        <f t="shared" si="160"/>
        <v>1997</v>
      </c>
      <c r="B5130">
        <f t="shared" si="161"/>
        <v>8</v>
      </c>
      <c r="C5130" s="9">
        <v>35673</v>
      </c>
      <c r="D5130" s="18">
        <v>0.27</v>
      </c>
    </row>
    <row r="5131" spans="1:4" x14ac:dyDescent="0.25">
      <c r="A5131">
        <f t="shared" si="160"/>
        <v>1997</v>
      </c>
      <c r="B5131">
        <f t="shared" si="161"/>
        <v>8</v>
      </c>
      <c r="C5131" s="12">
        <v>35672</v>
      </c>
      <c r="D5131" s="18">
        <v>0.27</v>
      </c>
    </row>
    <row r="5132" spans="1:4" x14ac:dyDescent="0.25">
      <c r="A5132">
        <f t="shared" si="160"/>
        <v>1997</v>
      </c>
      <c r="B5132">
        <f t="shared" si="161"/>
        <v>8</v>
      </c>
      <c r="C5132" s="9">
        <v>35671</v>
      </c>
      <c r="D5132" s="18">
        <v>0.27</v>
      </c>
    </row>
    <row r="5133" spans="1:4" x14ac:dyDescent="0.25">
      <c r="A5133">
        <f t="shared" si="160"/>
        <v>1997</v>
      </c>
      <c r="B5133">
        <f t="shared" si="161"/>
        <v>8</v>
      </c>
      <c r="C5133" s="12">
        <v>35670</v>
      </c>
      <c r="D5133" s="18">
        <v>0.27</v>
      </c>
    </row>
    <row r="5134" spans="1:4" x14ac:dyDescent="0.25">
      <c r="A5134">
        <f t="shared" si="160"/>
        <v>1997</v>
      </c>
      <c r="B5134">
        <f t="shared" si="161"/>
        <v>8</v>
      </c>
      <c r="C5134" s="9">
        <v>35669</v>
      </c>
      <c r="D5134" s="18">
        <v>0.27</v>
      </c>
    </row>
    <row r="5135" spans="1:4" x14ac:dyDescent="0.25">
      <c r="A5135">
        <f t="shared" si="160"/>
        <v>1997</v>
      </c>
      <c r="B5135">
        <f t="shared" si="161"/>
        <v>8</v>
      </c>
      <c r="C5135" s="12">
        <v>35668</v>
      </c>
      <c r="D5135" s="18">
        <v>0.27</v>
      </c>
    </row>
    <row r="5136" spans="1:4" x14ac:dyDescent="0.25">
      <c r="A5136">
        <f t="shared" si="160"/>
        <v>1997</v>
      </c>
      <c r="B5136">
        <f t="shared" si="161"/>
        <v>8</v>
      </c>
      <c r="C5136" s="9">
        <v>35667</v>
      </c>
      <c r="D5136" s="18">
        <v>0.27</v>
      </c>
    </row>
    <row r="5137" spans="1:4" x14ac:dyDescent="0.25">
      <c r="A5137">
        <f t="shared" si="160"/>
        <v>1997</v>
      </c>
      <c r="B5137">
        <f t="shared" si="161"/>
        <v>8</v>
      </c>
      <c r="C5137" s="12">
        <v>35666</v>
      </c>
      <c r="D5137" s="18">
        <v>0.27</v>
      </c>
    </row>
    <row r="5138" spans="1:4" x14ac:dyDescent="0.25">
      <c r="A5138">
        <f t="shared" si="160"/>
        <v>1997</v>
      </c>
      <c r="B5138">
        <f t="shared" si="161"/>
        <v>8</v>
      </c>
      <c r="C5138" s="9">
        <v>35665</v>
      </c>
      <c r="D5138" s="18">
        <v>0.27</v>
      </c>
    </row>
    <row r="5139" spans="1:4" x14ac:dyDescent="0.25">
      <c r="A5139">
        <f t="shared" si="160"/>
        <v>1997</v>
      </c>
      <c r="B5139">
        <f t="shared" si="161"/>
        <v>8</v>
      </c>
      <c r="C5139" s="12">
        <v>35664</v>
      </c>
      <c r="D5139" s="18">
        <v>0.27</v>
      </c>
    </row>
    <row r="5140" spans="1:4" x14ac:dyDescent="0.25">
      <c r="A5140">
        <f t="shared" si="160"/>
        <v>1997</v>
      </c>
      <c r="B5140">
        <f t="shared" si="161"/>
        <v>8</v>
      </c>
      <c r="C5140" s="9">
        <v>35663</v>
      </c>
      <c r="D5140" s="18">
        <v>0.27</v>
      </c>
    </row>
    <row r="5141" spans="1:4" x14ac:dyDescent="0.25">
      <c r="A5141">
        <f t="shared" si="160"/>
        <v>1997</v>
      </c>
      <c r="B5141">
        <f t="shared" si="161"/>
        <v>8</v>
      </c>
      <c r="C5141" s="12">
        <v>35662</v>
      </c>
      <c r="D5141" s="18">
        <v>0.27</v>
      </c>
    </row>
    <row r="5142" spans="1:4" x14ac:dyDescent="0.25">
      <c r="A5142">
        <f t="shared" si="160"/>
        <v>1997</v>
      </c>
      <c r="B5142">
        <f t="shared" si="161"/>
        <v>8</v>
      </c>
      <c r="C5142" s="9">
        <v>35661</v>
      </c>
      <c r="D5142" s="18">
        <v>0.27</v>
      </c>
    </row>
    <row r="5143" spans="1:4" x14ac:dyDescent="0.25">
      <c r="A5143">
        <f t="shared" si="160"/>
        <v>1997</v>
      </c>
      <c r="B5143">
        <f t="shared" si="161"/>
        <v>8</v>
      </c>
      <c r="C5143" s="12">
        <v>35660</v>
      </c>
      <c r="D5143" s="21">
        <v>0.27500000000000002</v>
      </c>
    </row>
    <row r="5144" spans="1:4" x14ac:dyDescent="0.25">
      <c r="A5144">
        <f t="shared" si="160"/>
        <v>1997</v>
      </c>
      <c r="B5144">
        <f t="shared" si="161"/>
        <v>8</v>
      </c>
      <c r="C5144" s="9">
        <v>35659</v>
      </c>
      <c r="D5144" s="21">
        <v>0.27500000000000002</v>
      </c>
    </row>
    <row r="5145" spans="1:4" x14ac:dyDescent="0.25">
      <c r="A5145">
        <f t="shared" si="160"/>
        <v>1997</v>
      </c>
      <c r="B5145">
        <f t="shared" si="161"/>
        <v>8</v>
      </c>
      <c r="C5145" s="12">
        <v>35658</v>
      </c>
      <c r="D5145" s="21">
        <v>0.27500000000000002</v>
      </c>
    </row>
    <row r="5146" spans="1:4" x14ac:dyDescent="0.25">
      <c r="A5146">
        <f t="shared" si="160"/>
        <v>1997</v>
      </c>
      <c r="B5146">
        <f t="shared" si="161"/>
        <v>8</v>
      </c>
      <c r="C5146" s="9">
        <v>35657</v>
      </c>
      <c r="D5146" s="21">
        <v>0.27500000000000002</v>
      </c>
    </row>
    <row r="5147" spans="1:4" x14ac:dyDescent="0.25">
      <c r="A5147">
        <f t="shared" si="160"/>
        <v>1997</v>
      </c>
      <c r="B5147">
        <f t="shared" si="161"/>
        <v>8</v>
      </c>
      <c r="C5147" s="12">
        <v>35656</v>
      </c>
      <c r="D5147" s="21">
        <v>0.27500000000000002</v>
      </c>
    </row>
    <row r="5148" spans="1:4" x14ac:dyDescent="0.25">
      <c r="A5148">
        <f t="shared" si="160"/>
        <v>1997</v>
      </c>
      <c r="B5148">
        <f t="shared" si="161"/>
        <v>8</v>
      </c>
      <c r="C5148" s="9">
        <v>35655</v>
      </c>
      <c r="D5148" s="21">
        <v>0.27500000000000002</v>
      </c>
    </row>
    <row r="5149" spans="1:4" x14ac:dyDescent="0.25">
      <c r="A5149">
        <f t="shared" si="160"/>
        <v>1997</v>
      </c>
      <c r="B5149">
        <f t="shared" si="161"/>
        <v>8</v>
      </c>
      <c r="C5149" s="12">
        <v>35654</v>
      </c>
      <c r="D5149" s="21">
        <v>0.27500000000000002</v>
      </c>
    </row>
    <row r="5150" spans="1:4" x14ac:dyDescent="0.25">
      <c r="A5150">
        <f t="shared" si="160"/>
        <v>1997</v>
      </c>
      <c r="B5150">
        <f t="shared" si="161"/>
        <v>8</v>
      </c>
      <c r="C5150" s="9">
        <v>35653</v>
      </c>
      <c r="D5150" s="21">
        <v>0.27500000000000002</v>
      </c>
    </row>
    <row r="5151" spans="1:4" x14ac:dyDescent="0.25">
      <c r="A5151">
        <f t="shared" si="160"/>
        <v>1997</v>
      </c>
      <c r="B5151">
        <f t="shared" si="161"/>
        <v>8</v>
      </c>
      <c r="C5151" s="12">
        <v>35652</v>
      </c>
      <c r="D5151" s="21">
        <v>0.27500000000000002</v>
      </c>
    </row>
    <row r="5152" spans="1:4" x14ac:dyDescent="0.25">
      <c r="A5152">
        <f t="shared" si="160"/>
        <v>1997</v>
      </c>
      <c r="B5152">
        <f t="shared" si="161"/>
        <v>8</v>
      </c>
      <c r="C5152" s="9">
        <v>35651</v>
      </c>
      <c r="D5152" s="21">
        <v>0.27500000000000002</v>
      </c>
    </row>
    <row r="5153" spans="1:4" x14ac:dyDescent="0.25">
      <c r="A5153">
        <f t="shared" si="160"/>
        <v>1997</v>
      </c>
      <c r="B5153">
        <f t="shared" si="161"/>
        <v>8</v>
      </c>
      <c r="C5153" s="12">
        <v>35650</v>
      </c>
      <c r="D5153" s="21">
        <v>0.27500000000000002</v>
      </c>
    </row>
    <row r="5154" spans="1:4" x14ac:dyDescent="0.25">
      <c r="A5154">
        <f t="shared" si="160"/>
        <v>1997</v>
      </c>
      <c r="B5154">
        <f t="shared" si="161"/>
        <v>8</v>
      </c>
      <c r="C5154" s="9">
        <v>35649</v>
      </c>
      <c r="D5154" s="21">
        <v>0.27500000000000002</v>
      </c>
    </row>
    <row r="5155" spans="1:4" x14ac:dyDescent="0.25">
      <c r="A5155">
        <f t="shared" si="160"/>
        <v>1997</v>
      </c>
      <c r="B5155">
        <f t="shared" si="161"/>
        <v>8</v>
      </c>
      <c r="C5155" s="12">
        <v>35648</v>
      </c>
      <c r="D5155" s="21">
        <v>0.27500000000000002</v>
      </c>
    </row>
    <row r="5156" spans="1:4" x14ac:dyDescent="0.25">
      <c r="A5156">
        <f t="shared" si="160"/>
        <v>1997</v>
      </c>
      <c r="B5156">
        <f t="shared" si="161"/>
        <v>8</v>
      </c>
      <c r="C5156" s="9">
        <v>35647</v>
      </c>
      <c r="D5156" s="21">
        <v>0.27500000000000002</v>
      </c>
    </row>
    <row r="5157" spans="1:4" x14ac:dyDescent="0.25">
      <c r="A5157">
        <f t="shared" si="160"/>
        <v>1997</v>
      </c>
      <c r="B5157">
        <f t="shared" si="161"/>
        <v>8</v>
      </c>
      <c r="C5157" s="12">
        <v>35646</v>
      </c>
      <c r="D5157" s="21">
        <v>0.27500000000000002</v>
      </c>
    </row>
    <row r="5158" spans="1:4" x14ac:dyDescent="0.25">
      <c r="A5158">
        <f t="shared" si="160"/>
        <v>1997</v>
      </c>
      <c r="B5158">
        <f t="shared" si="161"/>
        <v>8</v>
      </c>
      <c r="C5158" s="9">
        <v>35645</v>
      </c>
      <c r="D5158" s="21">
        <v>0.27500000000000002</v>
      </c>
    </row>
    <row r="5159" spans="1:4" x14ac:dyDescent="0.25">
      <c r="A5159">
        <f t="shared" si="160"/>
        <v>1997</v>
      </c>
      <c r="B5159">
        <f t="shared" si="161"/>
        <v>8</v>
      </c>
      <c r="C5159" s="12">
        <v>35644</v>
      </c>
      <c r="D5159" s="21">
        <v>0.27500000000000002</v>
      </c>
    </row>
    <row r="5160" spans="1:4" x14ac:dyDescent="0.25">
      <c r="A5160">
        <f t="shared" si="160"/>
        <v>1997</v>
      </c>
      <c r="B5160">
        <f t="shared" si="161"/>
        <v>8</v>
      </c>
      <c r="C5160" s="9">
        <v>35643</v>
      </c>
      <c r="D5160" s="21">
        <v>0.27500000000000002</v>
      </c>
    </row>
    <row r="5161" spans="1:4" x14ac:dyDescent="0.25">
      <c r="A5161">
        <f t="shared" si="160"/>
        <v>1997</v>
      </c>
      <c r="B5161">
        <f t="shared" si="161"/>
        <v>7</v>
      </c>
      <c r="C5161" s="12">
        <v>35642</v>
      </c>
      <c r="D5161" s="21">
        <v>0.27500000000000002</v>
      </c>
    </row>
    <row r="5162" spans="1:4" x14ac:dyDescent="0.25">
      <c r="A5162">
        <f t="shared" si="160"/>
        <v>1997</v>
      </c>
      <c r="B5162">
        <f t="shared" si="161"/>
        <v>7</v>
      </c>
      <c r="C5162" s="9">
        <v>35641</v>
      </c>
      <c r="D5162" s="21">
        <v>0.27500000000000002</v>
      </c>
    </row>
    <row r="5163" spans="1:4" x14ac:dyDescent="0.25">
      <c r="A5163">
        <f t="shared" si="160"/>
        <v>1997</v>
      </c>
      <c r="B5163">
        <f t="shared" si="161"/>
        <v>7</v>
      </c>
      <c r="C5163" s="12">
        <v>35640</v>
      </c>
      <c r="D5163" s="21">
        <v>0.27500000000000002</v>
      </c>
    </row>
    <row r="5164" spans="1:4" x14ac:dyDescent="0.25">
      <c r="A5164">
        <f t="shared" si="160"/>
        <v>1997</v>
      </c>
      <c r="B5164">
        <f t="shared" si="161"/>
        <v>7</v>
      </c>
      <c r="C5164" s="9">
        <v>35639</v>
      </c>
      <c r="D5164" s="21">
        <v>0.27500000000000002</v>
      </c>
    </row>
    <row r="5165" spans="1:4" x14ac:dyDescent="0.25">
      <c r="A5165">
        <f t="shared" si="160"/>
        <v>1997</v>
      </c>
      <c r="B5165">
        <f t="shared" si="161"/>
        <v>7</v>
      </c>
      <c r="C5165" s="12">
        <v>35638</v>
      </c>
      <c r="D5165" s="21">
        <v>0.27500000000000002</v>
      </c>
    </row>
    <row r="5166" spans="1:4" x14ac:dyDescent="0.25">
      <c r="A5166">
        <f t="shared" si="160"/>
        <v>1997</v>
      </c>
      <c r="B5166">
        <f t="shared" si="161"/>
        <v>7</v>
      </c>
      <c r="C5166" s="9">
        <v>35637</v>
      </c>
      <c r="D5166" s="21">
        <v>0.27500000000000002</v>
      </c>
    </row>
    <row r="5167" spans="1:4" x14ac:dyDescent="0.25">
      <c r="A5167">
        <f t="shared" si="160"/>
        <v>1997</v>
      </c>
      <c r="B5167">
        <f t="shared" si="161"/>
        <v>7</v>
      </c>
      <c r="C5167" s="12">
        <v>35636</v>
      </c>
      <c r="D5167" s="21">
        <v>0.27500000000000002</v>
      </c>
    </row>
    <row r="5168" spans="1:4" x14ac:dyDescent="0.25">
      <c r="A5168">
        <f t="shared" si="160"/>
        <v>1997</v>
      </c>
      <c r="B5168">
        <f t="shared" si="161"/>
        <v>7</v>
      </c>
      <c r="C5168" s="9">
        <v>35635</v>
      </c>
      <c r="D5168" s="21">
        <v>0.27500000000000002</v>
      </c>
    </row>
    <row r="5169" spans="1:4" x14ac:dyDescent="0.25">
      <c r="A5169">
        <f t="shared" si="160"/>
        <v>1997</v>
      </c>
      <c r="B5169">
        <f t="shared" si="161"/>
        <v>7</v>
      </c>
      <c r="C5169" s="12">
        <v>35634</v>
      </c>
      <c r="D5169" s="21">
        <v>0.27500000000000002</v>
      </c>
    </row>
    <row r="5170" spans="1:4" x14ac:dyDescent="0.25">
      <c r="A5170">
        <f t="shared" si="160"/>
        <v>1997</v>
      </c>
      <c r="B5170">
        <f t="shared" si="161"/>
        <v>7</v>
      </c>
      <c r="C5170" s="9">
        <v>35633</v>
      </c>
      <c r="D5170" s="21">
        <v>0.27500000000000002</v>
      </c>
    </row>
    <row r="5171" spans="1:4" x14ac:dyDescent="0.25">
      <c r="A5171">
        <f t="shared" si="160"/>
        <v>1997</v>
      </c>
      <c r="B5171">
        <f t="shared" si="161"/>
        <v>7</v>
      </c>
      <c r="C5171" s="12">
        <v>35632</v>
      </c>
      <c r="D5171" s="21">
        <v>0.27500000000000002</v>
      </c>
    </row>
    <row r="5172" spans="1:4" x14ac:dyDescent="0.25">
      <c r="A5172">
        <f t="shared" si="160"/>
        <v>1997</v>
      </c>
      <c r="B5172">
        <f t="shared" si="161"/>
        <v>7</v>
      </c>
      <c r="C5172" s="9">
        <v>35631</v>
      </c>
      <c r="D5172" s="21">
        <v>0.27500000000000002</v>
      </c>
    </row>
    <row r="5173" spans="1:4" x14ac:dyDescent="0.25">
      <c r="A5173">
        <f t="shared" si="160"/>
        <v>1997</v>
      </c>
      <c r="B5173">
        <f t="shared" si="161"/>
        <v>7</v>
      </c>
      <c r="C5173" s="12">
        <v>35630</v>
      </c>
      <c r="D5173" s="21">
        <v>0.27500000000000002</v>
      </c>
    </row>
    <row r="5174" spans="1:4" x14ac:dyDescent="0.25">
      <c r="A5174">
        <f t="shared" si="160"/>
        <v>1997</v>
      </c>
      <c r="B5174">
        <f t="shared" si="161"/>
        <v>7</v>
      </c>
      <c r="C5174" s="9">
        <v>35629</v>
      </c>
      <c r="D5174" s="21">
        <v>0.27500000000000002</v>
      </c>
    </row>
    <row r="5175" spans="1:4" x14ac:dyDescent="0.25">
      <c r="A5175">
        <f t="shared" si="160"/>
        <v>1997</v>
      </c>
      <c r="B5175">
        <f t="shared" si="161"/>
        <v>7</v>
      </c>
      <c r="C5175" s="12">
        <v>35628</v>
      </c>
      <c r="D5175" s="21">
        <v>0.27500000000000002</v>
      </c>
    </row>
    <row r="5176" spans="1:4" x14ac:dyDescent="0.25">
      <c r="A5176">
        <f t="shared" si="160"/>
        <v>1997</v>
      </c>
      <c r="B5176">
        <f t="shared" si="161"/>
        <v>7</v>
      </c>
      <c r="C5176" s="9">
        <v>35627</v>
      </c>
      <c r="D5176" s="21">
        <v>0.27500000000000002</v>
      </c>
    </row>
    <row r="5177" spans="1:4" x14ac:dyDescent="0.25">
      <c r="A5177">
        <f t="shared" si="160"/>
        <v>1997</v>
      </c>
      <c r="B5177">
        <f t="shared" si="161"/>
        <v>7</v>
      </c>
      <c r="C5177" s="12">
        <v>35626</v>
      </c>
      <c r="D5177" s="21">
        <v>0.27500000000000002</v>
      </c>
    </row>
    <row r="5178" spans="1:4" x14ac:dyDescent="0.25">
      <c r="A5178">
        <f t="shared" si="160"/>
        <v>1997</v>
      </c>
      <c r="B5178">
        <f t="shared" si="161"/>
        <v>7</v>
      </c>
      <c r="C5178" s="9">
        <v>35625</v>
      </c>
      <c r="D5178" s="21">
        <v>0.27500000000000002</v>
      </c>
    </row>
    <row r="5179" spans="1:4" x14ac:dyDescent="0.25">
      <c r="A5179">
        <f t="shared" si="160"/>
        <v>1997</v>
      </c>
      <c r="B5179">
        <f t="shared" si="161"/>
        <v>7</v>
      </c>
      <c r="C5179" s="12">
        <v>35624</v>
      </c>
      <c r="D5179" s="21">
        <v>0.27500000000000002</v>
      </c>
    </row>
    <row r="5180" spans="1:4" x14ac:dyDescent="0.25">
      <c r="A5180">
        <f t="shared" si="160"/>
        <v>1997</v>
      </c>
      <c r="B5180">
        <f t="shared" si="161"/>
        <v>7</v>
      </c>
      <c r="C5180" s="9">
        <v>35623</v>
      </c>
      <c r="D5180" s="21">
        <v>0.27500000000000002</v>
      </c>
    </row>
    <row r="5181" spans="1:4" x14ac:dyDescent="0.25">
      <c r="A5181">
        <f t="shared" si="160"/>
        <v>1997</v>
      </c>
      <c r="B5181">
        <f t="shared" si="161"/>
        <v>7</v>
      </c>
      <c r="C5181" s="12">
        <v>35622</v>
      </c>
      <c r="D5181" s="21">
        <v>0.27500000000000002</v>
      </c>
    </row>
    <row r="5182" spans="1:4" x14ac:dyDescent="0.25">
      <c r="A5182">
        <f t="shared" si="160"/>
        <v>1997</v>
      </c>
      <c r="B5182">
        <f t="shared" si="161"/>
        <v>7</v>
      </c>
      <c r="C5182" s="9">
        <v>35621</v>
      </c>
      <c r="D5182" s="21">
        <v>0.27500000000000002</v>
      </c>
    </row>
    <row r="5183" spans="1:4" x14ac:dyDescent="0.25">
      <c r="A5183">
        <f t="shared" si="160"/>
        <v>1997</v>
      </c>
      <c r="B5183">
        <f t="shared" si="161"/>
        <v>7</v>
      </c>
      <c r="C5183" s="12">
        <v>35620</v>
      </c>
      <c r="D5183" s="21">
        <v>0.27500000000000002</v>
      </c>
    </row>
    <row r="5184" spans="1:4" x14ac:dyDescent="0.25">
      <c r="A5184">
        <f t="shared" si="160"/>
        <v>1997</v>
      </c>
      <c r="B5184">
        <f t="shared" si="161"/>
        <v>7</v>
      </c>
      <c r="C5184" s="9">
        <v>35619</v>
      </c>
      <c r="D5184" s="21">
        <v>0.27500000000000002</v>
      </c>
    </row>
    <row r="5185" spans="1:4" x14ac:dyDescent="0.25">
      <c r="A5185">
        <f t="shared" si="160"/>
        <v>1997</v>
      </c>
      <c r="B5185">
        <f t="shared" si="161"/>
        <v>7</v>
      </c>
      <c r="C5185" s="12">
        <v>35618</v>
      </c>
      <c r="D5185" s="21">
        <v>0.27500000000000002</v>
      </c>
    </row>
    <row r="5186" spans="1:4" x14ac:dyDescent="0.25">
      <c r="A5186">
        <f t="shared" si="160"/>
        <v>1997</v>
      </c>
      <c r="B5186">
        <f t="shared" si="161"/>
        <v>7</v>
      </c>
      <c r="C5186" s="9">
        <v>35617</v>
      </c>
      <c r="D5186" s="21">
        <v>0.27500000000000002</v>
      </c>
    </row>
    <row r="5187" spans="1:4" x14ac:dyDescent="0.25">
      <c r="A5187">
        <f t="shared" ref="A5187:A5250" si="162">YEAR(C5187)</f>
        <v>1997</v>
      </c>
      <c r="B5187">
        <f t="shared" ref="B5187:B5250" si="163">MONTH(C5187)</f>
        <v>7</v>
      </c>
      <c r="C5187" s="12">
        <v>35616</v>
      </c>
      <c r="D5187" s="21">
        <v>0.27500000000000002</v>
      </c>
    </row>
    <row r="5188" spans="1:4" x14ac:dyDescent="0.25">
      <c r="A5188">
        <f t="shared" si="162"/>
        <v>1997</v>
      </c>
      <c r="B5188">
        <f t="shared" si="163"/>
        <v>7</v>
      </c>
      <c r="C5188" s="9">
        <v>35615</v>
      </c>
      <c r="D5188" s="21">
        <v>0.27500000000000002</v>
      </c>
    </row>
    <row r="5189" spans="1:4" x14ac:dyDescent="0.25">
      <c r="A5189">
        <f t="shared" si="162"/>
        <v>1997</v>
      </c>
      <c r="B5189">
        <f t="shared" si="163"/>
        <v>7</v>
      </c>
      <c r="C5189" s="12">
        <v>35614</v>
      </c>
      <c r="D5189" s="21">
        <v>0.27500000000000002</v>
      </c>
    </row>
    <row r="5190" spans="1:4" x14ac:dyDescent="0.25">
      <c r="A5190">
        <f t="shared" si="162"/>
        <v>1997</v>
      </c>
      <c r="B5190">
        <f t="shared" si="163"/>
        <v>7</v>
      </c>
      <c r="C5190" s="9">
        <v>35613</v>
      </c>
      <c r="D5190" s="21">
        <v>0.27500000000000002</v>
      </c>
    </row>
    <row r="5191" spans="1:4" x14ac:dyDescent="0.25">
      <c r="A5191">
        <f t="shared" si="162"/>
        <v>1997</v>
      </c>
      <c r="B5191">
        <f t="shared" si="163"/>
        <v>7</v>
      </c>
      <c r="C5191" s="12">
        <v>35612</v>
      </c>
      <c r="D5191" s="21">
        <v>0.27500000000000002</v>
      </c>
    </row>
    <row r="5192" spans="1:4" x14ac:dyDescent="0.25">
      <c r="A5192">
        <f t="shared" si="162"/>
        <v>1997</v>
      </c>
      <c r="B5192">
        <f t="shared" si="163"/>
        <v>6</v>
      </c>
      <c r="C5192" s="9">
        <v>35611</v>
      </c>
      <c r="D5192" s="21">
        <v>0.27500000000000002</v>
      </c>
    </row>
    <row r="5193" spans="1:4" x14ac:dyDescent="0.25">
      <c r="A5193">
        <f t="shared" si="162"/>
        <v>1997</v>
      </c>
      <c r="B5193">
        <f t="shared" si="163"/>
        <v>6</v>
      </c>
      <c r="C5193" s="12">
        <v>35610</v>
      </c>
      <c r="D5193" s="21">
        <v>0.27500000000000002</v>
      </c>
    </row>
    <row r="5194" spans="1:4" x14ac:dyDescent="0.25">
      <c r="A5194">
        <f t="shared" si="162"/>
        <v>1997</v>
      </c>
      <c r="B5194">
        <f t="shared" si="163"/>
        <v>6</v>
      </c>
      <c r="C5194" s="9">
        <v>35609</v>
      </c>
      <c r="D5194" s="21">
        <v>0.27500000000000002</v>
      </c>
    </row>
    <row r="5195" spans="1:4" x14ac:dyDescent="0.25">
      <c r="A5195">
        <f t="shared" si="162"/>
        <v>1997</v>
      </c>
      <c r="B5195">
        <f t="shared" si="163"/>
        <v>6</v>
      </c>
      <c r="C5195" s="12">
        <v>35608</v>
      </c>
      <c r="D5195" s="21">
        <v>0.27500000000000002</v>
      </c>
    </row>
    <row r="5196" spans="1:4" x14ac:dyDescent="0.25">
      <c r="A5196">
        <f t="shared" si="162"/>
        <v>1997</v>
      </c>
      <c r="B5196">
        <f t="shared" si="163"/>
        <v>6</v>
      </c>
      <c r="C5196" s="9">
        <v>35607</v>
      </c>
      <c r="D5196" s="21">
        <v>0.27500000000000002</v>
      </c>
    </row>
    <row r="5197" spans="1:4" x14ac:dyDescent="0.25">
      <c r="A5197">
        <f t="shared" si="162"/>
        <v>1997</v>
      </c>
      <c r="B5197">
        <f t="shared" si="163"/>
        <v>6</v>
      </c>
      <c r="C5197" s="12">
        <v>35606</v>
      </c>
      <c r="D5197" s="21">
        <v>0.27500000000000002</v>
      </c>
    </row>
    <row r="5198" spans="1:4" x14ac:dyDescent="0.25">
      <c r="A5198">
        <f t="shared" si="162"/>
        <v>1997</v>
      </c>
      <c r="B5198">
        <f t="shared" si="163"/>
        <v>6</v>
      </c>
      <c r="C5198" s="9">
        <v>35605</v>
      </c>
      <c r="D5198" s="21">
        <v>0.27500000000000002</v>
      </c>
    </row>
    <row r="5199" spans="1:4" x14ac:dyDescent="0.25">
      <c r="A5199">
        <f t="shared" si="162"/>
        <v>1997</v>
      </c>
      <c r="B5199">
        <f t="shared" si="163"/>
        <v>6</v>
      </c>
      <c r="C5199" s="12">
        <v>35604</v>
      </c>
      <c r="D5199" s="21">
        <v>0.27500000000000002</v>
      </c>
    </row>
    <row r="5200" spans="1:4" x14ac:dyDescent="0.25">
      <c r="A5200">
        <f t="shared" si="162"/>
        <v>1997</v>
      </c>
      <c r="B5200">
        <f t="shared" si="163"/>
        <v>6</v>
      </c>
      <c r="C5200" s="9">
        <v>35603</v>
      </c>
      <c r="D5200" s="21">
        <v>0.27500000000000002</v>
      </c>
    </row>
    <row r="5201" spans="1:4" x14ac:dyDescent="0.25">
      <c r="A5201">
        <f t="shared" si="162"/>
        <v>1997</v>
      </c>
      <c r="B5201">
        <f t="shared" si="163"/>
        <v>6</v>
      </c>
      <c r="C5201" s="12">
        <v>35602</v>
      </c>
      <c r="D5201" s="21">
        <v>0.27500000000000002</v>
      </c>
    </row>
    <row r="5202" spans="1:4" x14ac:dyDescent="0.25">
      <c r="A5202">
        <f t="shared" si="162"/>
        <v>1997</v>
      </c>
      <c r="B5202">
        <f t="shared" si="163"/>
        <v>6</v>
      </c>
      <c r="C5202" s="9">
        <v>35601</v>
      </c>
      <c r="D5202" s="21">
        <v>0.27500000000000002</v>
      </c>
    </row>
    <row r="5203" spans="1:4" x14ac:dyDescent="0.25">
      <c r="A5203">
        <f t="shared" si="162"/>
        <v>1997</v>
      </c>
      <c r="B5203">
        <f t="shared" si="163"/>
        <v>6</v>
      </c>
      <c r="C5203" s="12">
        <v>35600</v>
      </c>
      <c r="D5203" s="21">
        <v>0.27500000000000002</v>
      </c>
    </row>
    <row r="5204" spans="1:4" x14ac:dyDescent="0.25">
      <c r="A5204">
        <f t="shared" si="162"/>
        <v>1997</v>
      </c>
      <c r="B5204">
        <f t="shared" si="163"/>
        <v>6</v>
      </c>
      <c r="C5204" s="9">
        <v>35599</v>
      </c>
      <c r="D5204" s="21">
        <v>0.27500000000000002</v>
      </c>
    </row>
    <row r="5205" spans="1:4" x14ac:dyDescent="0.25">
      <c r="A5205">
        <f t="shared" si="162"/>
        <v>1997</v>
      </c>
      <c r="B5205">
        <f t="shared" si="163"/>
        <v>6</v>
      </c>
      <c r="C5205" s="12">
        <v>35598</v>
      </c>
      <c r="D5205" s="21">
        <v>0.27500000000000002</v>
      </c>
    </row>
    <row r="5206" spans="1:4" x14ac:dyDescent="0.25">
      <c r="A5206">
        <f t="shared" si="162"/>
        <v>1997</v>
      </c>
      <c r="B5206">
        <f t="shared" si="163"/>
        <v>6</v>
      </c>
      <c r="C5206" s="9">
        <v>35597</v>
      </c>
      <c r="D5206" s="21">
        <v>0.27500000000000002</v>
      </c>
    </row>
    <row r="5207" spans="1:4" x14ac:dyDescent="0.25">
      <c r="A5207">
        <f t="shared" si="162"/>
        <v>1997</v>
      </c>
      <c r="B5207">
        <f t="shared" si="163"/>
        <v>6</v>
      </c>
      <c r="C5207" s="12">
        <v>35596</v>
      </c>
      <c r="D5207" s="21">
        <v>0.27500000000000002</v>
      </c>
    </row>
    <row r="5208" spans="1:4" x14ac:dyDescent="0.25">
      <c r="A5208">
        <f t="shared" si="162"/>
        <v>1997</v>
      </c>
      <c r="B5208">
        <f t="shared" si="163"/>
        <v>6</v>
      </c>
      <c r="C5208" s="9">
        <v>35595</v>
      </c>
      <c r="D5208" s="21">
        <v>0.27500000000000002</v>
      </c>
    </row>
    <row r="5209" spans="1:4" x14ac:dyDescent="0.25">
      <c r="A5209">
        <f t="shared" si="162"/>
        <v>1997</v>
      </c>
      <c r="B5209">
        <f t="shared" si="163"/>
        <v>6</v>
      </c>
      <c r="C5209" s="12">
        <v>35594</v>
      </c>
      <c r="D5209" s="21">
        <v>0.27500000000000002</v>
      </c>
    </row>
    <row r="5210" spans="1:4" x14ac:dyDescent="0.25">
      <c r="A5210">
        <f t="shared" si="162"/>
        <v>1997</v>
      </c>
      <c r="B5210">
        <f t="shared" si="163"/>
        <v>6</v>
      </c>
      <c r="C5210" s="9">
        <v>35593</v>
      </c>
      <c r="D5210" s="21">
        <v>0.27500000000000002</v>
      </c>
    </row>
    <row r="5211" spans="1:4" x14ac:dyDescent="0.25">
      <c r="A5211">
        <f t="shared" si="162"/>
        <v>1997</v>
      </c>
      <c r="B5211">
        <f t="shared" si="163"/>
        <v>6</v>
      </c>
      <c r="C5211" s="12">
        <v>35592</v>
      </c>
      <c r="D5211" s="21">
        <v>0.27500000000000002</v>
      </c>
    </row>
    <row r="5212" spans="1:4" x14ac:dyDescent="0.25">
      <c r="A5212">
        <f t="shared" si="162"/>
        <v>1997</v>
      </c>
      <c r="B5212">
        <f t="shared" si="163"/>
        <v>6</v>
      </c>
      <c r="C5212" s="9">
        <v>35591</v>
      </c>
      <c r="D5212" s="21">
        <v>0.27500000000000002</v>
      </c>
    </row>
    <row r="5213" spans="1:4" x14ac:dyDescent="0.25">
      <c r="A5213">
        <f t="shared" si="162"/>
        <v>1997</v>
      </c>
      <c r="B5213">
        <f t="shared" si="163"/>
        <v>6</v>
      </c>
      <c r="C5213" s="12">
        <v>35590</v>
      </c>
      <c r="D5213" s="21">
        <v>0.27500000000000002</v>
      </c>
    </row>
    <row r="5214" spans="1:4" x14ac:dyDescent="0.25">
      <c r="A5214">
        <f t="shared" si="162"/>
        <v>1997</v>
      </c>
      <c r="B5214">
        <f t="shared" si="163"/>
        <v>6</v>
      </c>
      <c r="C5214" s="9">
        <v>35589</v>
      </c>
      <c r="D5214" s="21">
        <v>0.27500000000000002</v>
      </c>
    </row>
    <row r="5215" spans="1:4" x14ac:dyDescent="0.25">
      <c r="A5215">
        <f t="shared" si="162"/>
        <v>1997</v>
      </c>
      <c r="B5215">
        <f t="shared" si="163"/>
        <v>6</v>
      </c>
      <c r="C5215" s="12">
        <v>35588</v>
      </c>
      <c r="D5215" s="21">
        <v>0.27500000000000002</v>
      </c>
    </row>
    <row r="5216" spans="1:4" x14ac:dyDescent="0.25">
      <c r="A5216">
        <f t="shared" si="162"/>
        <v>1997</v>
      </c>
      <c r="B5216">
        <f t="shared" si="163"/>
        <v>6</v>
      </c>
      <c r="C5216" s="9">
        <v>35587</v>
      </c>
      <c r="D5216" s="21">
        <v>0.27500000000000002</v>
      </c>
    </row>
    <row r="5217" spans="1:4" x14ac:dyDescent="0.25">
      <c r="A5217">
        <f t="shared" si="162"/>
        <v>1997</v>
      </c>
      <c r="B5217">
        <f t="shared" si="163"/>
        <v>6</v>
      </c>
      <c r="C5217" s="12">
        <v>35586</v>
      </c>
      <c r="D5217" s="21">
        <v>0.27500000000000002</v>
      </c>
    </row>
    <row r="5218" spans="1:4" x14ac:dyDescent="0.25">
      <c r="A5218">
        <f t="shared" si="162"/>
        <v>1997</v>
      </c>
      <c r="B5218">
        <f t="shared" si="163"/>
        <v>6</v>
      </c>
      <c r="C5218" s="9">
        <v>35585</v>
      </c>
      <c r="D5218" s="21">
        <v>0.27500000000000002</v>
      </c>
    </row>
    <row r="5219" spans="1:4" x14ac:dyDescent="0.25">
      <c r="A5219">
        <f t="shared" si="162"/>
        <v>1997</v>
      </c>
      <c r="B5219">
        <f t="shared" si="163"/>
        <v>6</v>
      </c>
      <c r="C5219" s="12">
        <v>35584</v>
      </c>
      <c r="D5219" s="21">
        <v>0.27500000000000002</v>
      </c>
    </row>
    <row r="5220" spans="1:4" x14ac:dyDescent="0.25">
      <c r="A5220">
        <f t="shared" si="162"/>
        <v>1997</v>
      </c>
      <c r="B5220">
        <f t="shared" si="163"/>
        <v>6</v>
      </c>
      <c r="C5220" s="9">
        <v>35583</v>
      </c>
      <c r="D5220" s="21">
        <v>0.27500000000000002</v>
      </c>
    </row>
    <row r="5221" spans="1:4" x14ac:dyDescent="0.25">
      <c r="A5221">
        <f t="shared" si="162"/>
        <v>1997</v>
      </c>
      <c r="B5221">
        <f t="shared" si="163"/>
        <v>6</v>
      </c>
      <c r="C5221" s="12">
        <v>35582</v>
      </c>
      <c r="D5221" s="21">
        <v>0.27500000000000002</v>
      </c>
    </row>
    <row r="5222" spans="1:4" x14ac:dyDescent="0.25">
      <c r="A5222">
        <f t="shared" si="162"/>
        <v>1997</v>
      </c>
      <c r="B5222">
        <f t="shared" si="163"/>
        <v>5</v>
      </c>
      <c r="C5222" s="9">
        <v>35581</v>
      </c>
      <c r="D5222" s="21">
        <v>0.27500000000000002</v>
      </c>
    </row>
    <row r="5223" spans="1:4" x14ac:dyDescent="0.25">
      <c r="A5223">
        <f t="shared" si="162"/>
        <v>1997</v>
      </c>
      <c r="B5223">
        <f t="shared" si="163"/>
        <v>5</v>
      </c>
      <c r="C5223" s="12">
        <v>35580</v>
      </c>
      <c r="D5223" s="21">
        <v>0.27500000000000002</v>
      </c>
    </row>
    <row r="5224" spans="1:4" x14ac:dyDescent="0.25">
      <c r="A5224">
        <f t="shared" si="162"/>
        <v>1997</v>
      </c>
      <c r="B5224">
        <f t="shared" si="163"/>
        <v>5</v>
      </c>
      <c r="C5224" s="9">
        <v>35579</v>
      </c>
      <c r="D5224" s="21">
        <v>0.27500000000000002</v>
      </c>
    </row>
    <row r="5225" spans="1:4" x14ac:dyDescent="0.25">
      <c r="A5225">
        <f t="shared" si="162"/>
        <v>1997</v>
      </c>
      <c r="B5225">
        <f t="shared" si="163"/>
        <v>5</v>
      </c>
      <c r="C5225" s="12">
        <v>35578</v>
      </c>
      <c r="D5225" s="21">
        <v>0.27500000000000002</v>
      </c>
    </row>
    <row r="5226" spans="1:4" x14ac:dyDescent="0.25">
      <c r="A5226">
        <f t="shared" si="162"/>
        <v>1997</v>
      </c>
      <c r="B5226">
        <f t="shared" si="163"/>
        <v>5</v>
      </c>
      <c r="C5226" s="9">
        <v>35577</v>
      </c>
      <c r="D5226" s="21">
        <v>0.27500000000000002</v>
      </c>
    </row>
    <row r="5227" spans="1:4" x14ac:dyDescent="0.25">
      <c r="A5227">
        <f t="shared" si="162"/>
        <v>1997</v>
      </c>
      <c r="B5227">
        <f t="shared" si="163"/>
        <v>5</v>
      </c>
      <c r="C5227" s="12">
        <v>35576</v>
      </c>
      <c r="D5227" s="21">
        <v>0.27500000000000002</v>
      </c>
    </row>
    <row r="5228" spans="1:4" x14ac:dyDescent="0.25">
      <c r="A5228">
        <f t="shared" si="162"/>
        <v>1997</v>
      </c>
      <c r="B5228">
        <f t="shared" si="163"/>
        <v>5</v>
      </c>
      <c r="C5228" s="9">
        <v>35575</v>
      </c>
      <c r="D5228" s="21">
        <v>0.27500000000000002</v>
      </c>
    </row>
    <row r="5229" spans="1:4" x14ac:dyDescent="0.25">
      <c r="A5229">
        <f t="shared" si="162"/>
        <v>1997</v>
      </c>
      <c r="B5229">
        <f t="shared" si="163"/>
        <v>5</v>
      </c>
      <c r="C5229" s="12">
        <v>35574</v>
      </c>
      <c r="D5229" s="21">
        <v>0.27500000000000002</v>
      </c>
    </row>
    <row r="5230" spans="1:4" x14ac:dyDescent="0.25">
      <c r="A5230">
        <f t="shared" si="162"/>
        <v>1997</v>
      </c>
      <c r="B5230">
        <f t="shared" si="163"/>
        <v>5</v>
      </c>
      <c r="C5230" s="9">
        <v>35573</v>
      </c>
      <c r="D5230" s="21">
        <v>0.27500000000000002</v>
      </c>
    </row>
    <row r="5231" spans="1:4" x14ac:dyDescent="0.25">
      <c r="A5231">
        <f t="shared" si="162"/>
        <v>1997</v>
      </c>
      <c r="B5231">
        <f t="shared" si="163"/>
        <v>5</v>
      </c>
      <c r="C5231" s="12">
        <v>35572</v>
      </c>
      <c r="D5231" s="21">
        <v>0.27500000000000002</v>
      </c>
    </row>
    <row r="5232" spans="1:4" x14ac:dyDescent="0.25">
      <c r="A5232">
        <f t="shared" si="162"/>
        <v>1997</v>
      </c>
      <c r="B5232">
        <f t="shared" si="163"/>
        <v>5</v>
      </c>
      <c r="C5232" s="9">
        <v>35571</v>
      </c>
      <c r="D5232" s="21">
        <v>0.27500000000000002</v>
      </c>
    </row>
    <row r="5233" spans="1:4" x14ac:dyDescent="0.25">
      <c r="A5233">
        <f t="shared" si="162"/>
        <v>1997</v>
      </c>
      <c r="B5233">
        <f t="shared" si="163"/>
        <v>5</v>
      </c>
      <c r="C5233" s="12">
        <v>35570</v>
      </c>
      <c r="D5233" s="21">
        <v>0.27500000000000002</v>
      </c>
    </row>
    <row r="5234" spans="1:4" x14ac:dyDescent="0.25">
      <c r="A5234">
        <f t="shared" si="162"/>
        <v>1997</v>
      </c>
      <c r="B5234">
        <f t="shared" si="163"/>
        <v>5</v>
      </c>
      <c r="C5234" s="9">
        <v>35569</v>
      </c>
      <c r="D5234" s="21">
        <v>0.27500000000000002</v>
      </c>
    </row>
    <row r="5235" spans="1:4" x14ac:dyDescent="0.25">
      <c r="A5235">
        <f t="shared" si="162"/>
        <v>1997</v>
      </c>
      <c r="B5235">
        <f t="shared" si="163"/>
        <v>5</v>
      </c>
      <c r="C5235" s="12">
        <v>35568</v>
      </c>
      <c r="D5235" s="21">
        <v>0.27500000000000002</v>
      </c>
    </row>
    <row r="5236" spans="1:4" x14ac:dyDescent="0.25">
      <c r="A5236">
        <f t="shared" si="162"/>
        <v>1997</v>
      </c>
      <c r="B5236">
        <f t="shared" si="163"/>
        <v>5</v>
      </c>
      <c r="C5236" s="9">
        <v>35567</v>
      </c>
      <c r="D5236" s="21">
        <v>0.27500000000000002</v>
      </c>
    </row>
    <row r="5237" spans="1:4" x14ac:dyDescent="0.25">
      <c r="A5237">
        <f t="shared" si="162"/>
        <v>1997</v>
      </c>
      <c r="B5237">
        <f t="shared" si="163"/>
        <v>5</v>
      </c>
      <c r="C5237" s="12">
        <v>35566</v>
      </c>
      <c r="D5237" s="21">
        <v>0.27500000000000002</v>
      </c>
    </row>
    <row r="5238" spans="1:4" x14ac:dyDescent="0.25">
      <c r="A5238">
        <f t="shared" si="162"/>
        <v>1997</v>
      </c>
      <c r="B5238">
        <f t="shared" si="163"/>
        <v>5</v>
      </c>
      <c r="C5238" s="9">
        <v>35565</v>
      </c>
      <c r="D5238" s="21">
        <v>0.27500000000000002</v>
      </c>
    </row>
    <row r="5239" spans="1:4" x14ac:dyDescent="0.25">
      <c r="A5239">
        <f t="shared" si="162"/>
        <v>1997</v>
      </c>
      <c r="B5239">
        <f t="shared" si="163"/>
        <v>5</v>
      </c>
      <c r="C5239" s="12">
        <v>35564</v>
      </c>
      <c r="D5239" s="21">
        <v>0.27500000000000002</v>
      </c>
    </row>
    <row r="5240" spans="1:4" x14ac:dyDescent="0.25">
      <c r="A5240">
        <f t="shared" si="162"/>
        <v>1997</v>
      </c>
      <c r="B5240">
        <f t="shared" si="163"/>
        <v>5</v>
      </c>
      <c r="C5240" s="9">
        <v>35563</v>
      </c>
      <c r="D5240" s="21">
        <v>0.27500000000000002</v>
      </c>
    </row>
    <row r="5241" spans="1:4" x14ac:dyDescent="0.25">
      <c r="A5241">
        <f t="shared" si="162"/>
        <v>1997</v>
      </c>
      <c r="B5241">
        <f t="shared" si="163"/>
        <v>5</v>
      </c>
      <c r="C5241" s="12">
        <v>35562</v>
      </c>
      <c r="D5241" s="21">
        <v>0.27500000000000002</v>
      </c>
    </row>
    <row r="5242" spans="1:4" x14ac:dyDescent="0.25">
      <c r="A5242">
        <f t="shared" si="162"/>
        <v>1997</v>
      </c>
      <c r="B5242">
        <f t="shared" si="163"/>
        <v>5</v>
      </c>
      <c r="C5242" s="9">
        <v>35561</v>
      </c>
      <c r="D5242" s="21">
        <v>0.27500000000000002</v>
      </c>
    </row>
    <row r="5243" spans="1:4" x14ac:dyDescent="0.25">
      <c r="A5243">
        <f t="shared" si="162"/>
        <v>1997</v>
      </c>
      <c r="B5243">
        <f t="shared" si="163"/>
        <v>5</v>
      </c>
      <c r="C5243" s="12">
        <v>35560</v>
      </c>
      <c r="D5243" s="21">
        <v>0.27500000000000002</v>
      </c>
    </row>
    <row r="5244" spans="1:4" x14ac:dyDescent="0.25">
      <c r="A5244">
        <f t="shared" si="162"/>
        <v>1997</v>
      </c>
      <c r="B5244">
        <f t="shared" si="163"/>
        <v>5</v>
      </c>
      <c r="C5244" s="9">
        <v>35559</v>
      </c>
      <c r="D5244" s="21">
        <v>0.27500000000000002</v>
      </c>
    </row>
    <row r="5245" spans="1:4" x14ac:dyDescent="0.25">
      <c r="A5245">
        <f t="shared" si="162"/>
        <v>1997</v>
      </c>
      <c r="B5245">
        <f t="shared" si="163"/>
        <v>5</v>
      </c>
      <c r="C5245" s="12">
        <v>35558</v>
      </c>
      <c r="D5245" s="21">
        <v>0.27500000000000002</v>
      </c>
    </row>
    <row r="5246" spans="1:4" x14ac:dyDescent="0.25">
      <c r="A5246">
        <f t="shared" si="162"/>
        <v>1997</v>
      </c>
      <c r="B5246">
        <f t="shared" si="163"/>
        <v>5</v>
      </c>
      <c r="C5246" s="9">
        <v>35557</v>
      </c>
      <c r="D5246" s="21">
        <v>0.27500000000000002</v>
      </c>
    </row>
    <row r="5247" spans="1:4" x14ac:dyDescent="0.25">
      <c r="A5247">
        <f t="shared" si="162"/>
        <v>1997</v>
      </c>
      <c r="B5247">
        <f t="shared" si="163"/>
        <v>5</v>
      </c>
      <c r="C5247" s="12">
        <v>35556</v>
      </c>
      <c r="D5247" s="18">
        <v>0.28499999999999998</v>
      </c>
    </row>
    <row r="5248" spans="1:4" x14ac:dyDescent="0.25">
      <c r="A5248">
        <f t="shared" si="162"/>
        <v>1997</v>
      </c>
      <c r="B5248">
        <f t="shared" si="163"/>
        <v>5</v>
      </c>
      <c r="C5248" s="9">
        <v>35555</v>
      </c>
      <c r="D5248" s="18">
        <v>0.28499999999999998</v>
      </c>
    </row>
    <row r="5249" spans="1:4" x14ac:dyDescent="0.25">
      <c r="A5249">
        <f t="shared" si="162"/>
        <v>1997</v>
      </c>
      <c r="B5249">
        <f t="shared" si="163"/>
        <v>5</v>
      </c>
      <c r="C5249" s="12">
        <v>35554</v>
      </c>
      <c r="D5249" s="18">
        <v>0.28499999999999998</v>
      </c>
    </row>
    <row r="5250" spans="1:4" x14ac:dyDescent="0.25">
      <c r="A5250">
        <f t="shared" si="162"/>
        <v>1997</v>
      </c>
      <c r="B5250">
        <f t="shared" si="163"/>
        <v>5</v>
      </c>
      <c r="C5250" s="9">
        <v>35553</v>
      </c>
      <c r="D5250" s="18">
        <v>0.28499999999999998</v>
      </c>
    </row>
    <row r="5251" spans="1:4" x14ac:dyDescent="0.25">
      <c r="A5251">
        <f t="shared" ref="A5251:A5314" si="164">YEAR(C5251)</f>
        <v>1997</v>
      </c>
      <c r="B5251">
        <f t="shared" ref="B5251:B5314" si="165">MONTH(C5251)</f>
        <v>5</v>
      </c>
      <c r="C5251" s="12">
        <v>35552</v>
      </c>
      <c r="D5251" s="18">
        <v>0.28499999999999998</v>
      </c>
    </row>
    <row r="5252" spans="1:4" x14ac:dyDescent="0.25">
      <c r="A5252">
        <f t="shared" si="164"/>
        <v>1997</v>
      </c>
      <c r="B5252">
        <f t="shared" si="165"/>
        <v>5</v>
      </c>
      <c r="C5252" s="9">
        <v>35551</v>
      </c>
      <c r="D5252" s="18">
        <v>0.28499999999999998</v>
      </c>
    </row>
    <row r="5253" spans="1:4" x14ac:dyDescent="0.25">
      <c r="A5253">
        <f t="shared" si="164"/>
        <v>1997</v>
      </c>
      <c r="B5253">
        <f t="shared" si="165"/>
        <v>4</v>
      </c>
      <c r="C5253" s="12">
        <v>35550</v>
      </c>
      <c r="D5253" s="18">
        <v>0.28499999999999998</v>
      </c>
    </row>
    <row r="5254" spans="1:4" x14ac:dyDescent="0.25">
      <c r="A5254">
        <f t="shared" si="164"/>
        <v>1997</v>
      </c>
      <c r="B5254">
        <f t="shared" si="165"/>
        <v>4</v>
      </c>
      <c r="C5254" s="9">
        <v>35549</v>
      </c>
      <c r="D5254" s="18">
        <v>0.28499999999999998</v>
      </c>
    </row>
    <row r="5255" spans="1:4" x14ac:dyDescent="0.25">
      <c r="A5255">
        <f t="shared" si="164"/>
        <v>1997</v>
      </c>
      <c r="B5255">
        <f t="shared" si="165"/>
        <v>4</v>
      </c>
      <c r="C5255" s="12">
        <v>35548</v>
      </c>
      <c r="D5255" s="18">
        <v>0.28499999999999998</v>
      </c>
    </row>
    <row r="5256" spans="1:4" x14ac:dyDescent="0.25">
      <c r="A5256">
        <f t="shared" si="164"/>
        <v>1997</v>
      </c>
      <c r="B5256">
        <f t="shared" si="165"/>
        <v>4</v>
      </c>
      <c r="C5256" s="9">
        <v>35547</v>
      </c>
      <c r="D5256" s="18">
        <v>0.28499999999999998</v>
      </c>
    </row>
    <row r="5257" spans="1:4" x14ac:dyDescent="0.25">
      <c r="A5257">
        <f t="shared" si="164"/>
        <v>1997</v>
      </c>
      <c r="B5257">
        <f t="shared" si="165"/>
        <v>4</v>
      </c>
      <c r="C5257" s="12">
        <v>35546</v>
      </c>
      <c r="D5257" s="18">
        <v>0.28499999999999998</v>
      </c>
    </row>
    <row r="5258" spans="1:4" x14ac:dyDescent="0.25">
      <c r="A5258">
        <f t="shared" si="164"/>
        <v>1997</v>
      </c>
      <c r="B5258">
        <f t="shared" si="165"/>
        <v>4</v>
      </c>
      <c r="C5258" s="9">
        <v>35545</v>
      </c>
      <c r="D5258" s="18">
        <v>0.28499999999999998</v>
      </c>
    </row>
    <row r="5259" spans="1:4" x14ac:dyDescent="0.25">
      <c r="A5259">
        <f t="shared" si="164"/>
        <v>1997</v>
      </c>
      <c r="B5259">
        <f t="shared" si="165"/>
        <v>4</v>
      </c>
      <c r="C5259" s="12">
        <v>35544</v>
      </c>
      <c r="D5259" s="18">
        <v>0.28499999999999998</v>
      </c>
    </row>
    <row r="5260" spans="1:4" x14ac:dyDescent="0.25">
      <c r="A5260">
        <f t="shared" si="164"/>
        <v>1997</v>
      </c>
      <c r="B5260">
        <f t="shared" si="165"/>
        <v>4</v>
      </c>
      <c r="C5260" s="9">
        <v>35543</v>
      </c>
      <c r="D5260" s="18">
        <v>0.28499999999999998</v>
      </c>
    </row>
    <row r="5261" spans="1:4" x14ac:dyDescent="0.25">
      <c r="A5261">
        <f t="shared" si="164"/>
        <v>1997</v>
      </c>
      <c r="B5261">
        <f t="shared" si="165"/>
        <v>4</v>
      </c>
      <c r="C5261" s="12">
        <v>35542</v>
      </c>
      <c r="D5261" s="18">
        <v>0.28499999999999998</v>
      </c>
    </row>
    <row r="5262" spans="1:4" x14ac:dyDescent="0.25">
      <c r="A5262">
        <f t="shared" si="164"/>
        <v>1997</v>
      </c>
      <c r="B5262">
        <f t="shared" si="165"/>
        <v>4</v>
      </c>
      <c r="C5262" s="9">
        <v>35541</v>
      </c>
      <c r="D5262" s="18">
        <v>0.28499999999999998</v>
      </c>
    </row>
    <row r="5263" spans="1:4" x14ac:dyDescent="0.25">
      <c r="A5263">
        <f t="shared" si="164"/>
        <v>1997</v>
      </c>
      <c r="B5263">
        <f t="shared" si="165"/>
        <v>4</v>
      </c>
      <c r="C5263" s="12">
        <v>35540</v>
      </c>
      <c r="D5263" s="18">
        <v>0.28499999999999998</v>
      </c>
    </row>
    <row r="5264" spans="1:4" x14ac:dyDescent="0.25">
      <c r="A5264">
        <f t="shared" si="164"/>
        <v>1997</v>
      </c>
      <c r="B5264">
        <f t="shared" si="165"/>
        <v>4</v>
      </c>
      <c r="C5264" s="9">
        <v>35539</v>
      </c>
      <c r="D5264" s="18">
        <v>0.28499999999999998</v>
      </c>
    </row>
    <row r="5265" spans="1:4" x14ac:dyDescent="0.25">
      <c r="A5265">
        <f t="shared" si="164"/>
        <v>1997</v>
      </c>
      <c r="B5265">
        <f t="shared" si="165"/>
        <v>4</v>
      </c>
      <c r="C5265" s="12">
        <v>35538</v>
      </c>
      <c r="D5265" s="18">
        <v>0.28499999999999998</v>
      </c>
    </row>
    <row r="5266" spans="1:4" x14ac:dyDescent="0.25">
      <c r="A5266">
        <f t="shared" si="164"/>
        <v>1997</v>
      </c>
      <c r="B5266">
        <f t="shared" si="165"/>
        <v>4</v>
      </c>
      <c r="C5266" s="9">
        <v>35537</v>
      </c>
      <c r="D5266" s="18">
        <v>0.28499999999999998</v>
      </c>
    </row>
    <row r="5267" spans="1:4" x14ac:dyDescent="0.25">
      <c r="A5267">
        <f t="shared" si="164"/>
        <v>1997</v>
      </c>
      <c r="B5267">
        <f t="shared" si="165"/>
        <v>4</v>
      </c>
      <c r="C5267" s="12">
        <v>35536</v>
      </c>
      <c r="D5267" s="18">
        <v>0.28499999999999998</v>
      </c>
    </row>
    <row r="5268" spans="1:4" x14ac:dyDescent="0.25">
      <c r="A5268">
        <f t="shared" si="164"/>
        <v>1997</v>
      </c>
      <c r="B5268">
        <f t="shared" si="165"/>
        <v>4</v>
      </c>
      <c r="C5268" s="9">
        <v>35535</v>
      </c>
      <c r="D5268" s="18">
        <v>0.28499999999999998</v>
      </c>
    </row>
    <row r="5269" spans="1:4" x14ac:dyDescent="0.25">
      <c r="A5269">
        <f t="shared" si="164"/>
        <v>1997</v>
      </c>
      <c r="B5269">
        <f t="shared" si="165"/>
        <v>4</v>
      </c>
      <c r="C5269" s="12">
        <v>35534</v>
      </c>
      <c r="D5269" s="18">
        <v>0.28499999999999998</v>
      </c>
    </row>
    <row r="5270" spans="1:4" x14ac:dyDescent="0.25">
      <c r="A5270">
        <f t="shared" si="164"/>
        <v>1997</v>
      </c>
      <c r="B5270">
        <f t="shared" si="165"/>
        <v>4</v>
      </c>
      <c r="C5270" s="9">
        <v>35533</v>
      </c>
      <c r="D5270" s="18">
        <v>0.28499999999999998</v>
      </c>
    </row>
    <row r="5271" spans="1:4" x14ac:dyDescent="0.25">
      <c r="A5271">
        <f t="shared" si="164"/>
        <v>1997</v>
      </c>
      <c r="B5271">
        <f t="shared" si="165"/>
        <v>4</v>
      </c>
      <c r="C5271" s="12">
        <v>35532</v>
      </c>
      <c r="D5271" s="18">
        <v>0.28499999999999998</v>
      </c>
    </row>
    <row r="5272" spans="1:4" x14ac:dyDescent="0.25">
      <c r="A5272">
        <f t="shared" si="164"/>
        <v>1997</v>
      </c>
      <c r="B5272">
        <f t="shared" si="165"/>
        <v>4</v>
      </c>
      <c r="C5272" s="9">
        <v>35531</v>
      </c>
      <c r="D5272" s="18">
        <v>0.28499999999999998</v>
      </c>
    </row>
    <row r="5273" spans="1:4" x14ac:dyDescent="0.25">
      <c r="A5273">
        <f t="shared" si="164"/>
        <v>1997</v>
      </c>
      <c r="B5273">
        <f t="shared" si="165"/>
        <v>4</v>
      </c>
      <c r="C5273" s="12">
        <v>35530</v>
      </c>
      <c r="D5273" s="18">
        <v>0.28499999999999998</v>
      </c>
    </row>
    <row r="5274" spans="1:4" x14ac:dyDescent="0.25">
      <c r="A5274">
        <f t="shared" si="164"/>
        <v>1997</v>
      </c>
      <c r="B5274">
        <f t="shared" si="165"/>
        <v>4</v>
      </c>
      <c r="C5274" s="9">
        <v>35529</v>
      </c>
      <c r="D5274" s="18">
        <v>0.28499999999999998</v>
      </c>
    </row>
    <row r="5275" spans="1:4" x14ac:dyDescent="0.25">
      <c r="A5275">
        <f t="shared" si="164"/>
        <v>1997</v>
      </c>
      <c r="B5275">
        <f t="shared" si="165"/>
        <v>4</v>
      </c>
      <c r="C5275" s="12">
        <v>35528</v>
      </c>
      <c r="D5275" s="18">
        <v>0.28499999999999998</v>
      </c>
    </row>
    <row r="5276" spans="1:4" x14ac:dyDescent="0.25">
      <c r="A5276">
        <f t="shared" si="164"/>
        <v>1997</v>
      </c>
      <c r="B5276">
        <f t="shared" si="165"/>
        <v>4</v>
      </c>
      <c r="C5276" s="9">
        <v>35527</v>
      </c>
      <c r="D5276" s="18">
        <v>0.28499999999999998</v>
      </c>
    </row>
    <row r="5277" spans="1:4" x14ac:dyDescent="0.25">
      <c r="A5277">
        <f t="shared" si="164"/>
        <v>1997</v>
      </c>
      <c r="B5277">
        <f t="shared" si="165"/>
        <v>4</v>
      </c>
      <c r="C5277" s="12">
        <v>35526</v>
      </c>
      <c r="D5277" s="18">
        <v>0.28499999999999998</v>
      </c>
    </row>
    <row r="5278" spans="1:4" x14ac:dyDescent="0.25">
      <c r="A5278">
        <f t="shared" si="164"/>
        <v>1997</v>
      </c>
      <c r="B5278">
        <f t="shared" si="165"/>
        <v>4</v>
      </c>
      <c r="C5278" s="9">
        <v>35525</v>
      </c>
      <c r="D5278" s="18">
        <v>0.28499999999999998</v>
      </c>
    </row>
    <row r="5279" spans="1:4" x14ac:dyDescent="0.25">
      <c r="A5279">
        <f t="shared" si="164"/>
        <v>1997</v>
      </c>
      <c r="B5279">
        <f t="shared" si="165"/>
        <v>4</v>
      </c>
      <c r="C5279" s="12">
        <v>35524</v>
      </c>
      <c r="D5279" s="18">
        <v>0.28499999999999998</v>
      </c>
    </row>
    <row r="5280" spans="1:4" x14ac:dyDescent="0.25">
      <c r="A5280">
        <f t="shared" si="164"/>
        <v>1997</v>
      </c>
      <c r="B5280">
        <f t="shared" si="165"/>
        <v>4</v>
      </c>
      <c r="C5280" s="9">
        <v>35523</v>
      </c>
      <c r="D5280" s="18">
        <v>0.28499999999999998</v>
      </c>
    </row>
    <row r="5281" spans="1:4" x14ac:dyDescent="0.25">
      <c r="A5281">
        <f t="shared" si="164"/>
        <v>1997</v>
      </c>
      <c r="B5281">
        <f t="shared" si="165"/>
        <v>4</v>
      </c>
      <c r="C5281" s="12">
        <v>35522</v>
      </c>
      <c r="D5281" s="18">
        <v>0.28499999999999998</v>
      </c>
    </row>
    <row r="5282" spans="1:4" x14ac:dyDescent="0.25">
      <c r="A5282">
        <f t="shared" si="164"/>
        <v>1997</v>
      </c>
      <c r="B5282">
        <f t="shared" si="165"/>
        <v>4</v>
      </c>
      <c r="C5282" s="9">
        <v>35521</v>
      </c>
      <c r="D5282" s="18">
        <v>0.28499999999999998</v>
      </c>
    </row>
    <row r="5283" spans="1:4" x14ac:dyDescent="0.25">
      <c r="A5283">
        <f t="shared" si="164"/>
        <v>1997</v>
      </c>
      <c r="B5283">
        <f t="shared" si="165"/>
        <v>3</v>
      </c>
      <c r="C5283" s="12">
        <v>35520</v>
      </c>
      <c r="D5283" s="18">
        <v>0.28499999999999998</v>
      </c>
    </row>
    <row r="5284" spans="1:4" x14ac:dyDescent="0.25">
      <c r="A5284">
        <f t="shared" si="164"/>
        <v>1997</v>
      </c>
      <c r="B5284">
        <f t="shared" si="165"/>
        <v>3</v>
      </c>
      <c r="C5284" s="9">
        <v>35519</v>
      </c>
      <c r="D5284" s="18">
        <v>0.28499999999999998</v>
      </c>
    </row>
    <row r="5285" spans="1:4" x14ac:dyDescent="0.25">
      <c r="A5285">
        <f t="shared" si="164"/>
        <v>1997</v>
      </c>
      <c r="B5285">
        <f t="shared" si="165"/>
        <v>3</v>
      </c>
      <c r="C5285" s="12">
        <v>35518</v>
      </c>
      <c r="D5285" s="18">
        <v>0.28499999999999998</v>
      </c>
    </row>
    <row r="5286" spans="1:4" x14ac:dyDescent="0.25">
      <c r="A5286">
        <f t="shared" si="164"/>
        <v>1997</v>
      </c>
      <c r="B5286">
        <f t="shared" si="165"/>
        <v>3</v>
      </c>
      <c r="C5286" s="9">
        <v>35517</v>
      </c>
      <c r="D5286" s="18">
        <v>0.28499999999999998</v>
      </c>
    </row>
    <row r="5287" spans="1:4" x14ac:dyDescent="0.25">
      <c r="A5287">
        <f t="shared" si="164"/>
        <v>1997</v>
      </c>
      <c r="B5287">
        <f t="shared" si="165"/>
        <v>3</v>
      </c>
      <c r="C5287" s="12">
        <v>35516</v>
      </c>
      <c r="D5287" s="18">
        <v>0.28499999999999998</v>
      </c>
    </row>
    <row r="5288" spans="1:4" x14ac:dyDescent="0.25">
      <c r="A5288">
        <f t="shared" si="164"/>
        <v>1997</v>
      </c>
      <c r="B5288">
        <f t="shared" si="165"/>
        <v>3</v>
      </c>
      <c r="C5288" s="9">
        <v>35515</v>
      </c>
      <c r="D5288" s="18">
        <v>0.28499999999999998</v>
      </c>
    </row>
    <row r="5289" spans="1:4" x14ac:dyDescent="0.25">
      <c r="A5289">
        <f t="shared" si="164"/>
        <v>1997</v>
      </c>
      <c r="B5289">
        <f t="shared" si="165"/>
        <v>3</v>
      </c>
      <c r="C5289" s="12">
        <v>35514</v>
      </c>
      <c r="D5289" s="18">
        <v>0.28499999999999998</v>
      </c>
    </row>
    <row r="5290" spans="1:4" x14ac:dyDescent="0.25">
      <c r="A5290">
        <f t="shared" si="164"/>
        <v>1997</v>
      </c>
      <c r="B5290">
        <f t="shared" si="165"/>
        <v>3</v>
      </c>
      <c r="C5290" s="9">
        <v>35513</v>
      </c>
      <c r="D5290" s="18">
        <v>0.28499999999999998</v>
      </c>
    </row>
    <row r="5291" spans="1:4" x14ac:dyDescent="0.25">
      <c r="A5291">
        <f t="shared" si="164"/>
        <v>1997</v>
      </c>
      <c r="B5291">
        <f t="shared" si="165"/>
        <v>3</v>
      </c>
      <c r="C5291" s="12">
        <v>35512</v>
      </c>
      <c r="D5291" s="18">
        <v>0.28499999999999998</v>
      </c>
    </row>
    <row r="5292" spans="1:4" x14ac:dyDescent="0.25">
      <c r="A5292">
        <f t="shared" si="164"/>
        <v>1997</v>
      </c>
      <c r="B5292">
        <f t="shared" si="165"/>
        <v>3</v>
      </c>
      <c r="C5292" s="9">
        <v>35511</v>
      </c>
      <c r="D5292" s="18">
        <v>0.28499999999999998</v>
      </c>
    </row>
    <row r="5293" spans="1:4" x14ac:dyDescent="0.25">
      <c r="A5293">
        <f t="shared" si="164"/>
        <v>1997</v>
      </c>
      <c r="B5293">
        <f t="shared" si="165"/>
        <v>3</v>
      </c>
      <c r="C5293" s="12">
        <v>35510</v>
      </c>
      <c r="D5293" s="18">
        <v>0.28499999999999998</v>
      </c>
    </row>
    <row r="5294" spans="1:4" x14ac:dyDescent="0.25">
      <c r="A5294">
        <f t="shared" si="164"/>
        <v>1997</v>
      </c>
      <c r="B5294">
        <f t="shared" si="165"/>
        <v>3</v>
      </c>
      <c r="C5294" s="9">
        <v>35509</v>
      </c>
      <c r="D5294" s="18">
        <v>0.28499999999999998</v>
      </c>
    </row>
    <row r="5295" spans="1:4" x14ac:dyDescent="0.25">
      <c r="A5295">
        <f t="shared" si="164"/>
        <v>1997</v>
      </c>
      <c r="B5295">
        <f t="shared" si="165"/>
        <v>3</v>
      </c>
      <c r="C5295" s="12">
        <v>35508</v>
      </c>
      <c r="D5295" s="18">
        <v>0.28499999999999998</v>
      </c>
    </row>
    <row r="5296" spans="1:4" x14ac:dyDescent="0.25">
      <c r="A5296">
        <f t="shared" si="164"/>
        <v>1997</v>
      </c>
      <c r="B5296">
        <f t="shared" si="165"/>
        <v>3</v>
      </c>
      <c r="C5296" s="9">
        <v>35507</v>
      </c>
      <c r="D5296" s="18">
        <v>0.28499999999999998</v>
      </c>
    </row>
    <row r="5297" spans="1:4" x14ac:dyDescent="0.25">
      <c r="A5297">
        <f t="shared" si="164"/>
        <v>1997</v>
      </c>
      <c r="B5297">
        <f t="shared" si="165"/>
        <v>3</v>
      </c>
      <c r="C5297" s="12">
        <v>35506</v>
      </c>
      <c r="D5297" s="18">
        <v>0.28499999999999998</v>
      </c>
    </row>
    <row r="5298" spans="1:4" x14ac:dyDescent="0.25">
      <c r="A5298">
        <f t="shared" si="164"/>
        <v>1997</v>
      </c>
      <c r="B5298">
        <f t="shared" si="165"/>
        <v>3</v>
      </c>
      <c r="C5298" s="9">
        <v>35505</v>
      </c>
      <c r="D5298" s="18">
        <v>0.28499999999999998</v>
      </c>
    </row>
    <row r="5299" spans="1:4" x14ac:dyDescent="0.25">
      <c r="A5299">
        <f t="shared" si="164"/>
        <v>1997</v>
      </c>
      <c r="B5299">
        <f t="shared" si="165"/>
        <v>3</v>
      </c>
      <c r="C5299" s="12">
        <v>35504</v>
      </c>
      <c r="D5299" s="18">
        <v>0.28499999999999998</v>
      </c>
    </row>
    <row r="5300" spans="1:4" x14ac:dyDescent="0.25">
      <c r="A5300">
        <f t="shared" si="164"/>
        <v>1997</v>
      </c>
      <c r="B5300">
        <f t="shared" si="165"/>
        <v>3</v>
      </c>
      <c r="C5300" s="9">
        <v>35503</v>
      </c>
      <c r="D5300" s="18">
        <v>0.28499999999999998</v>
      </c>
    </row>
    <row r="5301" spans="1:4" x14ac:dyDescent="0.25">
      <c r="A5301">
        <f t="shared" si="164"/>
        <v>1997</v>
      </c>
      <c r="B5301">
        <f t="shared" si="165"/>
        <v>3</v>
      </c>
      <c r="C5301" s="12">
        <v>35502</v>
      </c>
      <c r="D5301" s="18">
        <v>0.28499999999999998</v>
      </c>
    </row>
    <row r="5302" spans="1:4" x14ac:dyDescent="0.25">
      <c r="A5302">
        <f t="shared" si="164"/>
        <v>1997</v>
      </c>
      <c r="B5302">
        <f t="shared" si="165"/>
        <v>3</v>
      </c>
      <c r="C5302" s="9">
        <v>35501</v>
      </c>
      <c r="D5302" s="18">
        <v>0.28499999999999998</v>
      </c>
    </row>
    <row r="5303" spans="1:4" x14ac:dyDescent="0.25">
      <c r="A5303">
        <f t="shared" si="164"/>
        <v>1997</v>
      </c>
      <c r="B5303">
        <f t="shared" si="165"/>
        <v>3</v>
      </c>
      <c r="C5303" s="12">
        <v>35500</v>
      </c>
      <c r="D5303" s="18">
        <v>0.28499999999999998</v>
      </c>
    </row>
    <row r="5304" spans="1:4" x14ac:dyDescent="0.25">
      <c r="A5304">
        <f t="shared" si="164"/>
        <v>1997</v>
      </c>
      <c r="B5304">
        <f t="shared" si="165"/>
        <v>3</v>
      </c>
      <c r="C5304" s="9">
        <v>35499</v>
      </c>
      <c r="D5304" s="18">
        <v>0.28499999999999998</v>
      </c>
    </row>
    <row r="5305" spans="1:4" x14ac:dyDescent="0.25">
      <c r="A5305">
        <f t="shared" si="164"/>
        <v>1997</v>
      </c>
      <c r="B5305">
        <f t="shared" si="165"/>
        <v>3</v>
      </c>
      <c r="C5305" s="12">
        <v>35498</v>
      </c>
      <c r="D5305" s="21">
        <v>0.33</v>
      </c>
    </row>
    <row r="5306" spans="1:4" x14ac:dyDescent="0.25">
      <c r="A5306">
        <f t="shared" si="164"/>
        <v>1997</v>
      </c>
      <c r="B5306">
        <f t="shared" si="165"/>
        <v>3</v>
      </c>
      <c r="C5306" s="9">
        <v>35497</v>
      </c>
      <c r="D5306" s="21">
        <v>0.33</v>
      </c>
    </row>
    <row r="5307" spans="1:4" x14ac:dyDescent="0.25">
      <c r="A5307">
        <f t="shared" si="164"/>
        <v>1997</v>
      </c>
      <c r="B5307">
        <f t="shared" si="165"/>
        <v>3</v>
      </c>
      <c r="C5307" s="12">
        <v>35496</v>
      </c>
      <c r="D5307" s="21">
        <v>0.33</v>
      </c>
    </row>
    <row r="5308" spans="1:4" x14ac:dyDescent="0.25">
      <c r="A5308">
        <f t="shared" si="164"/>
        <v>1997</v>
      </c>
      <c r="B5308">
        <f t="shared" si="165"/>
        <v>3</v>
      </c>
      <c r="C5308" s="9">
        <v>35495</v>
      </c>
      <c r="D5308" s="21">
        <v>0.33</v>
      </c>
    </row>
    <row r="5309" spans="1:4" x14ac:dyDescent="0.25">
      <c r="A5309">
        <f t="shared" si="164"/>
        <v>1997</v>
      </c>
      <c r="B5309">
        <f t="shared" si="165"/>
        <v>3</v>
      </c>
      <c r="C5309" s="12">
        <v>35494</v>
      </c>
      <c r="D5309" s="21">
        <v>0.33</v>
      </c>
    </row>
    <row r="5310" spans="1:4" x14ac:dyDescent="0.25">
      <c r="A5310">
        <f t="shared" si="164"/>
        <v>1997</v>
      </c>
      <c r="B5310">
        <f t="shared" si="165"/>
        <v>3</v>
      </c>
      <c r="C5310" s="9">
        <v>35493</v>
      </c>
      <c r="D5310" s="21">
        <v>0.33</v>
      </c>
    </row>
    <row r="5311" spans="1:4" x14ac:dyDescent="0.25">
      <c r="A5311">
        <f t="shared" si="164"/>
        <v>1997</v>
      </c>
      <c r="B5311">
        <f t="shared" si="165"/>
        <v>3</v>
      </c>
      <c r="C5311" s="12">
        <v>35492</v>
      </c>
      <c r="D5311" s="21">
        <v>0.33</v>
      </c>
    </row>
    <row r="5312" spans="1:4" x14ac:dyDescent="0.25">
      <c r="A5312">
        <f t="shared" si="164"/>
        <v>1997</v>
      </c>
      <c r="B5312">
        <f t="shared" si="165"/>
        <v>3</v>
      </c>
      <c r="C5312" s="9">
        <v>35491</v>
      </c>
      <c r="D5312" s="21">
        <v>0.33</v>
      </c>
    </row>
    <row r="5313" spans="1:4" x14ac:dyDescent="0.25">
      <c r="A5313">
        <f t="shared" si="164"/>
        <v>1997</v>
      </c>
      <c r="B5313">
        <f t="shared" si="165"/>
        <v>3</v>
      </c>
      <c r="C5313" s="12">
        <v>35490</v>
      </c>
      <c r="D5313" s="21">
        <v>0.33</v>
      </c>
    </row>
    <row r="5314" spans="1:4" x14ac:dyDescent="0.25">
      <c r="A5314">
        <f t="shared" si="164"/>
        <v>1997</v>
      </c>
      <c r="B5314">
        <f t="shared" si="165"/>
        <v>2</v>
      </c>
      <c r="C5314" s="9">
        <v>35489</v>
      </c>
      <c r="D5314" s="21">
        <v>0.33</v>
      </c>
    </row>
    <row r="5315" spans="1:4" x14ac:dyDescent="0.25">
      <c r="A5315">
        <f t="shared" ref="A5315:A5378" si="166">YEAR(C5315)</f>
        <v>1997</v>
      </c>
      <c r="B5315">
        <f t="shared" ref="B5315:B5378" si="167">MONTH(C5315)</f>
        <v>2</v>
      </c>
      <c r="C5315" s="12">
        <v>35488</v>
      </c>
      <c r="D5315" s="21">
        <v>0.33</v>
      </c>
    </row>
    <row r="5316" spans="1:4" x14ac:dyDescent="0.25">
      <c r="A5316">
        <f t="shared" si="166"/>
        <v>1997</v>
      </c>
      <c r="B5316">
        <f t="shared" si="167"/>
        <v>2</v>
      </c>
      <c r="C5316" s="9">
        <v>35487</v>
      </c>
      <c r="D5316" s="21">
        <v>0.33</v>
      </c>
    </row>
    <row r="5317" spans="1:4" x14ac:dyDescent="0.25">
      <c r="A5317">
        <f t="shared" si="166"/>
        <v>1997</v>
      </c>
      <c r="B5317">
        <f t="shared" si="167"/>
        <v>2</v>
      </c>
      <c r="C5317" s="12">
        <v>35486</v>
      </c>
      <c r="D5317" s="21">
        <v>0.33</v>
      </c>
    </row>
    <row r="5318" spans="1:4" x14ac:dyDescent="0.25">
      <c r="A5318">
        <f t="shared" si="166"/>
        <v>1997</v>
      </c>
      <c r="B5318">
        <f t="shared" si="167"/>
        <v>2</v>
      </c>
      <c r="C5318" s="9">
        <v>35485</v>
      </c>
      <c r="D5318" s="21">
        <v>0.33</v>
      </c>
    </row>
    <row r="5319" spans="1:4" x14ac:dyDescent="0.25">
      <c r="A5319">
        <f t="shared" si="166"/>
        <v>1997</v>
      </c>
      <c r="B5319">
        <f t="shared" si="167"/>
        <v>2</v>
      </c>
      <c r="C5319" s="12">
        <v>35484</v>
      </c>
      <c r="D5319" s="21">
        <v>0.33</v>
      </c>
    </row>
    <row r="5320" spans="1:4" x14ac:dyDescent="0.25">
      <c r="A5320">
        <f t="shared" si="166"/>
        <v>1997</v>
      </c>
      <c r="B5320">
        <f t="shared" si="167"/>
        <v>2</v>
      </c>
      <c r="C5320" s="9">
        <v>35483</v>
      </c>
      <c r="D5320" s="21">
        <v>0.33</v>
      </c>
    </row>
    <row r="5321" spans="1:4" x14ac:dyDescent="0.25">
      <c r="A5321">
        <f t="shared" si="166"/>
        <v>1997</v>
      </c>
      <c r="B5321">
        <f t="shared" si="167"/>
        <v>2</v>
      </c>
      <c r="C5321" s="12">
        <v>35482</v>
      </c>
      <c r="D5321" s="21">
        <v>0.33</v>
      </c>
    </row>
    <row r="5322" spans="1:4" x14ac:dyDescent="0.25">
      <c r="A5322">
        <f t="shared" si="166"/>
        <v>1997</v>
      </c>
      <c r="B5322">
        <f t="shared" si="167"/>
        <v>2</v>
      </c>
      <c r="C5322" s="9">
        <v>35481</v>
      </c>
      <c r="D5322" s="21">
        <v>0.33</v>
      </c>
    </row>
    <row r="5323" spans="1:4" x14ac:dyDescent="0.25">
      <c r="A5323">
        <f t="shared" si="166"/>
        <v>1997</v>
      </c>
      <c r="B5323">
        <f t="shared" si="167"/>
        <v>2</v>
      </c>
      <c r="C5323" s="12">
        <v>35480</v>
      </c>
      <c r="D5323" s="21">
        <v>0.33</v>
      </c>
    </row>
    <row r="5324" spans="1:4" x14ac:dyDescent="0.25">
      <c r="A5324">
        <f t="shared" si="166"/>
        <v>1997</v>
      </c>
      <c r="B5324">
        <f t="shared" si="167"/>
        <v>2</v>
      </c>
      <c r="C5324" s="9">
        <v>35479</v>
      </c>
      <c r="D5324" s="21">
        <v>0.33</v>
      </c>
    </row>
    <row r="5325" spans="1:4" x14ac:dyDescent="0.25">
      <c r="A5325">
        <f t="shared" si="166"/>
        <v>1997</v>
      </c>
      <c r="B5325">
        <f t="shared" si="167"/>
        <v>2</v>
      </c>
      <c r="C5325" s="12">
        <v>35478</v>
      </c>
      <c r="D5325" s="21">
        <v>0.33</v>
      </c>
    </row>
    <row r="5326" spans="1:4" x14ac:dyDescent="0.25">
      <c r="A5326">
        <f t="shared" si="166"/>
        <v>1997</v>
      </c>
      <c r="B5326">
        <f t="shared" si="167"/>
        <v>2</v>
      </c>
      <c r="C5326" s="9">
        <v>35477</v>
      </c>
      <c r="D5326" s="21">
        <v>0.33</v>
      </c>
    </row>
    <row r="5327" spans="1:4" x14ac:dyDescent="0.25">
      <c r="A5327">
        <f t="shared" si="166"/>
        <v>1997</v>
      </c>
      <c r="B5327">
        <f t="shared" si="167"/>
        <v>2</v>
      </c>
      <c r="C5327" s="12">
        <v>35476</v>
      </c>
      <c r="D5327" s="21">
        <v>0.33</v>
      </c>
    </row>
    <row r="5328" spans="1:4" x14ac:dyDescent="0.25">
      <c r="A5328">
        <f t="shared" si="166"/>
        <v>1997</v>
      </c>
      <c r="B5328">
        <f t="shared" si="167"/>
        <v>2</v>
      </c>
      <c r="C5328" s="9">
        <v>35475</v>
      </c>
      <c r="D5328" s="21">
        <v>0.33</v>
      </c>
    </row>
    <row r="5329" spans="1:4" x14ac:dyDescent="0.25">
      <c r="A5329">
        <f t="shared" si="166"/>
        <v>1997</v>
      </c>
      <c r="B5329">
        <f t="shared" si="167"/>
        <v>2</v>
      </c>
      <c r="C5329" s="12">
        <v>35474</v>
      </c>
      <c r="D5329" s="21">
        <v>0.33</v>
      </c>
    </row>
    <row r="5330" spans="1:4" x14ac:dyDescent="0.25">
      <c r="A5330">
        <f t="shared" si="166"/>
        <v>1997</v>
      </c>
      <c r="B5330">
        <f t="shared" si="167"/>
        <v>2</v>
      </c>
      <c r="C5330" s="9">
        <v>35473</v>
      </c>
      <c r="D5330" s="21">
        <v>0.33</v>
      </c>
    </row>
    <row r="5331" spans="1:4" x14ac:dyDescent="0.25">
      <c r="A5331">
        <f t="shared" si="166"/>
        <v>1997</v>
      </c>
      <c r="B5331">
        <f t="shared" si="167"/>
        <v>2</v>
      </c>
      <c r="C5331" s="12">
        <v>35472</v>
      </c>
      <c r="D5331" s="21">
        <v>0.33</v>
      </c>
    </row>
    <row r="5332" spans="1:4" x14ac:dyDescent="0.25">
      <c r="A5332">
        <f t="shared" si="166"/>
        <v>1997</v>
      </c>
      <c r="B5332">
        <f t="shared" si="167"/>
        <v>2</v>
      </c>
      <c r="C5332" s="9">
        <v>35471</v>
      </c>
      <c r="D5332" s="21">
        <v>0.33</v>
      </c>
    </row>
    <row r="5333" spans="1:4" x14ac:dyDescent="0.25">
      <c r="A5333">
        <f t="shared" si="166"/>
        <v>1997</v>
      </c>
      <c r="B5333">
        <f t="shared" si="167"/>
        <v>2</v>
      </c>
      <c r="C5333" s="12">
        <v>35470</v>
      </c>
      <c r="D5333" s="21">
        <v>0.33</v>
      </c>
    </row>
    <row r="5334" spans="1:4" x14ac:dyDescent="0.25">
      <c r="A5334">
        <f t="shared" si="166"/>
        <v>1997</v>
      </c>
      <c r="B5334">
        <f t="shared" si="167"/>
        <v>2</v>
      </c>
      <c r="C5334" s="9">
        <v>35469</v>
      </c>
      <c r="D5334" s="21">
        <v>0.33</v>
      </c>
    </row>
    <row r="5335" spans="1:4" x14ac:dyDescent="0.25">
      <c r="A5335">
        <f t="shared" si="166"/>
        <v>1997</v>
      </c>
      <c r="B5335">
        <f t="shared" si="167"/>
        <v>2</v>
      </c>
      <c r="C5335" s="12">
        <v>35468</v>
      </c>
      <c r="D5335" s="21">
        <v>0.33</v>
      </c>
    </row>
    <row r="5336" spans="1:4" x14ac:dyDescent="0.25">
      <c r="A5336">
        <f t="shared" si="166"/>
        <v>1997</v>
      </c>
      <c r="B5336">
        <f t="shared" si="167"/>
        <v>2</v>
      </c>
      <c r="C5336" s="9">
        <v>35467</v>
      </c>
      <c r="D5336" s="21">
        <v>0.33</v>
      </c>
    </row>
    <row r="5337" spans="1:4" x14ac:dyDescent="0.25">
      <c r="A5337">
        <f t="shared" si="166"/>
        <v>1997</v>
      </c>
      <c r="B5337">
        <f t="shared" si="167"/>
        <v>2</v>
      </c>
      <c r="C5337" s="12">
        <v>35466</v>
      </c>
      <c r="D5337" s="21">
        <v>0.33</v>
      </c>
    </row>
    <row r="5338" spans="1:4" x14ac:dyDescent="0.25">
      <c r="A5338">
        <f t="shared" si="166"/>
        <v>1997</v>
      </c>
      <c r="B5338">
        <f t="shared" si="167"/>
        <v>2</v>
      </c>
      <c r="C5338" s="9">
        <v>35465</v>
      </c>
      <c r="D5338" s="21">
        <v>0.33</v>
      </c>
    </row>
    <row r="5339" spans="1:4" x14ac:dyDescent="0.25">
      <c r="A5339">
        <f t="shared" si="166"/>
        <v>1997</v>
      </c>
      <c r="B5339">
        <f t="shared" si="167"/>
        <v>2</v>
      </c>
      <c r="C5339" s="12">
        <v>35464</v>
      </c>
      <c r="D5339" s="21">
        <v>0.33</v>
      </c>
    </row>
    <row r="5340" spans="1:4" x14ac:dyDescent="0.25">
      <c r="A5340">
        <f t="shared" si="166"/>
        <v>1997</v>
      </c>
      <c r="B5340">
        <f t="shared" si="167"/>
        <v>2</v>
      </c>
      <c r="C5340" s="9">
        <v>35463</v>
      </c>
      <c r="D5340" s="21">
        <v>0.33</v>
      </c>
    </row>
    <row r="5341" spans="1:4" x14ac:dyDescent="0.25">
      <c r="A5341">
        <f t="shared" si="166"/>
        <v>1997</v>
      </c>
      <c r="B5341">
        <f t="shared" si="167"/>
        <v>2</v>
      </c>
      <c r="C5341" s="12">
        <v>35462</v>
      </c>
      <c r="D5341" s="21">
        <v>0.33</v>
      </c>
    </row>
    <row r="5342" spans="1:4" x14ac:dyDescent="0.25">
      <c r="A5342">
        <f t="shared" si="166"/>
        <v>1997</v>
      </c>
      <c r="B5342">
        <f t="shared" si="167"/>
        <v>1</v>
      </c>
      <c r="C5342" s="9">
        <v>35461</v>
      </c>
      <c r="D5342" s="21">
        <v>0.33</v>
      </c>
    </row>
    <row r="5343" spans="1:4" x14ac:dyDescent="0.25">
      <c r="A5343">
        <f t="shared" si="166"/>
        <v>1997</v>
      </c>
      <c r="B5343">
        <f t="shared" si="167"/>
        <v>1</v>
      </c>
      <c r="C5343" s="12">
        <v>35460</v>
      </c>
      <c r="D5343" s="21">
        <v>0.33</v>
      </c>
    </row>
    <row r="5344" spans="1:4" x14ac:dyDescent="0.25">
      <c r="A5344">
        <f t="shared" si="166"/>
        <v>1997</v>
      </c>
      <c r="B5344">
        <f t="shared" si="167"/>
        <v>1</v>
      </c>
      <c r="C5344" s="9">
        <v>35459</v>
      </c>
      <c r="D5344" s="21">
        <v>0.33</v>
      </c>
    </row>
    <row r="5345" spans="1:4" x14ac:dyDescent="0.25">
      <c r="A5345">
        <f t="shared" si="166"/>
        <v>1997</v>
      </c>
      <c r="B5345">
        <f t="shared" si="167"/>
        <v>1</v>
      </c>
      <c r="C5345" s="12">
        <v>35458</v>
      </c>
      <c r="D5345" s="21">
        <v>0.33</v>
      </c>
    </row>
    <row r="5346" spans="1:4" x14ac:dyDescent="0.25">
      <c r="A5346">
        <f t="shared" si="166"/>
        <v>1997</v>
      </c>
      <c r="B5346">
        <f t="shared" si="167"/>
        <v>1</v>
      </c>
      <c r="C5346" s="9">
        <v>35457</v>
      </c>
      <c r="D5346" s="21">
        <v>0.33</v>
      </c>
    </row>
    <row r="5347" spans="1:4" x14ac:dyDescent="0.25">
      <c r="A5347">
        <f t="shared" si="166"/>
        <v>1997</v>
      </c>
      <c r="B5347">
        <f t="shared" si="167"/>
        <v>1</v>
      </c>
      <c r="C5347" s="12">
        <v>35456</v>
      </c>
      <c r="D5347" s="21">
        <v>0.33</v>
      </c>
    </row>
    <row r="5348" spans="1:4" x14ac:dyDescent="0.25">
      <c r="A5348">
        <f t="shared" si="166"/>
        <v>1997</v>
      </c>
      <c r="B5348">
        <f t="shared" si="167"/>
        <v>1</v>
      </c>
      <c r="C5348" s="9">
        <v>35455</v>
      </c>
      <c r="D5348" s="21">
        <v>0.33</v>
      </c>
    </row>
    <row r="5349" spans="1:4" x14ac:dyDescent="0.25">
      <c r="A5349">
        <f t="shared" si="166"/>
        <v>1997</v>
      </c>
      <c r="B5349">
        <f t="shared" si="167"/>
        <v>1</v>
      </c>
      <c r="C5349" s="12">
        <v>35454</v>
      </c>
      <c r="D5349" s="21">
        <v>0.33</v>
      </c>
    </row>
    <row r="5350" spans="1:4" x14ac:dyDescent="0.25">
      <c r="A5350">
        <f t="shared" si="166"/>
        <v>1997</v>
      </c>
      <c r="B5350">
        <f t="shared" si="167"/>
        <v>1</v>
      </c>
      <c r="C5350" s="9">
        <v>35453</v>
      </c>
      <c r="D5350" s="21">
        <v>0.33</v>
      </c>
    </row>
    <row r="5351" spans="1:4" x14ac:dyDescent="0.25">
      <c r="A5351">
        <f t="shared" si="166"/>
        <v>1997</v>
      </c>
      <c r="B5351">
        <f t="shared" si="167"/>
        <v>1</v>
      </c>
      <c r="C5351" s="12">
        <v>35452</v>
      </c>
      <c r="D5351" s="21">
        <v>0.33</v>
      </c>
    </row>
    <row r="5352" spans="1:4" x14ac:dyDescent="0.25">
      <c r="A5352">
        <f t="shared" si="166"/>
        <v>1997</v>
      </c>
      <c r="B5352">
        <f t="shared" si="167"/>
        <v>1</v>
      </c>
      <c r="C5352" s="9">
        <v>35451</v>
      </c>
      <c r="D5352" s="21">
        <v>0.33</v>
      </c>
    </row>
    <row r="5353" spans="1:4" x14ac:dyDescent="0.25">
      <c r="A5353">
        <f t="shared" si="166"/>
        <v>1997</v>
      </c>
      <c r="B5353">
        <f t="shared" si="167"/>
        <v>1</v>
      </c>
      <c r="C5353" s="12">
        <v>35450</v>
      </c>
      <c r="D5353" s="21">
        <v>0.33</v>
      </c>
    </row>
    <row r="5354" spans="1:4" x14ac:dyDescent="0.25">
      <c r="A5354">
        <f t="shared" si="166"/>
        <v>1997</v>
      </c>
      <c r="B5354">
        <f t="shared" si="167"/>
        <v>1</v>
      </c>
      <c r="C5354" s="9">
        <v>35449</v>
      </c>
      <c r="D5354" s="21">
        <v>0.33</v>
      </c>
    </row>
    <row r="5355" spans="1:4" x14ac:dyDescent="0.25">
      <c r="A5355">
        <f t="shared" si="166"/>
        <v>1997</v>
      </c>
      <c r="B5355">
        <f t="shared" si="167"/>
        <v>1</v>
      </c>
      <c r="C5355" s="12">
        <v>35448</v>
      </c>
      <c r="D5355" s="21">
        <v>0.33</v>
      </c>
    </row>
    <row r="5356" spans="1:4" x14ac:dyDescent="0.25">
      <c r="A5356">
        <f t="shared" si="166"/>
        <v>1997</v>
      </c>
      <c r="B5356">
        <f t="shared" si="167"/>
        <v>1</v>
      </c>
      <c r="C5356" s="9">
        <v>35447</v>
      </c>
      <c r="D5356" s="21">
        <v>0.33</v>
      </c>
    </row>
    <row r="5357" spans="1:4" x14ac:dyDescent="0.25">
      <c r="A5357">
        <f t="shared" si="166"/>
        <v>1997</v>
      </c>
      <c r="B5357">
        <f t="shared" si="167"/>
        <v>1</v>
      </c>
      <c r="C5357" s="12">
        <v>35446</v>
      </c>
      <c r="D5357" s="21">
        <v>0.33</v>
      </c>
    </row>
    <row r="5358" spans="1:4" x14ac:dyDescent="0.25">
      <c r="A5358">
        <f t="shared" si="166"/>
        <v>1997</v>
      </c>
      <c r="B5358">
        <f t="shared" si="167"/>
        <v>1</v>
      </c>
      <c r="C5358" s="9">
        <v>35445</v>
      </c>
      <c r="D5358" s="21">
        <v>0.33</v>
      </c>
    </row>
    <row r="5359" spans="1:4" x14ac:dyDescent="0.25">
      <c r="A5359">
        <f t="shared" si="166"/>
        <v>1997</v>
      </c>
      <c r="B5359">
        <f t="shared" si="167"/>
        <v>1</v>
      </c>
      <c r="C5359" s="12">
        <v>35444</v>
      </c>
      <c r="D5359" s="21">
        <v>0.33</v>
      </c>
    </row>
    <row r="5360" spans="1:4" x14ac:dyDescent="0.25">
      <c r="A5360">
        <f t="shared" si="166"/>
        <v>1997</v>
      </c>
      <c r="B5360">
        <f t="shared" si="167"/>
        <v>1</v>
      </c>
      <c r="C5360" s="9">
        <v>35443</v>
      </c>
      <c r="D5360" s="21">
        <v>0.33</v>
      </c>
    </row>
    <row r="5361" spans="1:4" x14ac:dyDescent="0.25">
      <c r="A5361">
        <f t="shared" si="166"/>
        <v>1997</v>
      </c>
      <c r="B5361">
        <f t="shared" si="167"/>
        <v>1</v>
      </c>
      <c r="C5361" s="12">
        <v>35442</v>
      </c>
      <c r="D5361" s="21">
        <v>0.33</v>
      </c>
    </row>
    <row r="5362" spans="1:4" x14ac:dyDescent="0.25">
      <c r="A5362">
        <f t="shared" si="166"/>
        <v>1997</v>
      </c>
      <c r="B5362">
        <f t="shared" si="167"/>
        <v>1</v>
      </c>
      <c r="C5362" s="9">
        <v>35441</v>
      </c>
      <c r="D5362" s="21">
        <v>0.33</v>
      </c>
    </row>
    <row r="5363" spans="1:4" x14ac:dyDescent="0.25">
      <c r="A5363">
        <f t="shared" si="166"/>
        <v>1997</v>
      </c>
      <c r="B5363">
        <f t="shared" si="167"/>
        <v>1</v>
      </c>
      <c r="C5363" s="12">
        <v>35440</v>
      </c>
      <c r="D5363" s="21">
        <v>0.33</v>
      </c>
    </row>
    <row r="5364" spans="1:4" x14ac:dyDescent="0.25">
      <c r="A5364">
        <f t="shared" si="166"/>
        <v>1997</v>
      </c>
      <c r="B5364">
        <f t="shared" si="167"/>
        <v>1</v>
      </c>
      <c r="C5364" s="9">
        <v>35439</v>
      </c>
      <c r="D5364" s="21">
        <v>0.33</v>
      </c>
    </row>
    <row r="5365" spans="1:4" x14ac:dyDescent="0.25">
      <c r="A5365">
        <f t="shared" si="166"/>
        <v>1997</v>
      </c>
      <c r="B5365">
        <f t="shared" si="167"/>
        <v>1</v>
      </c>
      <c r="C5365" s="12">
        <v>35438</v>
      </c>
      <c r="D5365" s="21">
        <v>0.33</v>
      </c>
    </row>
    <row r="5366" spans="1:4" x14ac:dyDescent="0.25">
      <c r="A5366">
        <f t="shared" si="166"/>
        <v>1997</v>
      </c>
      <c r="B5366">
        <f t="shared" si="167"/>
        <v>1</v>
      </c>
      <c r="C5366" s="9">
        <v>35437</v>
      </c>
      <c r="D5366" s="21">
        <v>0.33</v>
      </c>
    </row>
    <row r="5367" spans="1:4" x14ac:dyDescent="0.25">
      <c r="A5367">
        <f t="shared" si="166"/>
        <v>1997</v>
      </c>
      <c r="B5367">
        <f t="shared" si="167"/>
        <v>1</v>
      </c>
      <c r="C5367" s="12">
        <v>35436</v>
      </c>
      <c r="D5367" s="21">
        <v>0.33</v>
      </c>
    </row>
    <row r="5368" spans="1:4" x14ac:dyDescent="0.25">
      <c r="A5368">
        <f t="shared" si="166"/>
        <v>1997</v>
      </c>
      <c r="B5368">
        <f t="shared" si="167"/>
        <v>1</v>
      </c>
      <c r="C5368" s="9">
        <v>35435</v>
      </c>
      <c r="D5368" s="21">
        <v>0.33</v>
      </c>
    </row>
    <row r="5369" spans="1:4" x14ac:dyDescent="0.25">
      <c r="A5369">
        <f t="shared" si="166"/>
        <v>1997</v>
      </c>
      <c r="B5369">
        <f t="shared" si="167"/>
        <v>1</v>
      </c>
      <c r="C5369" s="12">
        <v>35434</v>
      </c>
      <c r="D5369" s="21">
        <v>0.33</v>
      </c>
    </row>
    <row r="5370" spans="1:4" x14ac:dyDescent="0.25">
      <c r="A5370">
        <f t="shared" si="166"/>
        <v>1997</v>
      </c>
      <c r="B5370">
        <f t="shared" si="167"/>
        <v>1</v>
      </c>
      <c r="C5370" s="9">
        <v>35433</v>
      </c>
      <c r="D5370" s="21">
        <v>0.33</v>
      </c>
    </row>
    <row r="5371" spans="1:4" x14ac:dyDescent="0.25">
      <c r="A5371">
        <f t="shared" si="166"/>
        <v>1997</v>
      </c>
      <c r="B5371">
        <f t="shared" si="167"/>
        <v>1</v>
      </c>
      <c r="C5371" s="12">
        <v>35432</v>
      </c>
      <c r="D5371" s="21">
        <v>0.33</v>
      </c>
    </row>
    <row r="5372" spans="1:4" x14ac:dyDescent="0.25">
      <c r="A5372">
        <f t="shared" si="166"/>
        <v>1997</v>
      </c>
      <c r="B5372">
        <f t="shared" si="167"/>
        <v>1</v>
      </c>
      <c r="C5372" s="9">
        <v>35431</v>
      </c>
      <c r="D5372" s="21">
        <v>0.33</v>
      </c>
    </row>
    <row r="5373" spans="1:4" x14ac:dyDescent="0.25">
      <c r="A5373">
        <f t="shared" si="166"/>
        <v>1996</v>
      </c>
      <c r="B5373">
        <f t="shared" si="167"/>
        <v>12</v>
      </c>
      <c r="C5373" s="12">
        <v>35430</v>
      </c>
      <c r="D5373" s="21">
        <v>0.33</v>
      </c>
    </row>
    <row r="5374" spans="1:4" x14ac:dyDescent="0.25">
      <c r="A5374">
        <f t="shared" si="166"/>
        <v>1996</v>
      </c>
      <c r="B5374">
        <f t="shared" si="167"/>
        <v>12</v>
      </c>
      <c r="C5374" s="9">
        <v>35429</v>
      </c>
      <c r="D5374" s="21">
        <v>0.33</v>
      </c>
    </row>
    <row r="5375" spans="1:4" x14ac:dyDescent="0.25">
      <c r="A5375">
        <f t="shared" si="166"/>
        <v>1996</v>
      </c>
      <c r="B5375">
        <f t="shared" si="167"/>
        <v>12</v>
      </c>
      <c r="C5375" s="12">
        <v>35428</v>
      </c>
      <c r="D5375" s="21">
        <v>0.33</v>
      </c>
    </row>
    <row r="5376" spans="1:4" x14ac:dyDescent="0.25">
      <c r="A5376">
        <f t="shared" si="166"/>
        <v>1996</v>
      </c>
      <c r="B5376">
        <f t="shared" si="167"/>
        <v>12</v>
      </c>
      <c r="C5376" s="9">
        <v>35427</v>
      </c>
      <c r="D5376" s="21">
        <v>0.33</v>
      </c>
    </row>
    <row r="5377" spans="1:4" x14ac:dyDescent="0.25">
      <c r="A5377">
        <f t="shared" si="166"/>
        <v>1996</v>
      </c>
      <c r="B5377">
        <f t="shared" si="167"/>
        <v>12</v>
      </c>
      <c r="C5377" s="12">
        <v>35426</v>
      </c>
      <c r="D5377" s="21">
        <v>0.33</v>
      </c>
    </row>
    <row r="5378" spans="1:4" x14ac:dyDescent="0.25">
      <c r="A5378">
        <f t="shared" si="166"/>
        <v>1996</v>
      </c>
      <c r="B5378">
        <f t="shared" si="167"/>
        <v>12</v>
      </c>
      <c r="C5378" s="9">
        <v>35425</v>
      </c>
      <c r="D5378" s="21">
        <v>0.33</v>
      </c>
    </row>
    <row r="5379" spans="1:4" x14ac:dyDescent="0.25">
      <c r="A5379">
        <f t="shared" ref="A5379:A5442" si="168">YEAR(C5379)</f>
        <v>1996</v>
      </c>
      <c r="B5379">
        <f t="shared" ref="B5379:B5442" si="169">MONTH(C5379)</f>
        <v>12</v>
      </c>
      <c r="C5379" s="12">
        <v>35424</v>
      </c>
      <c r="D5379" s="21">
        <v>0.33</v>
      </c>
    </row>
    <row r="5380" spans="1:4" x14ac:dyDescent="0.25">
      <c r="A5380">
        <f t="shared" si="168"/>
        <v>1996</v>
      </c>
      <c r="B5380">
        <f t="shared" si="169"/>
        <v>12</v>
      </c>
      <c r="C5380" s="9">
        <v>35423</v>
      </c>
      <c r="D5380" s="21">
        <v>0.33</v>
      </c>
    </row>
    <row r="5381" spans="1:4" x14ac:dyDescent="0.25">
      <c r="A5381">
        <f t="shared" si="168"/>
        <v>1996</v>
      </c>
      <c r="B5381">
        <f t="shared" si="169"/>
        <v>12</v>
      </c>
      <c r="C5381" s="12">
        <v>35422</v>
      </c>
      <c r="D5381" s="21">
        <v>0.33</v>
      </c>
    </row>
    <row r="5382" spans="1:4" x14ac:dyDescent="0.25">
      <c r="A5382">
        <f t="shared" si="168"/>
        <v>1996</v>
      </c>
      <c r="B5382">
        <f t="shared" si="169"/>
        <v>12</v>
      </c>
      <c r="C5382" s="9">
        <v>35421</v>
      </c>
      <c r="D5382" s="21">
        <v>0.33</v>
      </c>
    </row>
    <row r="5383" spans="1:4" x14ac:dyDescent="0.25">
      <c r="A5383">
        <f t="shared" si="168"/>
        <v>1996</v>
      </c>
      <c r="B5383">
        <f t="shared" si="169"/>
        <v>12</v>
      </c>
      <c r="C5383" s="12">
        <v>35420</v>
      </c>
      <c r="D5383" s="21">
        <v>0.33</v>
      </c>
    </row>
    <row r="5384" spans="1:4" x14ac:dyDescent="0.25">
      <c r="A5384">
        <f t="shared" si="168"/>
        <v>1996</v>
      </c>
      <c r="B5384">
        <f t="shared" si="169"/>
        <v>12</v>
      </c>
      <c r="C5384" s="9">
        <v>35419</v>
      </c>
      <c r="D5384" s="21">
        <v>0.33</v>
      </c>
    </row>
    <row r="5385" spans="1:4" x14ac:dyDescent="0.25">
      <c r="A5385">
        <f t="shared" si="168"/>
        <v>1996</v>
      </c>
      <c r="B5385">
        <f t="shared" si="169"/>
        <v>12</v>
      </c>
      <c r="C5385" s="12">
        <v>35418</v>
      </c>
      <c r="D5385" s="21">
        <v>0.33</v>
      </c>
    </row>
    <row r="5386" spans="1:4" x14ac:dyDescent="0.25">
      <c r="A5386">
        <f t="shared" si="168"/>
        <v>1996</v>
      </c>
      <c r="B5386">
        <f t="shared" si="169"/>
        <v>12</v>
      </c>
      <c r="C5386" s="9">
        <v>35417</v>
      </c>
      <c r="D5386" s="21">
        <v>0.33</v>
      </c>
    </row>
    <row r="5387" spans="1:4" x14ac:dyDescent="0.25">
      <c r="A5387">
        <f t="shared" si="168"/>
        <v>1996</v>
      </c>
      <c r="B5387">
        <f t="shared" si="169"/>
        <v>12</v>
      </c>
      <c r="C5387" s="12">
        <v>35416</v>
      </c>
      <c r="D5387" s="21">
        <v>0.33</v>
      </c>
    </row>
    <row r="5388" spans="1:4" x14ac:dyDescent="0.25">
      <c r="A5388">
        <f t="shared" si="168"/>
        <v>1996</v>
      </c>
      <c r="B5388">
        <f t="shared" si="169"/>
        <v>12</v>
      </c>
      <c r="C5388" s="9">
        <v>35415</v>
      </c>
      <c r="D5388" s="21">
        <v>0.33</v>
      </c>
    </row>
    <row r="5389" spans="1:4" x14ac:dyDescent="0.25">
      <c r="A5389">
        <f t="shared" si="168"/>
        <v>1996</v>
      </c>
      <c r="B5389">
        <f t="shared" si="169"/>
        <v>12</v>
      </c>
      <c r="C5389" s="12">
        <v>35414</v>
      </c>
      <c r="D5389" s="21">
        <v>0.33</v>
      </c>
    </row>
    <row r="5390" spans="1:4" x14ac:dyDescent="0.25">
      <c r="A5390">
        <f t="shared" si="168"/>
        <v>1996</v>
      </c>
      <c r="B5390">
        <f t="shared" si="169"/>
        <v>12</v>
      </c>
      <c r="C5390" s="9">
        <v>35413</v>
      </c>
      <c r="D5390" s="21">
        <v>0.33</v>
      </c>
    </row>
    <row r="5391" spans="1:4" x14ac:dyDescent="0.25">
      <c r="A5391">
        <f t="shared" si="168"/>
        <v>1996</v>
      </c>
      <c r="B5391">
        <f t="shared" si="169"/>
        <v>12</v>
      </c>
      <c r="C5391" s="12">
        <v>35412</v>
      </c>
      <c r="D5391" s="21">
        <v>0.33</v>
      </c>
    </row>
    <row r="5392" spans="1:4" x14ac:dyDescent="0.25">
      <c r="A5392">
        <f t="shared" si="168"/>
        <v>1996</v>
      </c>
      <c r="B5392">
        <f t="shared" si="169"/>
        <v>12</v>
      </c>
      <c r="C5392" s="9">
        <v>35411</v>
      </c>
      <c r="D5392" s="21">
        <v>0.33</v>
      </c>
    </row>
    <row r="5393" spans="1:4" x14ac:dyDescent="0.25">
      <c r="A5393">
        <f t="shared" si="168"/>
        <v>1996</v>
      </c>
      <c r="B5393">
        <f t="shared" si="169"/>
        <v>12</v>
      </c>
      <c r="C5393" s="12">
        <v>35410</v>
      </c>
      <c r="D5393" s="21">
        <v>0.33</v>
      </c>
    </row>
    <row r="5394" spans="1:4" x14ac:dyDescent="0.25">
      <c r="A5394">
        <f t="shared" si="168"/>
        <v>1996</v>
      </c>
      <c r="B5394">
        <f t="shared" si="169"/>
        <v>12</v>
      </c>
      <c r="C5394" s="9">
        <v>35409</v>
      </c>
      <c r="D5394" s="21">
        <v>0.33</v>
      </c>
    </row>
    <row r="5395" spans="1:4" x14ac:dyDescent="0.25">
      <c r="A5395">
        <f t="shared" si="168"/>
        <v>1996</v>
      </c>
      <c r="B5395">
        <f t="shared" si="169"/>
        <v>12</v>
      </c>
      <c r="C5395" s="12">
        <v>35408</v>
      </c>
      <c r="D5395" s="21">
        <v>0.33</v>
      </c>
    </row>
    <row r="5396" spans="1:4" x14ac:dyDescent="0.25">
      <c r="A5396">
        <f t="shared" si="168"/>
        <v>1996</v>
      </c>
      <c r="B5396">
        <f t="shared" si="169"/>
        <v>12</v>
      </c>
      <c r="C5396" s="9">
        <v>35407</v>
      </c>
      <c r="D5396" s="21">
        <v>0.33</v>
      </c>
    </row>
    <row r="5397" spans="1:4" x14ac:dyDescent="0.25">
      <c r="A5397">
        <f t="shared" si="168"/>
        <v>1996</v>
      </c>
      <c r="B5397">
        <f t="shared" si="169"/>
        <v>12</v>
      </c>
      <c r="C5397" s="12">
        <v>35406</v>
      </c>
      <c r="D5397" s="21">
        <v>0.33</v>
      </c>
    </row>
    <row r="5398" spans="1:4" x14ac:dyDescent="0.25">
      <c r="A5398">
        <f t="shared" si="168"/>
        <v>1996</v>
      </c>
      <c r="B5398">
        <f t="shared" si="169"/>
        <v>12</v>
      </c>
      <c r="C5398" s="9">
        <v>35405</v>
      </c>
      <c r="D5398" s="21">
        <v>0.33</v>
      </c>
    </row>
    <row r="5399" spans="1:4" x14ac:dyDescent="0.25">
      <c r="A5399">
        <f t="shared" si="168"/>
        <v>1996</v>
      </c>
      <c r="B5399">
        <f t="shared" si="169"/>
        <v>12</v>
      </c>
      <c r="C5399" s="12">
        <v>35404</v>
      </c>
      <c r="D5399" s="21">
        <v>0.33</v>
      </c>
    </row>
    <row r="5400" spans="1:4" x14ac:dyDescent="0.25">
      <c r="A5400">
        <f t="shared" si="168"/>
        <v>1996</v>
      </c>
      <c r="B5400">
        <f t="shared" si="169"/>
        <v>12</v>
      </c>
      <c r="C5400" s="9">
        <v>35403</v>
      </c>
      <c r="D5400" s="21">
        <v>0.33</v>
      </c>
    </row>
    <row r="5401" spans="1:4" x14ac:dyDescent="0.25">
      <c r="A5401">
        <f t="shared" si="168"/>
        <v>1996</v>
      </c>
      <c r="B5401">
        <f t="shared" si="169"/>
        <v>12</v>
      </c>
      <c r="C5401" s="12">
        <v>35402</v>
      </c>
      <c r="D5401" s="21">
        <v>0.33</v>
      </c>
    </row>
    <row r="5402" spans="1:4" x14ac:dyDescent="0.25">
      <c r="A5402">
        <f t="shared" si="168"/>
        <v>1996</v>
      </c>
      <c r="B5402">
        <f t="shared" si="169"/>
        <v>12</v>
      </c>
      <c r="C5402" s="9">
        <v>35401</v>
      </c>
      <c r="D5402" s="21">
        <v>0.33</v>
      </c>
    </row>
    <row r="5403" spans="1:4" x14ac:dyDescent="0.25">
      <c r="A5403">
        <f t="shared" si="168"/>
        <v>1996</v>
      </c>
      <c r="B5403">
        <f t="shared" si="169"/>
        <v>12</v>
      </c>
      <c r="C5403" s="12">
        <v>35400</v>
      </c>
      <c r="D5403" s="21">
        <v>0.33</v>
      </c>
    </row>
    <row r="5404" spans="1:4" x14ac:dyDescent="0.25">
      <c r="A5404">
        <f t="shared" si="168"/>
        <v>1996</v>
      </c>
      <c r="B5404">
        <f t="shared" si="169"/>
        <v>11</v>
      </c>
      <c r="C5404" s="9">
        <v>35399</v>
      </c>
      <c r="D5404" s="21">
        <v>0.33</v>
      </c>
    </row>
    <row r="5405" spans="1:4" x14ac:dyDescent="0.25">
      <c r="A5405">
        <f t="shared" si="168"/>
        <v>1996</v>
      </c>
      <c r="B5405">
        <f t="shared" si="169"/>
        <v>11</v>
      </c>
      <c r="C5405" s="12">
        <v>35398</v>
      </c>
      <c r="D5405" s="21">
        <v>0.33</v>
      </c>
    </row>
    <row r="5406" spans="1:4" x14ac:dyDescent="0.25">
      <c r="A5406">
        <f t="shared" si="168"/>
        <v>1996</v>
      </c>
      <c r="B5406">
        <f t="shared" si="169"/>
        <v>11</v>
      </c>
      <c r="C5406" s="9">
        <v>35397</v>
      </c>
      <c r="D5406" s="21">
        <v>0.33</v>
      </c>
    </row>
    <row r="5407" spans="1:4" x14ac:dyDescent="0.25">
      <c r="A5407">
        <f t="shared" si="168"/>
        <v>1996</v>
      </c>
      <c r="B5407">
        <f t="shared" si="169"/>
        <v>11</v>
      </c>
      <c r="C5407" s="12">
        <v>35396</v>
      </c>
      <c r="D5407" s="21">
        <v>0.33</v>
      </c>
    </row>
    <row r="5408" spans="1:4" x14ac:dyDescent="0.25">
      <c r="A5408">
        <f t="shared" si="168"/>
        <v>1996</v>
      </c>
      <c r="B5408">
        <f t="shared" si="169"/>
        <v>11</v>
      </c>
      <c r="C5408" s="9">
        <v>35395</v>
      </c>
      <c r="D5408" s="21">
        <v>0.33</v>
      </c>
    </row>
    <row r="5409" spans="1:4" x14ac:dyDescent="0.25">
      <c r="A5409">
        <f t="shared" si="168"/>
        <v>1996</v>
      </c>
      <c r="B5409">
        <f t="shared" si="169"/>
        <v>11</v>
      </c>
      <c r="C5409" s="12">
        <v>35394</v>
      </c>
      <c r="D5409" s="21">
        <v>0.33</v>
      </c>
    </row>
    <row r="5410" spans="1:4" x14ac:dyDescent="0.25">
      <c r="A5410">
        <f t="shared" si="168"/>
        <v>1996</v>
      </c>
      <c r="B5410">
        <f t="shared" si="169"/>
        <v>11</v>
      </c>
      <c r="C5410" s="9">
        <v>35393</v>
      </c>
      <c r="D5410" s="21">
        <v>0.33</v>
      </c>
    </row>
    <row r="5411" spans="1:4" x14ac:dyDescent="0.25">
      <c r="A5411">
        <f t="shared" si="168"/>
        <v>1996</v>
      </c>
      <c r="B5411">
        <f t="shared" si="169"/>
        <v>11</v>
      </c>
      <c r="C5411" s="12">
        <v>35392</v>
      </c>
      <c r="D5411" s="21">
        <v>0.33</v>
      </c>
    </row>
    <row r="5412" spans="1:4" x14ac:dyDescent="0.25">
      <c r="A5412">
        <f t="shared" si="168"/>
        <v>1996</v>
      </c>
      <c r="B5412">
        <f t="shared" si="169"/>
        <v>11</v>
      </c>
      <c r="C5412" s="9">
        <v>35391</v>
      </c>
      <c r="D5412" s="18">
        <v>0.32</v>
      </c>
    </row>
    <row r="5413" spans="1:4" x14ac:dyDescent="0.25">
      <c r="A5413">
        <f t="shared" si="168"/>
        <v>1996</v>
      </c>
      <c r="B5413">
        <f t="shared" si="169"/>
        <v>11</v>
      </c>
      <c r="C5413" s="12">
        <v>35390</v>
      </c>
      <c r="D5413" s="18">
        <v>0.32</v>
      </c>
    </row>
    <row r="5414" spans="1:4" x14ac:dyDescent="0.25">
      <c r="A5414">
        <f t="shared" si="168"/>
        <v>1996</v>
      </c>
      <c r="B5414">
        <f t="shared" si="169"/>
        <v>11</v>
      </c>
      <c r="C5414" s="9">
        <v>35389</v>
      </c>
      <c r="D5414" s="18">
        <v>0.32</v>
      </c>
    </row>
    <row r="5415" spans="1:4" x14ac:dyDescent="0.25">
      <c r="A5415">
        <f t="shared" si="168"/>
        <v>1996</v>
      </c>
      <c r="B5415">
        <f t="shared" si="169"/>
        <v>11</v>
      </c>
      <c r="C5415" s="12">
        <v>35388</v>
      </c>
      <c r="D5415" s="18">
        <v>0.32</v>
      </c>
    </row>
    <row r="5416" spans="1:4" x14ac:dyDescent="0.25">
      <c r="A5416">
        <f t="shared" si="168"/>
        <v>1996</v>
      </c>
      <c r="B5416">
        <f t="shared" si="169"/>
        <v>11</v>
      </c>
      <c r="C5416" s="9">
        <v>35387</v>
      </c>
      <c r="D5416" s="18">
        <v>0.32</v>
      </c>
    </row>
    <row r="5417" spans="1:4" x14ac:dyDescent="0.25">
      <c r="A5417">
        <f t="shared" si="168"/>
        <v>1996</v>
      </c>
      <c r="B5417">
        <f t="shared" si="169"/>
        <v>11</v>
      </c>
      <c r="C5417" s="12">
        <v>35386</v>
      </c>
      <c r="D5417" s="18">
        <v>0.32</v>
      </c>
    </row>
    <row r="5418" spans="1:4" x14ac:dyDescent="0.25">
      <c r="A5418">
        <f t="shared" si="168"/>
        <v>1996</v>
      </c>
      <c r="B5418">
        <f t="shared" si="169"/>
        <v>11</v>
      </c>
      <c r="C5418" s="9">
        <v>35385</v>
      </c>
      <c r="D5418" s="18">
        <v>0.32</v>
      </c>
    </row>
    <row r="5419" spans="1:4" x14ac:dyDescent="0.25">
      <c r="A5419">
        <f t="shared" si="168"/>
        <v>1996</v>
      </c>
      <c r="B5419">
        <f t="shared" si="169"/>
        <v>11</v>
      </c>
      <c r="C5419" s="12">
        <v>35384</v>
      </c>
      <c r="D5419" s="18">
        <v>0.32</v>
      </c>
    </row>
    <row r="5420" spans="1:4" x14ac:dyDescent="0.25">
      <c r="A5420">
        <f t="shared" si="168"/>
        <v>1996</v>
      </c>
      <c r="B5420">
        <f t="shared" si="169"/>
        <v>11</v>
      </c>
      <c r="C5420" s="9">
        <v>35383</v>
      </c>
      <c r="D5420" s="21">
        <v>0.35</v>
      </c>
    </row>
    <row r="5421" spans="1:4" x14ac:dyDescent="0.25">
      <c r="A5421">
        <f t="shared" si="168"/>
        <v>1996</v>
      </c>
      <c r="B5421">
        <f t="shared" si="169"/>
        <v>11</v>
      </c>
      <c r="C5421" s="12">
        <v>35382</v>
      </c>
      <c r="D5421" s="21">
        <v>0.35</v>
      </c>
    </row>
    <row r="5422" spans="1:4" x14ac:dyDescent="0.25">
      <c r="A5422">
        <f t="shared" si="168"/>
        <v>1996</v>
      </c>
      <c r="B5422">
        <f t="shared" si="169"/>
        <v>11</v>
      </c>
      <c r="C5422" s="9">
        <v>35381</v>
      </c>
      <c r="D5422" s="21">
        <v>0.35</v>
      </c>
    </row>
    <row r="5423" spans="1:4" x14ac:dyDescent="0.25">
      <c r="A5423">
        <f t="shared" si="168"/>
        <v>1996</v>
      </c>
      <c r="B5423">
        <f t="shared" si="169"/>
        <v>11</v>
      </c>
      <c r="C5423" s="12">
        <v>35380</v>
      </c>
      <c r="D5423" s="21">
        <v>0.35</v>
      </c>
    </row>
    <row r="5424" spans="1:4" x14ac:dyDescent="0.25">
      <c r="A5424">
        <f t="shared" si="168"/>
        <v>1996</v>
      </c>
      <c r="B5424">
        <f t="shared" si="169"/>
        <v>11</v>
      </c>
      <c r="C5424" s="9">
        <v>35379</v>
      </c>
      <c r="D5424" s="21">
        <v>0.35</v>
      </c>
    </row>
    <row r="5425" spans="1:4" x14ac:dyDescent="0.25">
      <c r="A5425">
        <f t="shared" si="168"/>
        <v>1996</v>
      </c>
      <c r="B5425">
        <f t="shared" si="169"/>
        <v>11</v>
      </c>
      <c r="C5425" s="12">
        <v>35378</v>
      </c>
      <c r="D5425" s="21">
        <v>0.35</v>
      </c>
    </row>
    <row r="5426" spans="1:4" x14ac:dyDescent="0.25">
      <c r="A5426">
        <f t="shared" si="168"/>
        <v>1996</v>
      </c>
      <c r="B5426">
        <f t="shared" si="169"/>
        <v>11</v>
      </c>
      <c r="C5426" s="9">
        <v>35377</v>
      </c>
      <c r="D5426" s="21">
        <v>0.35</v>
      </c>
    </row>
    <row r="5427" spans="1:4" x14ac:dyDescent="0.25">
      <c r="A5427">
        <f t="shared" si="168"/>
        <v>1996</v>
      </c>
      <c r="B5427">
        <f t="shared" si="169"/>
        <v>11</v>
      </c>
      <c r="C5427" s="12">
        <v>35376</v>
      </c>
      <c r="D5427" s="21">
        <v>0.35</v>
      </c>
    </row>
    <row r="5428" spans="1:4" x14ac:dyDescent="0.25">
      <c r="A5428">
        <f t="shared" si="168"/>
        <v>1996</v>
      </c>
      <c r="B5428">
        <f t="shared" si="169"/>
        <v>11</v>
      </c>
      <c r="C5428" s="9">
        <v>35375</v>
      </c>
      <c r="D5428" s="21">
        <v>0.35</v>
      </c>
    </row>
    <row r="5429" spans="1:4" x14ac:dyDescent="0.25">
      <c r="A5429">
        <f t="shared" si="168"/>
        <v>1996</v>
      </c>
      <c r="B5429">
        <f t="shared" si="169"/>
        <v>11</v>
      </c>
      <c r="C5429" s="12">
        <v>35374</v>
      </c>
      <c r="D5429" s="21">
        <v>0.35</v>
      </c>
    </row>
    <row r="5430" spans="1:4" x14ac:dyDescent="0.25">
      <c r="A5430">
        <f t="shared" si="168"/>
        <v>1996</v>
      </c>
      <c r="B5430">
        <f t="shared" si="169"/>
        <v>11</v>
      </c>
      <c r="C5430" s="9">
        <v>35373</v>
      </c>
      <c r="D5430" s="21">
        <v>0.35</v>
      </c>
    </row>
    <row r="5431" spans="1:4" x14ac:dyDescent="0.25">
      <c r="A5431">
        <f t="shared" si="168"/>
        <v>1996</v>
      </c>
      <c r="B5431">
        <f t="shared" si="169"/>
        <v>11</v>
      </c>
      <c r="C5431" s="12">
        <v>35372</v>
      </c>
      <c r="D5431" s="21">
        <v>0.35</v>
      </c>
    </row>
    <row r="5432" spans="1:4" x14ac:dyDescent="0.25">
      <c r="A5432">
        <f t="shared" si="168"/>
        <v>1996</v>
      </c>
      <c r="B5432">
        <f t="shared" si="169"/>
        <v>11</v>
      </c>
      <c r="C5432" s="9">
        <v>35371</v>
      </c>
      <c r="D5432" s="21">
        <v>0.35</v>
      </c>
    </row>
    <row r="5433" spans="1:4" x14ac:dyDescent="0.25">
      <c r="A5433">
        <f t="shared" si="168"/>
        <v>1996</v>
      </c>
      <c r="B5433">
        <f t="shared" si="169"/>
        <v>11</v>
      </c>
      <c r="C5433" s="12">
        <v>35370</v>
      </c>
      <c r="D5433" s="21">
        <v>0.35</v>
      </c>
    </row>
    <row r="5434" spans="1:4" x14ac:dyDescent="0.25">
      <c r="A5434">
        <f t="shared" si="168"/>
        <v>1996</v>
      </c>
      <c r="B5434">
        <f t="shared" si="169"/>
        <v>10</v>
      </c>
      <c r="C5434" s="9">
        <v>35369</v>
      </c>
      <c r="D5434" s="21">
        <v>0.35</v>
      </c>
    </row>
    <row r="5435" spans="1:4" x14ac:dyDescent="0.25">
      <c r="A5435">
        <f t="shared" si="168"/>
        <v>1996</v>
      </c>
      <c r="B5435">
        <f t="shared" si="169"/>
        <v>10</v>
      </c>
      <c r="C5435" s="12">
        <v>35368</v>
      </c>
      <c r="D5435" s="21">
        <v>0.35</v>
      </c>
    </row>
    <row r="5436" spans="1:4" x14ac:dyDescent="0.25">
      <c r="A5436">
        <f t="shared" si="168"/>
        <v>1996</v>
      </c>
      <c r="B5436">
        <f t="shared" si="169"/>
        <v>10</v>
      </c>
      <c r="C5436" s="9">
        <v>35367</v>
      </c>
      <c r="D5436" s="21">
        <v>0.35</v>
      </c>
    </row>
    <row r="5437" spans="1:4" x14ac:dyDescent="0.25">
      <c r="A5437">
        <f t="shared" si="168"/>
        <v>1996</v>
      </c>
      <c r="B5437">
        <f t="shared" si="169"/>
        <v>10</v>
      </c>
      <c r="C5437" s="12">
        <v>35366</v>
      </c>
      <c r="D5437" s="21">
        <v>0.35</v>
      </c>
    </row>
    <row r="5438" spans="1:4" x14ac:dyDescent="0.25">
      <c r="A5438">
        <f t="shared" si="168"/>
        <v>1996</v>
      </c>
      <c r="B5438">
        <f t="shared" si="169"/>
        <v>10</v>
      </c>
      <c r="C5438" s="9">
        <v>35365</v>
      </c>
      <c r="D5438" s="21">
        <v>0.35</v>
      </c>
    </row>
    <row r="5439" spans="1:4" x14ac:dyDescent="0.25">
      <c r="A5439">
        <f t="shared" si="168"/>
        <v>1996</v>
      </c>
      <c r="B5439">
        <f t="shared" si="169"/>
        <v>10</v>
      </c>
      <c r="C5439" s="12">
        <v>35364</v>
      </c>
      <c r="D5439" s="21">
        <v>0.35</v>
      </c>
    </row>
    <row r="5440" spans="1:4" x14ac:dyDescent="0.25">
      <c r="A5440">
        <f t="shared" si="168"/>
        <v>1996</v>
      </c>
      <c r="B5440">
        <f t="shared" si="169"/>
        <v>10</v>
      </c>
      <c r="C5440" s="9">
        <v>35363</v>
      </c>
      <c r="D5440" s="21">
        <v>0.35</v>
      </c>
    </row>
    <row r="5441" spans="1:4" x14ac:dyDescent="0.25">
      <c r="A5441">
        <f t="shared" si="168"/>
        <v>1996</v>
      </c>
      <c r="B5441">
        <f t="shared" si="169"/>
        <v>10</v>
      </c>
      <c r="C5441" s="12">
        <v>35362</v>
      </c>
      <c r="D5441" s="21">
        <v>0.35</v>
      </c>
    </row>
    <row r="5442" spans="1:4" x14ac:dyDescent="0.25">
      <c r="A5442">
        <f t="shared" si="168"/>
        <v>1996</v>
      </c>
      <c r="B5442">
        <f t="shared" si="169"/>
        <v>10</v>
      </c>
      <c r="C5442" s="9">
        <v>35361</v>
      </c>
      <c r="D5442" s="21">
        <v>0.35</v>
      </c>
    </row>
    <row r="5443" spans="1:4" x14ac:dyDescent="0.25">
      <c r="A5443">
        <f t="shared" ref="A5443:A5506" si="170">YEAR(C5443)</f>
        <v>1996</v>
      </c>
      <c r="B5443">
        <f t="shared" ref="B5443:B5506" si="171">MONTH(C5443)</f>
        <v>10</v>
      </c>
      <c r="C5443" s="12">
        <v>35360</v>
      </c>
      <c r="D5443" s="21">
        <v>0.35</v>
      </c>
    </row>
    <row r="5444" spans="1:4" x14ac:dyDescent="0.25">
      <c r="A5444">
        <f t="shared" si="170"/>
        <v>1996</v>
      </c>
      <c r="B5444">
        <f t="shared" si="171"/>
        <v>10</v>
      </c>
      <c r="C5444" s="9">
        <v>35359</v>
      </c>
      <c r="D5444" s="21">
        <v>0.35</v>
      </c>
    </row>
    <row r="5445" spans="1:4" x14ac:dyDescent="0.25">
      <c r="A5445">
        <f t="shared" si="170"/>
        <v>1996</v>
      </c>
      <c r="B5445">
        <f t="shared" si="171"/>
        <v>10</v>
      </c>
      <c r="C5445" s="12">
        <v>35358</v>
      </c>
      <c r="D5445" s="21">
        <v>0.35</v>
      </c>
    </row>
    <row r="5446" spans="1:4" x14ac:dyDescent="0.25">
      <c r="A5446">
        <f t="shared" si="170"/>
        <v>1996</v>
      </c>
      <c r="B5446">
        <f t="shared" si="171"/>
        <v>10</v>
      </c>
      <c r="C5446" s="9">
        <v>35357</v>
      </c>
      <c r="D5446" s="21">
        <v>0.35</v>
      </c>
    </row>
    <row r="5447" spans="1:4" x14ac:dyDescent="0.25">
      <c r="A5447">
        <f t="shared" si="170"/>
        <v>1996</v>
      </c>
      <c r="B5447">
        <f t="shared" si="171"/>
        <v>10</v>
      </c>
      <c r="C5447" s="12">
        <v>35356</v>
      </c>
      <c r="D5447" s="21">
        <v>0.35</v>
      </c>
    </row>
    <row r="5448" spans="1:4" x14ac:dyDescent="0.25">
      <c r="A5448">
        <f t="shared" si="170"/>
        <v>1996</v>
      </c>
      <c r="B5448">
        <f t="shared" si="171"/>
        <v>10</v>
      </c>
      <c r="C5448" s="9">
        <v>35355</v>
      </c>
      <c r="D5448" s="21">
        <v>0.35</v>
      </c>
    </row>
    <row r="5449" spans="1:4" x14ac:dyDescent="0.25">
      <c r="A5449">
        <f t="shared" si="170"/>
        <v>1996</v>
      </c>
      <c r="B5449">
        <f t="shared" si="171"/>
        <v>10</v>
      </c>
      <c r="C5449" s="12">
        <v>35354</v>
      </c>
      <c r="D5449" s="21">
        <v>0.35</v>
      </c>
    </row>
    <row r="5450" spans="1:4" x14ac:dyDescent="0.25">
      <c r="A5450">
        <f t="shared" si="170"/>
        <v>1996</v>
      </c>
      <c r="B5450">
        <f t="shared" si="171"/>
        <v>10</v>
      </c>
      <c r="C5450" s="9">
        <v>35353</v>
      </c>
      <c r="D5450" s="21">
        <v>0.35</v>
      </c>
    </row>
    <row r="5451" spans="1:4" x14ac:dyDescent="0.25">
      <c r="A5451">
        <f t="shared" si="170"/>
        <v>1996</v>
      </c>
      <c r="B5451">
        <f t="shared" si="171"/>
        <v>10</v>
      </c>
      <c r="C5451" s="12">
        <v>35352</v>
      </c>
      <c r="D5451" s="21">
        <v>0.35</v>
      </c>
    </row>
    <row r="5452" spans="1:4" x14ac:dyDescent="0.25">
      <c r="A5452">
        <f t="shared" si="170"/>
        <v>1996</v>
      </c>
      <c r="B5452">
        <f t="shared" si="171"/>
        <v>10</v>
      </c>
      <c r="C5452" s="9">
        <v>35351</v>
      </c>
      <c r="D5452" s="21">
        <v>0.35</v>
      </c>
    </row>
    <row r="5453" spans="1:4" x14ac:dyDescent="0.25">
      <c r="A5453">
        <f t="shared" si="170"/>
        <v>1996</v>
      </c>
      <c r="B5453">
        <f t="shared" si="171"/>
        <v>10</v>
      </c>
      <c r="C5453" s="12">
        <v>35350</v>
      </c>
      <c r="D5453" s="21">
        <v>0.35</v>
      </c>
    </row>
    <row r="5454" spans="1:4" x14ac:dyDescent="0.25">
      <c r="A5454">
        <f t="shared" si="170"/>
        <v>1996</v>
      </c>
      <c r="B5454">
        <f t="shared" si="171"/>
        <v>10</v>
      </c>
      <c r="C5454" s="9">
        <v>35349</v>
      </c>
      <c r="D5454" s="21">
        <v>0.35</v>
      </c>
    </row>
    <row r="5455" spans="1:4" x14ac:dyDescent="0.25">
      <c r="A5455">
        <f t="shared" si="170"/>
        <v>1996</v>
      </c>
      <c r="B5455">
        <f t="shared" si="171"/>
        <v>10</v>
      </c>
      <c r="C5455" s="12">
        <v>35348</v>
      </c>
      <c r="D5455" s="21">
        <v>0.35</v>
      </c>
    </row>
    <row r="5456" spans="1:4" x14ac:dyDescent="0.25">
      <c r="A5456">
        <f t="shared" si="170"/>
        <v>1996</v>
      </c>
      <c r="B5456">
        <f t="shared" si="171"/>
        <v>10</v>
      </c>
      <c r="C5456" s="9">
        <v>35347</v>
      </c>
      <c r="D5456" s="21">
        <v>0.35</v>
      </c>
    </row>
    <row r="5457" spans="1:4" x14ac:dyDescent="0.25">
      <c r="A5457">
        <f t="shared" si="170"/>
        <v>1996</v>
      </c>
      <c r="B5457">
        <f t="shared" si="171"/>
        <v>10</v>
      </c>
      <c r="C5457" s="12">
        <v>35346</v>
      </c>
      <c r="D5457" s="21">
        <v>0.35</v>
      </c>
    </row>
    <row r="5458" spans="1:4" x14ac:dyDescent="0.25">
      <c r="A5458">
        <f t="shared" si="170"/>
        <v>1996</v>
      </c>
      <c r="B5458">
        <f t="shared" si="171"/>
        <v>10</v>
      </c>
      <c r="C5458" s="9">
        <v>35345</v>
      </c>
      <c r="D5458" s="21">
        <v>0.35</v>
      </c>
    </row>
    <row r="5459" spans="1:4" x14ac:dyDescent="0.25">
      <c r="A5459">
        <f t="shared" si="170"/>
        <v>1996</v>
      </c>
      <c r="B5459">
        <f t="shared" si="171"/>
        <v>10</v>
      </c>
      <c r="C5459" s="12">
        <v>35344</v>
      </c>
      <c r="D5459" s="21">
        <v>0.35</v>
      </c>
    </row>
    <row r="5460" spans="1:4" x14ac:dyDescent="0.25">
      <c r="A5460">
        <f t="shared" si="170"/>
        <v>1996</v>
      </c>
      <c r="B5460">
        <f t="shared" si="171"/>
        <v>10</v>
      </c>
      <c r="C5460" s="9">
        <v>35343</v>
      </c>
      <c r="D5460" s="21">
        <v>0.35</v>
      </c>
    </row>
    <row r="5461" spans="1:4" x14ac:dyDescent="0.25">
      <c r="A5461">
        <f t="shared" si="170"/>
        <v>1996</v>
      </c>
      <c r="B5461">
        <f t="shared" si="171"/>
        <v>10</v>
      </c>
      <c r="C5461" s="12">
        <v>35342</v>
      </c>
      <c r="D5461" s="21">
        <v>0.35</v>
      </c>
    </row>
    <row r="5462" spans="1:4" x14ac:dyDescent="0.25">
      <c r="A5462">
        <f t="shared" si="170"/>
        <v>1996</v>
      </c>
      <c r="B5462">
        <f t="shared" si="171"/>
        <v>10</v>
      </c>
      <c r="C5462" s="9">
        <v>35341</v>
      </c>
      <c r="D5462" s="21">
        <v>0.35</v>
      </c>
    </row>
    <row r="5463" spans="1:4" x14ac:dyDescent="0.25">
      <c r="A5463">
        <f t="shared" si="170"/>
        <v>1996</v>
      </c>
      <c r="B5463">
        <f t="shared" si="171"/>
        <v>10</v>
      </c>
      <c r="C5463" s="12">
        <v>35340</v>
      </c>
      <c r="D5463" s="21">
        <v>0.35</v>
      </c>
    </row>
    <row r="5464" spans="1:4" x14ac:dyDescent="0.25">
      <c r="A5464">
        <f t="shared" si="170"/>
        <v>1996</v>
      </c>
      <c r="B5464">
        <f t="shared" si="171"/>
        <v>10</v>
      </c>
      <c r="C5464" s="9">
        <v>35339</v>
      </c>
      <c r="D5464" s="21">
        <v>0.35</v>
      </c>
    </row>
    <row r="5465" spans="1:4" x14ac:dyDescent="0.25">
      <c r="A5465">
        <f t="shared" si="170"/>
        <v>1996</v>
      </c>
      <c r="B5465">
        <f t="shared" si="171"/>
        <v>9</v>
      </c>
      <c r="C5465" s="12">
        <v>35338</v>
      </c>
      <c r="D5465" s="21">
        <v>0.35</v>
      </c>
    </row>
    <row r="5466" spans="1:4" x14ac:dyDescent="0.25">
      <c r="A5466">
        <f t="shared" si="170"/>
        <v>1996</v>
      </c>
      <c r="B5466">
        <f t="shared" si="171"/>
        <v>9</v>
      </c>
      <c r="C5466" s="9">
        <v>35337</v>
      </c>
      <c r="D5466" s="21">
        <v>0.35</v>
      </c>
    </row>
    <row r="5467" spans="1:4" x14ac:dyDescent="0.25">
      <c r="A5467">
        <f t="shared" si="170"/>
        <v>1996</v>
      </c>
      <c r="B5467">
        <f t="shared" si="171"/>
        <v>9</v>
      </c>
      <c r="C5467" s="12">
        <v>35336</v>
      </c>
      <c r="D5467" s="21">
        <v>0.35</v>
      </c>
    </row>
    <row r="5468" spans="1:4" x14ac:dyDescent="0.25">
      <c r="A5468">
        <f t="shared" si="170"/>
        <v>1996</v>
      </c>
      <c r="B5468">
        <f t="shared" si="171"/>
        <v>9</v>
      </c>
      <c r="C5468" s="9">
        <v>35335</v>
      </c>
      <c r="D5468" s="21">
        <v>0.35</v>
      </c>
    </row>
    <row r="5469" spans="1:4" x14ac:dyDescent="0.25">
      <c r="A5469">
        <f t="shared" si="170"/>
        <v>1996</v>
      </c>
      <c r="B5469">
        <f t="shared" si="171"/>
        <v>9</v>
      </c>
      <c r="C5469" s="12">
        <v>35334</v>
      </c>
      <c r="D5469" s="21">
        <v>0.35</v>
      </c>
    </row>
    <row r="5470" spans="1:4" x14ac:dyDescent="0.25">
      <c r="A5470">
        <f t="shared" si="170"/>
        <v>1996</v>
      </c>
      <c r="B5470">
        <f t="shared" si="171"/>
        <v>9</v>
      </c>
      <c r="C5470" s="9">
        <v>35333</v>
      </c>
      <c r="D5470" s="21">
        <v>0.35</v>
      </c>
    </row>
    <row r="5471" spans="1:4" x14ac:dyDescent="0.25">
      <c r="A5471">
        <f t="shared" si="170"/>
        <v>1996</v>
      </c>
      <c r="B5471">
        <f t="shared" si="171"/>
        <v>9</v>
      </c>
      <c r="C5471" s="12">
        <v>35332</v>
      </c>
      <c r="D5471" s="21">
        <v>0.35</v>
      </c>
    </row>
    <row r="5472" spans="1:4" x14ac:dyDescent="0.25">
      <c r="A5472">
        <f t="shared" si="170"/>
        <v>1996</v>
      </c>
      <c r="B5472">
        <f t="shared" si="171"/>
        <v>9</v>
      </c>
      <c r="C5472" s="9">
        <v>35331</v>
      </c>
      <c r="D5472" s="21">
        <v>0.35</v>
      </c>
    </row>
    <row r="5473" spans="1:4" x14ac:dyDescent="0.25">
      <c r="A5473">
        <f t="shared" si="170"/>
        <v>1996</v>
      </c>
      <c r="B5473">
        <f t="shared" si="171"/>
        <v>9</v>
      </c>
      <c r="C5473" s="12">
        <v>35330</v>
      </c>
      <c r="D5473" s="21">
        <v>0.35</v>
      </c>
    </row>
    <row r="5474" spans="1:4" x14ac:dyDescent="0.25">
      <c r="A5474">
        <f t="shared" si="170"/>
        <v>1996</v>
      </c>
      <c r="B5474">
        <f t="shared" si="171"/>
        <v>9</v>
      </c>
      <c r="C5474" s="9">
        <v>35329</v>
      </c>
      <c r="D5474" s="21">
        <v>0.35</v>
      </c>
    </row>
    <row r="5475" spans="1:4" x14ac:dyDescent="0.25">
      <c r="A5475">
        <f t="shared" si="170"/>
        <v>1996</v>
      </c>
      <c r="B5475">
        <f t="shared" si="171"/>
        <v>9</v>
      </c>
      <c r="C5475" s="12">
        <v>35328</v>
      </c>
      <c r="D5475" s="21">
        <v>0.35</v>
      </c>
    </row>
    <row r="5476" spans="1:4" x14ac:dyDescent="0.25">
      <c r="A5476">
        <f t="shared" si="170"/>
        <v>1996</v>
      </c>
      <c r="B5476">
        <f t="shared" si="171"/>
        <v>9</v>
      </c>
      <c r="C5476" s="9">
        <v>35327</v>
      </c>
      <c r="D5476" s="21">
        <v>0.35</v>
      </c>
    </row>
    <row r="5477" spans="1:4" x14ac:dyDescent="0.25">
      <c r="A5477">
        <f t="shared" si="170"/>
        <v>1996</v>
      </c>
      <c r="B5477">
        <f t="shared" si="171"/>
        <v>9</v>
      </c>
      <c r="C5477" s="12">
        <v>35326</v>
      </c>
      <c r="D5477" s="21">
        <v>0.35</v>
      </c>
    </row>
    <row r="5478" spans="1:4" x14ac:dyDescent="0.25">
      <c r="A5478">
        <f t="shared" si="170"/>
        <v>1996</v>
      </c>
      <c r="B5478">
        <f t="shared" si="171"/>
        <v>9</v>
      </c>
      <c r="C5478" s="9">
        <v>35325</v>
      </c>
      <c r="D5478" s="21">
        <v>0.35</v>
      </c>
    </row>
    <row r="5479" spans="1:4" x14ac:dyDescent="0.25">
      <c r="A5479">
        <f t="shared" si="170"/>
        <v>1996</v>
      </c>
      <c r="B5479">
        <f t="shared" si="171"/>
        <v>9</v>
      </c>
      <c r="C5479" s="12">
        <v>35324</v>
      </c>
      <c r="D5479" s="21">
        <v>0.35</v>
      </c>
    </row>
    <row r="5480" spans="1:4" x14ac:dyDescent="0.25">
      <c r="A5480">
        <f t="shared" si="170"/>
        <v>1996</v>
      </c>
      <c r="B5480">
        <f t="shared" si="171"/>
        <v>9</v>
      </c>
      <c r="C5480" s="9">
        <v>35323</v>
      </c>
      <c r="D5480" s="21">
        <v>0.35</v>
      </c>
    </row>
    <row r="5481" spans="1:4" x14ac:dyDescent="0.25">
      <c r="A5481">
        <f t="shared" si="170"/>
        <v>1996</v>
      </c>
      <c r="B5481">
        <f t="shared" si="171"/>
        <v>9</v>
      </c>
      <c r="C5481" s="12">
        <v>35322</v>
      </c>
      <c r="D5481" s="21">
        <v>0.35</v>
      </c>
    </row>
    <row r="5482" spans="1:4" x14ac:dyDescent="0.25">
      <c r="A5482">
        <f t="shared" si="170"/>
        <v>1996</v>
      </c>
      <c r="B5482">
        <f t="shared" si="171"/>
        <v>9</v>
      </c>
      <c r="C5482" s="9">
        <v>35321</v>
      </c>
      <c r="D5482" s="21">
        <v>0.35</v>
      </c>
    </row>
    <row r="5483" spans="1:4" x14ac:dyDescent="0.25">
      <c r="A5483">
        <f t="shared" si="170"/>
        <v>1996</v>
      </c>
      <c r="B5483">
        <f t="shared" si="171"/>
        <v>9</v>
      </c>
      <c r="C5483" s="12">
        <v>35320</v>
      </c>
      <c r="D5483" s="21">
        <v>0.35</v>
      </c>
    </row>
    <row r="5484" spans="1:4" x14ac:dyDescent="0.25">
      <c r="A5484">
        <f t="shared" si="170"/>
        <v>1996</v>
      </c>
      <c r="B5484">
        <f t="shared" si="171"/>
        <v>9</v>
      </c>
      <c r="C5484" s="9">
        <v>35319</v>
      </c>
      <c r="D5484" s="21">
        <v>0.35</v>
      </c>
    </row>
    <row r="5485" spans="1:4" x14ac:dyDescent="0.25">
      <c r="A5485">
        <f t="shared" si="170"/>
        <v>1996</v>
      </c>
      <c r="B5485">
        <f t="shared" si="171"/>
        <v>9</v>
      </c>
      <c r="C5485" s="12">
        <v>35318</v>
      </c>
      <c r="D5485" s="21">
        <v>0.35</v>
      </c>
    </row>
    <row r="5486" spans="1:4" x14ac:dyDescent="0.25">
      <c r="A5486">
        <f t="shared" si="170"/>
        <v>1996</v>
      </c>
      <c r="B5486">
        <f t="shared" si="171"/>
        <v>9</v>
      </c>
      <c r="C5486" s="9">
        <v>35317</v>
      </c>
      <c r="D5486" s="21">
        <v>0.35</v>
      </c>
    </row>
    <row r="5487" spans="1:4" x14ac:dyDescent="0.25">
      <c r="A5487">
        <f t="shared" si="170"/>
        <v>1996</v>
      </c>
      <c r="B5487">
        <f t="shared" si="171"/>
        <v>9</v>
      </c>
      <c r="C5487" s="12">
        <v>35316</v>
      </c>
      <c r="D5487" s="21">
        <v>0.35</v>
      </c>
    </row>
    <row r="5488" spans="1:4" x14ac:dyDescent="0.25">
      <c r="A5488">
        <f t="shared" si="170"/>
        <v>1996</v>
      </c>
      <c r="B5488">
        <f t="shared" si="171"/>
        <v>9</v>
      </c>
      <c r="C5488" s="9">
        <v>35315</v>
      </c>
      <c r="D5488" s="21">
        <v>0.35</v>
      </c>
    </row>
    <row r="5489" spans="1:4" x14ac:dyDescent="0.25">
      <c r="A5489">
        <f t="shared" si="170"/>
        <v>1996</v>
      </c>
      <c r="B5489">
        <f t="shared" si="171"/>
        <v>9</v>
      </c>
      <c r="C5489" s="12">
        <v>35314</v>
      </c>
      <c r="D5489" s="21">
        <v>0.35</v>
      </c>
    </row>
    <row r="5490" spans="1:4" x14ac:dyDescent="0.25">
      <c r="A5490">
        <f t="shared" si="170"/>
        <v>1996</v>
      </c>
      <c r="B5490">
        <f t="shared" si="171"/>
        <v>9</v>
      </c>
      <c r="C5490" s="9">
        <v>35313</v>
      </c>
      <c r="D5490" s="21">
        <v>0.35</v>
      </c>
    </row>
    <row r="5491" spans="1:4" x14ac:dyDescent="0.25">
      <c r="A5491">
        <f t="shared" si="170"/>
        <v>1996</v>
      </c>
      <c r="B5491">
        <f t="shared" si="171"/>
        <v>9</v>
      </c>
      <c r="C5491" s="12">
        <v>35312</v>
      </c>
      <c r="D5491" s="21">
        <v>0.35</v>
      </c>
    </row>
    <row r="5492" spans="1:4" x14ac:dyDescent="0.25">
      <c r="A5492">
        <f t="shared" si="170"/>
        <v>1996</v>
      </c>
      <c r="B5492">
        <f t="shared" si="171"/>
        <v>9</v>
      </c>
      <c r="C5492" s="9">
        <v>35311</v>
      </c>
      <c r="D5492" s="21">
        <v>0.35</v>
      </c>
    </row>
    <row r="5493" spans="1:4" x14ac:dyDescent="0.25">
      <c r="A5493">
        <f t="shared" si="170"/>
        <v>1996</v>
      </c>
      <c r="B5493">
        <f t="shared" si="171"/>
        <v>9</v>
      </c>
      <c r="C5493" s="12">
        <v>35310</v>
      </c>
      <c r="D5493" s="21">
        <v>0.35</v>
      </c>
    </row>
    <row r="5494" spans="1:4" x14ac:dyDescent="0.25">
      <c r="A5494">
        <f t="shared" si="170"/>
        <v>1996</v>
      </c>
      <c r="B5494">
        <f t="shared" si="171"/>
        <v>9</v>
      </c>
      <c r="C5494" s="9">
        <v>35309</v>
      </c>
      <c r="D5494" s="21">
        <v>0.35</v>
      </c>
    </row>
    <row r="5495" spans="1:4" x14ac:dyDescent="0.25">
      <c r="A5495">
        <f t="shared" si="170"/>
        <v>1996</v>
      </c>
      <c r="B5495">
        <f t="shared" si="171"/>
        <v>8</v>
      </c>
      <c r="C5495" s="12">
        <v>35308</v>
      </c>
      <c r="D5495" s="21">
        <v>0.35</v>
      </c>
    </row>
    <row r="5496" spans="1:4" x14ac:dyDescent="0.25">
      <c r="A5496">
        <f t="shared" si="170"/>
        <v>1996</v>
      </c>
      <c r="B5496">
        <f t="shared" si="171"/>
        <v>8</v>
      </c>
      <c r="C5496" s="9">
        <v>35307</v>
      </c>
      <c r="D5496" s="21">
        <v>0.35</v>
      </c>
    </row>
    <row r="5497" spans="1:4" x14ac:dyDescent="0.25">
      <c r="A5497">
        <f t="shared" si="170"/>
        <v>1996</v>
      </c>
      <c r="B5497">
        <f t="shared" si="171"/>
        <v>8</v>
      </c>
      <c r="C5497" s="12">
        <v>35306</v>
      </c>
      <c r="D5497" s="21">
        <v>0.35</v>
      </c>
    </row>
    <row r="5498" spans="1:4" x14ac:dyDescent="0.25">
      <c r="A5498">
        <f t="shared" si="170"/>
        <v>1996</v>
      </c>
      <c r="B5498">
        <f t="shared" si="171"/>
        <v>8</v>
      </c>
      <c r="C5498" s="9">
        <v>35305</v>
      </c>
      <c r="D5498" s="21">
        <v>0.35</v>
      </c>
    </row>
    <row r="5499" spans="1:4" x14ac:dyDescent="0.25">
      <c r="A5499">
        <f t="shared" si="170"/>
        <v>1996</v>
      </c>
      <c r="B5499">
        <f t="shared" si="171"/>
        <v>8</v>
      </c>
      <c r="C5499" s="12">
        <v>35304</v>
      </c>
      <c r="D5499" s="21">
        <v>0.35</v>
      </c>
    </row>
    <row r="5500" spans="1:4" x14ac:dyDescent="0.25">
      <c r="A5500">
        <f t="shared" si="170"/>
        <v>1996</v>
      </c>
      <c r="B5500">
        <f t="shared" si="171"/>
        <v>8</v>
      </c>
      <c r="C5500" s="9">
        <v>35303</v>
      </c>
      <c r="D5500" s="21">
        <v>0.35</v>
      </c>
    </row>
    <row r="5501" spans="1:4" x14ac:dyDescent="0.25">
      <c r="A5501">
        <f t="shared" si="170"/>
        <v>1996</v>
      </c>
      <c r="B5501">
        <f t="shared" si="171"/>
        <v>8</v>
      </c>
      <c r="C5501" s="12">
        <v>35302</v>
      </c>
      <c r="D5501" s="21">
        <v>0.35</v>
      </c>
    </row>
    <row r="5502" spans="1:4" x14ac:dyDescent="0.25">
      <c r="A5502">
        <f t="shared" si="170"/>
        <v>1996</v>
      </c>
      <c r="B5502">
        <f t="shared" si="171"/>
        <v>8</v>
      </c>
      <c r="C5502" s="9">
        <v>35301</v>
      </c>
      <c r="D5502" s="21">
        <v>0.35</v>
      </c>
    </row>
    <row r="5503" spans="1:4" x14ac:dyDescent="0.25">
      <c r="A5503">
        <f t="shared" si="170"/>
        <v>1996</v>
      </c>
      <c r="B5503">
        <f t="shared" si="171"/>
        <v>8</v>
      </c>
      <c r="C5503" s="12">
        <v>35300</v>
      </c>
      <c r="D5503" s="21">
        <v>0.35</v>
      </c>
    </row>
    <row r="5504" spans="1:4" x14ac:dyDescent="0.25">
      <c r="A5504">
        <f t="shared" si="170"/>
        <v>1996</v>
      </c>
      <c r="B5504">
        <f t="shared" si="171"/>
        <v>8</v>
      </c>
      <c r="C5504" s="9">
        <v>35299</v>
      </c>
      <c r="D5504" s="21">
        <v>0.35</v>
      </c>
    </row>
    <row r="5505" spans="1:4" x14ac:dyDescent="0.25">
      <c r="A5505">
        <f t="shared" si="170"/>
        <v>1996</v>
      </c>
      <c r="B5505">
        <f t="shared" si="171"/>
        <v>8</v>
      </c>
      <c r="C5505" s="12">
        <v>35298</v>
      </c>
      <c r="D5505" s="21">
        <v>0.35</v>
      </c>
    </row>
    <row r="5506" spans="1:4" x14ac:dyDescent="0.25">
      <c r="A5506">
        <f t="shared" si="170"/>
        <v>1996</v>
      </c>
      <c r="B5506">
        <f t="shared" si="171"/>
        <v>8</v>
      </c>
      <c r="C5506" s="9">
        <v>35297</v>
      </c>
      <c r="D5506" s="21">
        <v>0.35</v>
      </c>
    </row>
    <row r="5507" spans="1:4" x14ac:dyDescent="0.25">
      <c r="A5507">
        <f t="shared" ref="A5507:A5570" si="172">YEAR(C5507)</f>
        <v>1996</v>
      </c>
      <c r="B5507">
        <f t="shared" ref="B5507:B5570" si="173">MONTH(C5507)</f>
        <v>8</v>
      </c>
      <c r="C5507" s="12">
        <v>35296</v>
      </c>
      <c r="D5507" s="21">
        <v>0.35</v>
      </c>
    </row>
    <row r="5508" spans="1:4" x14ac:dyDescent="0.25">
      <c r="A5508">
        <f t="shared" si="172"/>
        <v>1996</v>
      </c>
      <c r="B5508">
        <f t="shared" si="173"/>
        <v>8</v>
      </c>
      <c r="C5508" s="9">
        <v>35295</v>
      </c>
      <c r="D5508" s="21">
        <v>0.35</v>
      </c>
    </row>
    <row r="5509" spans="1:4" x14ac:dyDescent="0.25">
      <c r="A5509">
        <f t="shared" si="172"/>
        <v>1996</v>
      </c>
      <c r="B5509">
        <f t="shared" si="173"/>
        <v>8</v>
      </c>
      <c r="C5509" s="12">
        <v>35294</v>
      </c>
      <c r="D5509" s="21">
        <v>0.35</v>
      </c>
    </row>
    <row r="5510" spans="1:4" x14ac:dyDescent="0.25">
      <c r="A5510">
        <f t="shared" si="172"/>
        <v>1996</v>
      </c>
      <c r="B5510">
        <f t="shared" si="173"/>
        <v>8</v>
      </c>
      <c r="C5510" s="9">
        <v>35293</v>
      </c>
      <c r="D5510" s="21">
        <v>0.35</v>
      </c>
    </row>
    <row r="5511" spans="1:4" x14ac:dyDescent="0.25">
      <c r="A5511">
        <f t="shared" si="172"/>
        <v>1996</v>
      </c>
      <c r="B5511">
        <f t="shared" si="173"/>
        <v>8</v>
      </c>
      <c r="C5511" s="12">
        <v>35292</v>
      </c>
      <c r="D5511" s="21">
        <v>0.35</v>
      </c>
    </row>
    <row r="5512" spans="1:4" x14ac:dyDescent="0.25">
      <c r="A5512">
        <f t="shared" si="172"/>
        <v>1996</v>
      </c>
      <c r="B5512">
        <f t="shared" si="173"/>
        <v>8</v>
      </c>
      <c r="C5512" s="9">
        <v>35291</v>
      </c>
      <c r="D5512" s="21">
        <v>0.35</v>
      </c>
    </row>
    <row r="5513" spans="1:4" x14ac:dyDescent="0.25">
      <c r="A5513">
        <f t="shared" si="172"/>
        <v>1996</v>
      </c>
      <c r="B5513">
        <f t="shared" si="173"/>
        <v>8</v>
      </c>
      <c r="C5513" s="12">
        <v>35290</v>
      </c>
      <c r="D5513" s="21">
        <v>0.35</v>
      </c>
    </row>
    <row r="5514" spans="1:4" x14ac:dyDescent="0.25">
      <c r="A5514">
        <f t="shared" si="172"/>
        <v>1996</v>
      </c>
      <c r="B5514">
        <f t="shared" si="173"/>
        <v>8</v>
      </c>
      <c r="C5514" s="9">
        <v>35289</v>
      </c>
      <c r="D5514" s="21">
        <v>0.35</v>
      </c>
    </row>
    <row r="5515" spans="1:4" x14ac:dyDescent="0.25">
      <c r="A5515">
        <f t="shared" si="172"/>
        <v>1996</v>
      </c>
      <c r="B5515">
        <f t="shared" si="173"/>
        <v>8</v>
      </c>
      <c r="C5515" s="12">
        <v>35288</v>
      </c>
      <c r="D5515" s="21">
        <v>0.35</v>
      </c>
    </row>
    <row r="5516" spans="1:4" x14ac:dyDescent="0.25">
      <c r="A5516">
        <f t="shared" si="172"/>
        <v>1996</v>
      </c>
      <c r="B5516">
        <f t="shared" si="173"/>
        <v>8</v>
      </c>
      <c r="C5516" s="9">
        <v>35287</v>
      </c>
      <c r="D5516" s="21">
        <v>0.35</v>
      </c>
    </row>
    <row r="5517" spans="1:4" x14ac:dyDescent="0.25">
      <c r="A5517">
        <f t="shared" si="172"/>
        <v>1996</v>
      </c>
      <c r="B5517">
        <f t="shared" si="173"/>
        <v>8</v>
      </c>
      <c r="C5517" s="12">
        <v>35286</v>
      </c>
      <c r="D5517" s="21">
        <v>0.35</v>
      </c>
    </row>
    <row r="5518" spans="1:4" x14ac:dyDescent="0.25">
      <c r="A5518">
        <f t="shared" si="172"/>
        <v>1996</v>
      </c>
      <c r="B5518">
        <f t="shared" si="173"/>
        <v>8</v>
      </c>
      <c r="C5518" s="9">
        <v>35285</v>
      </c>
      <c r="D5518" s="21">
        <v>0.35</v>
      </c>
    </row>
    <row r="5519" spans="1:4" x14ac:dyDescent="0.25">
      <c r="A5519">
        <f t="shared" si="172"/>
        <v>1996</v>
      </c>
      <c r="B5519">
        <f t="shared" si="173"/>
        <v>8</v>
      </c>
      <c r="C5519" s="12">
        <v>35284</v>
      </c>
      <c r="D5519" s="21">
        <v>0.35</v>
      </c>
    </row>
    <row r="5520" spans="1:4" x14ac:dyDescent="0.25">
      <c r="A5520">
        <f t="shared" si="172"/>
        <v>1996</v>
      </c>
      <c r="B5520">
        <f t="shared" si="173"/>
        <v>8</v>
      </c>
      <c r="C5520" s="9">
        <v>35283</v>
      </c>
      <c r="D5520" s="21">
        <v>0.35</v>
      </c>
    </row>
    <row r="5521" spans="1:4" x14ac:dyDescent="0.25">
      <c r="A5521">
        <f t="shared" si="172"/>
        <v>1996</v>
      </c>
      <c r="B5521">
        <f t="shared" si="173"/>
        <v>8</v>
      </c>
      <c r="C5521" s="12">
        <v>35282</v>
      </c>
      <c r="D5521" s="21">
        <v>0.35</v>
      </c>
    </row>
    <row r="5522" spans="1:4" x14ac:dyDescent="0.25">
      <c r="A5522">
        <f t="shared" si="172"/>
        <v>1996</v>
      </c>
      <c r="B5522">
        <f t="shared" si="173"/>
        <v>8</v>
      </c>
      <c r="C5522" s="9">
        <v>35281</v>
      </c>
      <c r="D5522" s="21">
        <v>0.35</v>
      </c>
    </row>
    <row r="5523" spans="1:4" x14ac:dyDescent="0.25">
      <c r="A5523">
        <f t="shared" si="172"/>
        <v>1996</v>
      </c>
      <c r="B5523">
        <f t="shared" si="173"/>
        <v>8</v>
      </c>
      <c r="C5523" s="12">
        <v>35280</v>
      </c>
      <c r="D5523" s="21">
        <v>0.35</v>
      </c>
    </row>
    <row r="5524" spans="1:4" x14ac:dyDescent="0.25">
      <c r="A5524">
        <f t="shared" si="172"/>
        <v>1996</v>
      </c>
      <c r="B5524">
        <f t="shared" si="173"/>
        <v>8</v>
      </c>
      <c r="C5524" s="9">
        <v>35279</v>
      </c>
      <c r="D5524" s="21">
        <v>0.35</v>
      </c>
    </row>
    <row r="5525" spans="1:4" x14ac:dyDescent="0.25">
      <c r="A5525">
        <f t="shared" si="172"/>
        <v>1996</v>
      </c>
      <c r="B5525">
        <f t="shared" si="173"/>
        <v>8</v>
      </c>
      <c r="C5525" s="12">
        <v>35278</v>
      </c>
      <c r="D5525" s="21">
        <v>0.35</v>
      </c>
    </row>
    <row r="5526" spans="1:4" x14ac:dyDescent="0.25">
      <c r="A5526">
        <f t="shared" si="172"/>
        <v>1996</v>
      </c>
      <c r="B5526">
        <f t="shared" si="173"/>
        <v>7</v>
      </c>
      <c r="C5526" s="9">
        <v>35277</v>
      </c>
      <c r="D5526" s="21">
        <v>0.35</v>
      </c>
    </row>
    <row r="5527" spans="1:4" x14ac:dyDescent="0.25">
      <c r="A5527">
        <f t="shared" si="172"/>
        <v>1996</v>
      </c>
      <c r="B5527">
        <f t="shared" si="173"/>
        <v>7</v>
      </c>
      <c r="C5527" s="12">
        <v>35276</v>
      </c>
      <c r="D5527" s="21">
        <v>0.35</v>
      </c>
    </row>
    <row r="5528" spans="1:4" x14ac:dyDescent="0.25">
      <c r="A5528">
        <f t="shared" si="172"/>
        <v>1996</v>
      </c>
      <c r="B5528">
        <f t="shared" si="173"/>
        <v>7</v>
      </c>
      <c r="C5528" s="9">
        <v>35275</v>
      </c>
      <c r="D5528" s="21">
        <v>0.35</v>
      </c>
    </row>
    <row r="5529" spans="1:4" x14ac:dyDescent="0.25">
      <c r="A5529">
        <f t="shared" si="172"/>
        <v>1996</v>
      </c>
      <c r="B5529">
        <f t="shared" si="173"/>
        <v>7</v>
      </c>
      <c r="C5529" s="12">
        <v>35274</v>
      </c>
      <c r="D5529" s="21">
        <v>0.35</v>
      </c>
    </row>
    <row r="5530" spans="1:4" x14ac:dyDescent="0.25">
      <c r="A5530">
        <f t="shared" si="172"/>
        <v>1996</v>
      </c>
      <c r="B5530">
        <f t="shared" si="173"/>
        <v>7</v>
      </c>
      <c r="C5530" s="9">
        <v>35273</v>
      </c>
      <c r="D5530" s="21">
        <v>0.35</v>
      </c>
    </row>
    <row r="5531" spans="1:4" x14ac:dyDescent="0.25">
      <c r="A5531">
        <f t="shared" si="172"/>
        <v>1996</v>
      </c>
      <c r="B5531">
        <f t="shared" si="173"/>
        <v>7</v>
      </c>
      <c r="C5531" s="12">
        <v>35272</v>
      </c>
      <c r="D5531" s="21">
        <v>0.35</v>
      </c>
    </row>
    <row r="5532" spans="1:4" x14ac:dyDescent="0.25">
      <c r="A5532">
        <f t="shared" si="172"/>
        <v>1996</v>
      </c>
      <c r="B5532">
        <f t="shared" si="173"/>
        <v>7</v>
      </c>
      <c r="C5532" s="9">
        <v>35271</v>
      </c>
      <c r="D5532" s="21">
        <v>0.35</v>
      </c>
    </row>
    <row r="5533" spans="1:4" x14ac:dyDescent="0.25">
      <c r="A5533">
        <f t="shared" si="172"/>
        <v>1996</v>
      </c>
      <c r="B5533">
        <f t="shared" si="173"/>
        <v>7</v>
      </c>
      <c r="C5533" s="12">
        <v>35270</v>
      </c>
      <c r="D5533" s="21">
        <v>0.35</v>
      </c>
    </row>
    <row r="5534" spans="1:4" x14ac:dyDescent="0.25">
      <c r="A5534">
        <f t="shared" si="172"/>
        <v>1996</v>
      </c>
      <c r="B5534">
        <f t="shared" si="173"/>
        <v>7</v>
      </c>
      <c r="C5534" s="9">
        <v>35269</v>
      </c>
      <c r="D5534" s="21">
        <v>0.35</v>
      </c>
    </row>
    <row r="5535" spans="1:4" x14ac:dyDescent="0.25">
      <c r="A5535">
        <f t="shared" si="172"/>
        <v>1996</v>
      </c>
      <c r="B5535">
        <f t="shared" si="173"/>
        <v>7</v>
      </c>
      <c r="C5535" s="12">
        <v>35268</v>
      </c>
      <c r="D5535" s="21">
        <v>0.35</v>
      </c>
    </row>
    <row r="5536" spans="1:4" x14ac:dyDescent="0.25">
      <c r="A5536">
        <f t="shared" si="172"/>
        <v>1996</v>
      </c>
      <c r="B5536">
        <f t="shared" si="173"/>
        <v>7</v>
      </c>
      <c r="C5536" s="9">
        <v>35267</v>
      </c>
      <c r="D5536" s="21">
        <v>0.35</v>
      </c>
    </row>
    <row r="5537" spans="1:4" x14ac:dyDescent="0.25">
      <c r="A5537">
        <f t="shared" si="172"/>
        <v>1996</v>
      </c>
      <c r="B5537">
        <f t="shared" si="173"/>
        <v>7</v>
      </c>
      <c r="C5537" s="12">
        <v>35266</v>
      </c>
      <c r="D5537" s="21">
        <v>0.35</v>
      </c>
    </row>
    <row r="5538" spans="1:4" x14ac:dyDescent="0.25">
      <c r="A5538">
        <f t="shared" si="172"/>
        <v>1996</v>
      </c>
      <c r="B5538">
        <f t="shared" si="173"/>
        <v>7</v>
      </c>
      <c r="C5538" s="9">
        <v>35265</v>
      </c>
      <c r="D5538" s="21">
        <v>0.35</v>
      </c>
    </row>
    <row r="5539" spans="1:4" x14ac:dyDescent="0.25">
      <c r="A5539">
        <f t="shared" si="172"/>
        <v>1996</v>
      </c>
      <c r="B5539">
        <f t="shared" si="173"/>
        <v>7</v>
      </c>
      <c r="C5539" s="12">
        <v>35264</v>
      </c>
      <c r="D5539" s="21">
        <v>0.35</v>
      </c>
    </row>
    <row r="5540" spans="1:4" x14ac:dyDescent="0.25">
      <c r="A5540">
        <f t="shared" si="172"/>
        <v>1996</v>
      </c>
      <c r="B5540">
        <f t="shared" si="173"/>
        <v>7</v>
      </c>
      <c r="C5540" s="9">
        <v>35263</v>
      </c>
      <c r="D5540" s="21">
        <v>0.35</v>
      </c>
    </row>
    <row r="5541" spans="1:4" x14ac:dyDescent="0.25">
      <c r="A5541">
        <f t="shared" si="172"/>
        <v>1996</v>
      </c>
      <c r="B5541">
        <f t="shared" si="173"/>
        <v>7</v>
      </c>
      <c r="C5541" s="12">
        <v>35262</v>
      </c>
      <c r="D5541" s="21">
        <v>0.35</v>
      </c>
    </row>
    <row r="5542" spans="1:4" x14ac:dyDescent="0.25">
      <c r="A5542">
        <f t="shared" si="172"/>
        <v>1996</v>
      </c>
      <c r="B5542">
        <f t="shared" si="173"/>
        <v>7</v>
      </c>
      <c r="C5542" s="9">
        <v>35261</v>
      </c>
      <c r="D5542" s="21">
        <v>0.35</v>
      </c>
    </row>
    <row r="5543" spans="1:4" x14ac:dyDescent="0.25">
      <c r="A5543">
        <f t="shared" si="172"/>
        <v>1996</v>
      </c>
      <c r="B5543">
        <f t="shared" si="173"/>
        <v>7</v>
      </c>
      <c r="C5543" s="12">
        <v>35260</v>
      </c>
      <c r="D5543" s="21">
        <v>0.35</v>
      </c>
    </row>
    <row r="5544" spans="1:4" x14ac:dyDescent="0.25">
      <c r="A5544">
        <f t="shared" si="172"/>
        <v>1996</v>
      </c>
      <c r="B5544">
        <f t="shared" si="173"/>
        <v>7</v>
      </c>
      <c r="C5544" s="9">
        <v>35259</v>
      </c>
      <c r="D5544" s="21">
        <v>0.35</v>
      </c>
    </row>
    <row r="5545" spans="1:4" x14ac:dyDescent="0.25">
      <c r="A5545">
        <f t="shared" si="172"/>
        <v>1996</v>
      </c>
      <c r="B5545">
        <f t="shared" si="173"/>
        <v>7</v>
      </c>
      <c r="C5545" s="12">
        <v>35258</v>
      </c>
      <c r="D5545" s="21">
        <v>0.35</v>
      </c>
    </row>
    <row r="5546" spans="1:4" x14ac:dyDescent="0.25">
      <c r="A5546">
        <f t="shared" si="172"/>
        <v>1996</v>
      </c>
      <c r="B5546">
        <f t="shared" si="173"/>
        <v>7</v>
      </c>
      <c r="C5546" s="9">
        <v>35257</v>
      </c>
      <c r="D5546" s="21">
        <v>0.35</v>
      </c>
    </row>
    <row r="5547" spans="1:4" x14ac:dyDescent="0.25">
      <c r="A5547">
        <f t="shared" si="172"/>
        <v>1996</v>
      </c>
      <c r="B5547">
        <f t="shared" si="173"/>
        <v>7</v>
      </c>
      <c r="C5547" s="12">
        <v>35256</v>
      </c>
      <c r="D5547" s="21">
        <v>0.35</v>
      </c>
    </row>
    <row r="5548" spans="1:4" x14ac:dyDescent="0.25">
      <c r="A5548">
        <f t="shared" si="172"/>
        <v>1996</v>
      </c>
      <c r="B5548">
        <f t="shared" si="173"/>
        <v>7</v>
      </c>
      <c r="C5548" s="9">
        <v>35255</v>
      </c>
      <c r="D5548" s="21">
        <v>0.35</v>
      </c>
    </row>
    <row r="5549" spans="1:4" x14ac:dyDescent="0.25">
      <c r="A5549">
        <f t="shared" si="172"/>
        <v>1996</v>
      </c>
      <c r="B5549">
        <f t="shared" si="173"/>
        <v>7</v>
      </c>
      <c r="C5549" s="12">
        <v>35254</v>
      </c>
      <c r="D5549" s="21">
        <v>0.35</v>
      </c>
    </row>
    <row r="5550" spans="1:4" x14ac:dyDescent="0.25">
      <c r="A5550">
        <f t="shared" si="172"/>
        <v>1996</v>
      </c>
      <c r="B5550">
        <f t="shared" si="173"/>
        <v>7</v>
      </c>
      <c r="C5550" s="9">
        <v>35253</v>
      </c>
      <c r="D5550" s="21">
        <v>0.35</v>
      </c>
    </row>
    <row r="5551" spans="1:4" x14ac:dyDescent="0.25">
      <c r="A5551">
        <f t="shared" si="172"/>
        <v>1996</v>
      </c>
      <c r="B5551">
        <f t="shared" si="173"/>
        <v>7</v>
      </c>
      <c r="C5551" s="12">
        <v>35252</v>
      </c>
      <c r="D5551" s="21">
        <v>0.35</v>
      </c>
    </row>
    <row r="5552" spans="1:4" x14ac:dyDescent="0.25">
      <c r="A5552">
        <f t="shared" si="172"/>
        <v>1996</v>
      </c>
      <c r="B5552">
        <f t="shared" si="173"/>
        <v>7</v>
      </c>
      <c r="C5552" s="9">
        <v>35251</v>
      </c>
      <c r="D5552" s="21">
        <v>0.35</v>
      </c>
    </row>
    <row r="5553" spans="1:4" x14ac:dyDescent="0.25">
      <c r="A5553">
        <f t="shared" si="172"/>
        <v>1996</v>
      </c>
      <c r="B5553">
        <f t="shared" si="173"/>
        <v>7</v>
      </c>
      <c r="C5553" s="12">
        <v>35250</v>
      </c>
      <c r="D5553" s="21">
        <v>0.35</v>
      </c>
    </row>
    <row r="5554" spans="1:4" x14ac:dyDescent="0.25">
      <c r="A5554">
        <f t="shared" si="172"/>
        <v>1996</v>
      </c>
      <c r="B5554">
        <f t="shared" si="173"/>
        <v>7</v>
      </c>
      <c r="C5554" s="9">
        <v>35249</v>
      </c>
      <c r="D5554" s="21">
        <v>0.35</v>
      </c>
    </row>
    <row r="5555" spans="1:4" x14ac:dyDescent="0.25">
      <c r="A5555">
        <f t="shared" si="172"/>
        <v>1996</v>
      </c>
      <c r="B5555">
        <f t="shared" si="173"/>
        <v>7</v>
      </c>
      <c r="C5555" s="12">
        <v>35248</v>
      </c>
      <c r="D5555" s="21">
        <v>0.35</v>
      </c>
    </row>
    <row r="5556" spans="1:4" x14ac:dyDescent="0.25">
      <c r="A5556">
        <f t="shared" si="172"/>
        <v>1996</v>
      </c>
      <c r="B5556">
        <f t="shared" si="173"/>
        <v>7</v>
      </c>
      <c r="C5556" s="9">
        <v>35247</v>
      </c>
      <c r="D5556" s="21">
        <v>0.35</v>
      </c>
    </row>
    <row r="5557" spans="1:4" x14ac:dyDescent="0.25">
      <c r="A5557">
        <f t="shared" si="172"/>
        <v>1996</v>
      </c>
      <c r="B5557">
        <f t="shared" si="173"/>
        <v>6</v>
      </c>
      <c r="C5557" s="12">
        <v>35246</v>
      </c>
      <c r="D5557" s="21">
        <v>0.35</v>
      </c>
    </row>
    <row r="5558" spans="1:4" x14ac:dyDescent="0.25">
      <c r="A5558">
        <f t="shared" si="172"/>
        <v>1996</v>
      </c>
      <c r="B5558">
        <f t="shared" si="173"/>
        <v>6</v>
      </c>
      <c r="C5558" s="9">
        <v>35245</v>
      </c>
      <c r="D5558" s="21">
        <v>0.35</v>
      </c>
    </row>
    <row r="5559" spans="1:4" x14ac:dyDescent="0.25">
      <c r="A5559">
        <f t="shared" si="172"/>
        <v>1996</v>
      </c>
      <c r="B5559">
        <f t="shared" si="173"/>
        <v>6</v>
      </c>
      <c r="C5559" s="12">
        <v>35244</v>
      </c>
      <c r="D5559" s="21">
        <v>0.35</v>
      </c>
    </row>
    <row r="5560" spans="1:4" x14ac:dyDescent="0.25">
      <c r="A5560">
        <f t="shared" si="172"/>
        <v>1996</v>
      </c>
      <c r="B5560">
        <f t="shared" si="173"/>
        <v>6</v>
      </c>
      <c r="C5560" s="9">
        <v>35243</v>
      </c>
      <c r="D5560" s="21">
        <v>0.35</v>
      </c>
    </row>
    <row r="5561" spans="1:4" x14ac:dyDescent="0.25">
      <c r="A5561">
        <f t="shared" si="172"/>
        <v>1996</v>
      </c>
      <c r="B5561">
        <f t="shared" si="173"/>
        <v>6</v>
      </c>
      <c r="C5561" s="12">
        <v>35242</v>
      </c>
      <c r="D5561" s="21">
        <v>0.35</v>
      </c>
    </row>
    <row r="5562" spans="1:4" x14ac:dyDescent="0.25">
      <c r="A5562">
        <f t="shared" si="172"/>
        <v>1996</v>
      </c>
      <c r="B5562">
        <f t="shared" si="173"/>
        <v>6</v>
      </c>
      <c r="C5562" s="9">
        <v>35241</v>
      </c>
      <c r="D5562" s="21">
        <v>0.35</v>
      </c>
    </row>
    <row r="5563" spans="1:4" x14ac:dyDescent="0.25">
      <c r="A5563">
        <f t="shared" si="172"/>
        <v>1996</v>
      </c>
      <c r="B5563">
        <f t="shared" si="173"/>
        <v>6</v>
      </c>
      <c r="C5563" s="12">
        <v>35240</v>
      </c>
      <c r="D5563" s="21">
        <v>0.35</v>
      </c>
    </row>
    <row r="5564" spans="1:4" x14ac:dyDescent="0.25">
      <c r="A5564">
        <f t="shared" si="172"/>
        <v>1996</v>
      </c>
      <c r="B5564">
        <f t="shared" si="173"/>
        <v>6</v>
      </c>
      <c r="C5564" s="9">
        <v>35239</v>
      </c>
      <c r="D5564" s="21">
        <v>0.35</v>
      </c>
    </row>
    <row r="5565" spans="1:4" x14ac:dyDescent="0.25">
      <c r="A5565">
        <f t="shared" si="172"/>
        <v>1996</v>
      </c>
      <c r="B5565">
        <f t="shared" si="173"/>
        <v>6</v>
      </c>
      <c r="C5565" s="12">
        <v>35238</v>
      </c>
      <c r="D5565" s="21">
        <v>0.35</v>
      </c>
    </row>
    <row r="5566" spans="1:4" x14ac:dyDescent="0.25">
      <c r="A5566">
        <f t="shared" si="172"/>
        <v>1996</v>
      </c>
      <c r="B5566">
        <f t="shared" si="173"/>
        <v>6</v>
      </c>
      <c r="C5566" s="9">
        <v>35237</v>
      </c>
      <c r="D5566" s="21">
        <v>0.35</v>
      </c>
    </row>
    <row r="5567" spans="1:4" x14ac:dyDescent="0.25">
      <c r="A5567">
        <f t="shared" si="172"/>
        <v>1996</v>
      </c>
      <c r="B5567">
        <f t="shared" si="173"/>
        <v>6</v>
      </c>
      <c r="C5567" s="12">
        <v>35236</v>
      </c>
      <c r="D5567" s="21">
        <v>0.35</v>
      </c>
    </row>
    <row r="5568" spans="1:4" x14ac:dyDescent="0.25">
      <c r="A5568">
        <f t="shared" si="172"/>
        <v>1996</v>
      </c>
      <c r="B5568">
        <f t="shared" si="173"/>
        <v>6</v>
      </c>
      <c r="C5568" s="9">
        <v>35235</v>
      </c>
      <c r="D5568" s="21">
        <v>0.35</v>
      </c>
    </row>
    <row r="5569" spans="1:4" x14ac:dyDescent="0.25">
      <c r="A5569">
        <f t="shared" si="172"/>
        <v>1996</v>
      </c>
      <c r="B5569">
        <f t="shared" si="173"/>
        <v>6</v>
      </c>
      <c r="C5569" s="12">
        <v>35234</v>
      </c>
      <c r="D5569" s="21">
        <v>0.35</v>
      </c>
    </row>
    <row r="5570" spans="1:4" x14ac:dyDescent="0.25">
      <c r="A5570">
        <f t="shared" si="172"/>
        <v>1996</v>
      </c>
      <c r="B5570">
        <f t="shared" si="173"/>
        <v>6</v>
      </c>
      <c r="C5570" s="9">
        <v>35233</v>
      </c>
      <c r="D5570" s="21">
        <v>0.35</v>
      </c>
    </row>
    <row r="5571" spans="1:4" x14ac:dyDescent="0.25">
      <c r="A5571">
        <f t="shared" ref="A5571:A5634" si="174">YEAR(C5571)</f>
        <v>1996</v>
      </c>
      <c r="B5571">
        <f t="shared" ref="B5571:B5634" si="175">MONTH(C5571)</f>
        <v>6</v>
      </c>
      <c r="C5571" s="12">
        <v>35232</v>
      </c>
      <c r="D5571" s="21">
        <v>0.35</v>
      </c>
    </row>
    <row r="5572" spans="1:4" x14ac:dyDescent="0.25">
      <c r="A5572">
        <f t="shared" si="174"/>
        <v>1996</v>
      </c>
      <c r="B5572">
        <f t="shared" si="175"/>
        <v>6</v>
      </c>
      <c r="C5572" s="9">
        <v>35231</v>
      </c>
      <c r="D5572" s="21">
        <v>0.35</v>
      </c>
    </row>
    <row r="5573" spans="1:4" x14ac:dyDescent="0.25">
      <c r="A5573">
        <f t="shared" si="174"/>
        <v>1996</v>
      </c>
      <c r="B5573">
        <f t="shared" si="175"/>
        <v>6</v>
      </c>
      <c r="C5573" s="12">
        <v>35230</v>
      </c>
      <c r="D5573" s="21">
        <v>0.35</v>
      </c>
    </row>
    <row r="5574" spans="1:4" x14ac:dyDescent="0.25">
      <c r="A5574">
        <f t="shared" si="174"/>
        <v>1996</v>
      </c>
      <c r="B5574">
        <f t="shared" si="175"/>
        <v>6</v>
      </c>
      <c r="C5574" s="9">
        <v>35229</v>
      </c>
      <c r="D5574" s="21">
        <v>0.35</v>
      </c>
    </row>
    <row r="5575" spans="1:4" x14ac:dyDescent="0.25">
      <c r="A5575">
        <f t="shared" si="174"/>
        <v>1996</v>
      </c>
      <c r="B5575">
        <f t="shared" si="175"/>
        <v>6</v>
      </c>
      <c r="C5575" s="12">
        <v>35228</v>
      </c>
      <c r="D5575" s="21">
        <v>0.35</v>
      </c>
    </row>
    <row r="5576" spans="1:4" x14ac:dyDescent="0.25">
      <c r="A5576">
        <f t="shared" si="174"/>
        <v>1996</v>
      </c>
      <c r="B5576">
        <f t="shared" si="175"/>
        <v>6</v>
      </c>
      <c r="C5576" s="9">
        <v>35227</v>
      </c>
      <c r="D5576" s="21">
        <v>0.35</v>
      </c>
    </row>
    <row r="5577" spans="1:4" x14ac:dyDescent="0.25">
      <c r="A5577">
        <f t="shared" si="174"/>
        <v>1996</v>
      </c>
      <c r="B5577">
        <f t="shared" si="175"/>
        <v>6</v>
      </c>
      <c r="C5577" s="12">
        <v>35226</v>
      </c>
      <c r="D5577" s="21">
        <v>0.35</v>
      </c>
    </row>
    <row r="5578" spans="1:4" x14ac:dyDescent="0.25">
      <c r="A5578">
        <f t="shared" si="174"/>
        <v>1996</v>
      </c>
      <c r="B5578">
        <f t="shared" si="175"/>
        <v>6</v>
      </c>
      <c r="C5578" s="9">
        <v>35225</v>
      </c>
      <c r="D5578" s="21">
        <v>0.35</v>
      </c>
    </row>
    <row r="5579" spans="1:4" x14ac:dyDescent="0.25">
      <c r="A5579">
        <f t="shared" si="174"/>
        <v>1996</v>
      </c>
      <c r="B5579">
        <f t="shared" si="175"/>
        <v>6</v>
      </c>
      <c r="C5579" s="12">
        <v>35224</v>
      </c>
      <c r="D5579" s="21">
        <v>0.35</v>
      </c>
    </row>
    <row r="5580" spans="1:4" x14ac:dyDescent="0.25">
      <c r="A5580">
        <f t="shared" si="174"/>
        <v>1996</v>
      </c>
      <c r="B5580">
        <f t="shared" si="175"/>
        <v>6</v>
      </c>
      <c r="C5580" s="9">
        <v>35223</v>
      </c>
      <c r="D5580" s="21">
        <v>0.35</v>
      </c>
    </row>
    <row r="5581" spans="1:4" x14ac:dyDescent="0.25">
      <c r="A5581">
        <f t="shared" si="174"/>
        <v>1996</v>
      </c>
      <c r="B5581">
        <f t="shared" si="175"/>
        <v>6</v>
      </c>
      <c r="C5581" s="12">
        <v>35222</v>
      </c>
      <c r="D5581" s="21">
        <v>0.35</v>
      </c>
    </row>
    <row r="5582" spans="1:4" x14ac:dyDescent="0.25">
      <c r="A5582">
        <f t="shared" si="174"/>
        <v>1996</v>
      </c>
      <c r="B5582">
        <f t="shared" si="175"/>
        <v>6</v>
      </c>
      <c r="C5582" s="9">
        <v>35221</v>
      </c>
      <c r="D5582" s="21">
        <v>0.35</v>
      </c>
    </row>
    <row r="5583" spans="1:4" x14ac:dyDescent="0.25">
      <c r="A5583">
        <f t="shared" si="174"/>
        <v>1996</v>
      </c>
      <c r="B5583">
        <f t="shared" si="175"/>
        <v>6</v>
      </c>
      <c r="C5583" s="12">
        <v>35220</v>
      </c>
      <c r="D5583" s="21">
        <v>0.35</v>
      </c>
    </row>
    <row r="5584" spans="1:4" x14ac:dyDescent="0.25">
      <c r="A5584">
        <f t="shared" si="174"/>
        <v>1996</v>
      </c>
      <c r="B5584">
        <f t="shared" si="175"/>
        <v>6</v>
      </c>
      <c r="C5584" s="9">
        <v>35219</v>
      </c>
      <c r="D5584" s="21">
        <v>0.35</v>
      </c>
    </row>
    <row r="5585" spans="1:4" x14ac:dyDescent="0.25">
      <c r="A5585">
        <f t="shared" si="174"/>
        <v>1996</v>
      </c>
      <c r="B5585">
        <f t="shared" si="175"/>
        <v>6</v>
      </c>
      <c r="C5585" s="12">
        <v>35218</v>
      </c>
      <c r="D5585" s="21">
        <v>0.35</v>
      </c>
    </row>
    <row r="5586" spans="1:4" x14ac:dyDescent="0.25">
      <c r="A5586">
        <f t="shared" si="174"/>
        <v>1996</v>
      </c>
      <c r="B5586">
        <f t="shared" si="175"/>
        <v>6</v>
      </c>
      <c r="C5586" s="9">
        <v>35217</v>
      </c>
      <c r="D5586" s="21">
        <v>0.35</v>
      </c>
    </row>
    <row r="5587" spans="1:4" x14ac:dyDescent="0.25">
      <c r="A5587">
        <f t="shared" si="174"/>
        <v>1996</v>
      </c>
      <c r="B5587">
        <f t="shared" si="175"/>
        <v>5</v>
      </c>
      <c r="C5587" s="12">
        <v>35216</v>
      </c>
      <c r="D5587" s="21">
        <v>0.35</v>
      </c>
    </row>
    <row r="5588" spans="1:4" x14ac:dyDescent="0.25">
      <c r="A5588">
        <f t="shared" si="174"/>
        <v>1996</v>
      </c>
      <c r="B5588">
        <f t="shared" si="175"/>
        <v>5</v>
      </c>
      <c r="C5588" s="9">
        <v>35215</v>
      </c>
      <c r="D5588" s="21">
        <v>0.35</v>
      </c>
    </row>
    <row r="5589" spans="1:4" x14ac:dyDescent="0.25">
      <c r="A5589">
        <f t="shared" si="174"/>
        <v>1996</v>
      </c>
      <c r="B5589">
        <f t="shared" si="175"/>
        <v>5</v>
      </c>
      <c r="C5589" s="12">
        <v>35214</v>
      </c>
      <c r="D5589" s="21">
        <v>0.35</v>
      </c>
    </row>
    <row r="5590" spans="1:4" x14ac:dyDescent="0.25">
      <c r="A5590">
        <f t="shared" si="174"/>
        <v>1996</v>
      </c>
      <c r="B5590">
        <f t="shared" si="175"/>
        <v>5</v>
      </c>
      <c r="C5590" s="9">
        <v>35213</v>
      </c>
      <c r="D5590" s="21">
        <v>0.35</v>
      </c>
    </row>
    <row r="5591" spans="1:4" x14ac:dyDescent="0.25">
      <c r="A5591">
        <f t="shared" si="174"/>
        <v>1996</v>
      </c>
      <c r="B5591">
        <f t="shared" si="175"/>
        <v>5</v>
      </c>
      <c r="C5591" s="12">
        <v>35212</v>
      </c>
      <c r="D5591" s="21">
        <v>0.35</v>
      </c>
    </row>
    <row r="5592" spans="1:4" x14ac:dyDescent="0.25">
      <c r="A5592">
        <f t="shared" si="174"/>
        <v>1996</v>
      </c>
      <c r="B5592">
        <f t="shared" si="175"/>
        <v>5</v>
      </c>
      <c r="C5592" s="9">
        <v>35211</v>
      </c>
      <c r="D5592" s="21">
        <v>0.35</v>
      </c>
    </row>
    <row r="5593" spans="1:4" x14ac:dyDescent="0.25">
      <c r="A5593">
        <f t="shared" si="174"/>
        <v>1996</v>
      </c>
      <c r="B5593">
        <f t="shared" si="175"/>
        <v>5</v>
      </c>
      <c r="C5593" s="12">
        <v>35210</v>
      </c>
      <c r="D5593" s="21">
        <v>0.35</v>
      </c>
    </row>
    <row r="5594" spans="1:4" x14ac:dyDescent="0.25">
      <c r="A5594">
        <f t="shared" si="174"/>
        <v>1996</v>
      </c>
      <c r="B5594">
        <f t="shared" si="175"/>
        <v>5</v>
      </c>
      <c r="C5594" s="9">
        <v>35209</v>
      </c>
      <c r="D5594" s="21">
        <v>0.35</v>
      </c>
    </row>
    <row r="5595" spans="1:4" x14ac:dyDescent="0.25">
      <c r="A5595">
        <f t="shared" si="174"/>
        <v>1996</v>
      </c>
      <c r="B5595">
        <f t="shared" si="175"/>
        <v>5</v>
      </c>
      <c r="C5595" s="12">
        <v>35208</v>
      </c>
      <c r="D5595" s="21">
        <v>0.35</v>
      </c>
    </row>
    <row r="5596" spans="1:4" x14ac:dyDescent="0.25">
      <c r="A5596">
        <f t="shared" si="174"/>
        <v>1996</v>
      </c>
      <c r="B5596">
        <f t="shared" si="175"/>
        <v>5</v>
      </c>
      <c r="C5596" s="9">
        <v>35207</v>
      </c>
      <c r="D5596" s="21">
        <v>0.35</v>
      </c>
    </row>
    <row r="5597" spans="1:4" x14ac:dyDescent="0.25">
      <c r="A5597">
        <f t="shared" si="174"/>
        <v>1996</v>
      </c>
      <c r="B5597">
        <f t="shared" si="175"/>
        <v>5</v>
      </c>
      <c r="C5597" s="12">
        <v>35206</v>
      </c>
      <c r="D5597" s="21">
        <v>0.35</v>
      </c>
    </row>
    <row r="5598" spans="1:4" x14ac:dyDescent="0.25">
      <c r="A5598">
        <f t="shared" si="174"/>
        <v>1996</v>
      </c>
      <c r="B5598">
        <f t="shared" si="175"/>
        <v>5</v>
      </c>
      <c r="C5598" s="9">
        <v>35205</v>
      </c>
      <c r="D5598" s="21">
        <v>0.35</v>
      </c>
    </row>
    <row r="5599" spans="1:4" x14ac:dyDescent="0.25">
      <c r="A5599">
        <f t="shared" si="174"/>
        <v>1996</v>
      </c>
      <c r="B5599">
        <f t="shared" si="175"/>
        <v>5</v>
      </c>
      <c r="C5599" s="12">
        <v>35204</v>
      </c>
      <c r="D5599" s="21">
        <v>0.35</v>
      </c>
    </row>
    <row r="5600" spans="1:4" x14ac:dyDescent="0.25">
      <c r="A5600">
        <f t="shared" si="174"/>
        <v>1996</v>
      </c>
      <c r="B5600">
        <f t="shared" si="175"/>
        <v>5</v>
      </c>
      <c r="C5600" s="9">
        <v>35203</v>
      </c>
      <c r="D5600" s="21">
        <v>0.35</v>
      </c>
    </row>
    <row r="5601" spans="1:4" x14ac:dyDescent="0.25">
      <c r="A5601">
        <f t="shared" si="174"/>
        <v>1996</v>
      </c>
      <c r="B5601">
        <f t="shared" si="175"/>
        <v>5</v>
      </c>
      <c r="C5601" s="12">
        <v>35202</v>
      </c>
      <c r="D5601" s="21">
        <v>0.35</v>
      </c>
    </row>
    <row r="5602" spans="1:4" x14ac:dyDescent="0.25">
      <c r="A5602">
        <f t="shared" si="174"/>
        <v>1996</v>
      </c>
      <c r="B5602">
        <f t="shared" si="175"/>
        <v>5</v>
      </c>
      <c r="C5602" s="9">
        <v>35201</v>
      </c>
      <c r="D5602" s="21">
        <v>0.35</v>
      </c>
    </row>
    <row r="5603" spans="1:4" x14ac:dyDescent="0.25">
      <c r="A5603">
        <f t="shared" si="174"/>
        <v>1996</v>
      </c>
      <c r="B5603">
        <f t="shared" si="175"/>
        <v>5</v>
      </c>
      <c r="C5603" s="12">
        <v>35200</v>
      </c>
      <c r="D5603" s="21">
        <v>0.35</v>
      </c>
    </row>
    <row r="5604" spans="1:4" x14ac:dyDescent="0.25">
      <c r="A5604">
        <f t="shared" si="174"/>
        <v>1996</v>
      </c>
      <c r="B5604">
        <f t="shared" si="175"/>
        <v>5</v>
      </c>
      <c r="C5604" s="9">
        <v>35199</v>
      </c>
      <c r="D5604" s="21">
        <v>0.35</v>
      </c>
    </row>
    <row r="5605" spans="1:4" x14ac:dyDescent="0.25">
      <c r="A5605">
        <f t="shared" si="174"/>
        <v>1996</v>
      </c>
      <c r="B5605">
        <f t="shared" si="175"/>
        <v>5</v>
      </c>
      <c r="C5605" s="12">
        <v>35198</v>
      </c>
      <c r="D5605" s="21">
        <v>0.35</v>
      </c>
    </row>
    <row r="5606" spans="1:4" x14ac:dyDescent="0.25">
      <c r="A5606">
        <f t="shared" si="174"/>
        <v>1996</v>
      </c>
      <c r="B5606">
        <f t="shared" si="175"/>
        <v>5</v>
      </c>
      <c r="C5606" s="9">
        <v>35197</v>
      </c>
      <c r="D5606" s="21">
        <v>0.35</v>
      </c>
    </row>
    <row r="5607" spans="1:4" x14ac:dyDescent="0.25">
      <c r="A5607">
        <f t="shared" si="174"/>
        <v>1996</v>
      </c>
      <c r="B5607">
        <f t="shared" si="175"/>
        <v>5</v>
      </c>
      <c r="C5607" s="12">
        <v>35196</v>
      </c>
      <c r="D5607" s="21">
        <v>0.35</v>
      </c>
    </row>
    <row r="5608" spans="1:4" x14ac:dyDescent="0.25">
      <c r="A5608">
        <f t="shared" si="174"/>
        <v>1996</v>
      </c>
      <c r="B5608">
        <f t="shared" si="175"/>
        <v>5</v>
      </c>
      <c r="C5608" s="9">
        <v>35195</v>
      </c>
      <c r="D5608" s="21">
        <v>0.35</v>
      </c>
    </row>
    <row r="5609" spans="1:4" x14ac:dyDescent="0.25">
      <c r="A5609">
        <f t="shared" si="174"/>
        <v>1996</v>
      </c>
      <c r="B5609">
        <f t="shared" si="175"/>
        <v>5</v>
      </c>
      <c r="C5609" s="12">
        <v>35194</v>
      </c>
      <c r="D5609" s="21">
        <v>0.35</v>
      </c>
    </row>
    <row r="5610" spans="1:4" x14ac:dyDescent="0.25">
      <c r="A5610">
        <f t="shared" si="174"/>
        <v>1996</v>
      </c>
      <c r="B5610">
        <f t="shared" si="175"/>
        <v>5</v>
      </c>
      <c r="C5610" s="9">
        <v>35193</v>
      </c>
      <c r="D5610" s="21">
        <v>0.35</v>
      </c>
    </row>
    <row r="5611" spans="1:4" x14ac:dyDescent="0.25">
      <c r="A5611">
        <f t="shared" si="174"/>
        <v>1996</v>
      </c>
      <c r="B5611">
        <f t="shared" si="175"/>
        <v>5</v>
      </c>
      <c r="C5611" s="12">
        <v>35192</v>
      </c>
      <c r="D5611" s="21">
        <v>0.35</v>
      </c>
    </row>
    <row r="5612" spans="1:4" x14ac:dyDescent="0.25">
      <c r="A5612">
        <f t="shared" si="174"/>
        <v>1996</v>
      </c>
      <c r="B5612">
        <f t="shared" si="175"/>
        <v>5</v>
      </c>
      <c r="C5612" s="9">
        <v>35191</v>
      </c>
      <c r="D5612" s="21">
        <v>0.35</v>
      </c>
    </row>
    <row r="5613" spans="1:4" x14ac:dyDescent="0.25">
      <c r="A5613">
        <f t="shared" si="174"/>
        <v>1996</v>
      </c>
      <c r="B5613">
        <f t="shared" si="175"/>
        <v>5</v>
      </c>
      <c r="C5613" s="12">
        <v>35190</v>
      </c>
      <c r="D5613" s="21">
        <v>0.35</v>
      </c>
    </row>
    <row r="5614" spans="1:4" x14ac:dyDescent="0.25">
      <c r="A5614">
        <f t="shared" si="174"/>
        <v>1996</v>
      </c>
      <c r="B5614">
        <f t="shared" si="175"/>
        <v>5</v>
      </c>
      <c r="C5614" s="9">
        <v>35189</v>
      </c>
      <c r="D5614" s="21">
        <v>0.35</v>
      </c>
    </row>
    <row r="5615" spans="1:4" x14ac:dyDescent="0.25">
      <c r="A5615">
        <f t="shared" si="174"/>
        <v>1996</v>
      </c>
      <c r="B5615">
        <f t="shared" si="175"/>
        <v>5</v>
      </c>
      <c r="C5615" s="12">
        <v>35188</v>
      </c>
      <c r="D5615" s="21">
        <v>0.35</v>
      </c>
    </row>
    <row r="5616" spans="1:4" x14ac:dyDescent="0.25">
      <c r="A5616">
        <f t="shared" si="174"/>
        <v>1996</v>
      </c>
      <c r="B5616">
        <f t="shared" si="175"/>
        <v>5</v>
      </c>
      <c r="C5616" s="9">
        <v>35187</v>
      </c>
      <c r="D5616" s="21">
        <v>0.35</v>
      </c>
    </row>
    <row r="5617" spans="1:4" x14ac:dyDescent="0.25">
      <c r="A5617">
        <f t="shared" si="174"/>
        <v>1996</v>
      </c>
      <c r="B5617">
        <f t="shared" si="175"/>
        <v>5</v>
      </c>
      <c r="C5617" s="12">
        <v>35186</v>
      </c>
      <c r="D5617" s="21">
        <v>0.35</v>
      </c>
    </row>
    <row r="5618" spans="1:4" x14ac:dyDescent="0.25">
      <c r="A5618">
        <f t="shared" si="174"/>
        <v>1996</v>
      </c>
      <c r="B5618">
        <f t="shared" si="175"/>
        <v>4</v>
      </c>
      <c r="C5618" s="9">
        <v>35185</v>
      </c>
      <c r="D5618" s="21">
        <v>0.35</v>
      </c>
    </row>
    <row r="5619" spans="1:4" x14ac:dyDescent="0.25">
      <c r="A5619">
        <f t="shared" si="174"/>
        <v>1996</v>
      </c>
      <c r="B5619">
        <f t="shared" si="175"/>
        <v>4</v>
      </c>
      <c r="C5619" s="12">
        <v>35184</v>
      </c>
      <c r="D5619" s="21">
        <v>0.35</v>
      </c>
    </row>
    <row r="5620" spans="1:4" x14ac:dyDescent="0.25">
      <c r="A5620">
        <f t="shared" si="174"/>
        <v>1996</v>
      </c>
      <c r="B5620">
        <f t="shared" si="175"/>
        <v>4</v>
      </c>
      <c r="C5620" s="9">
        <v>35183</v>
      </c>
      <c r="D5620" s="21">
        <v>0.35</v>
      </c>
    </row>
    <row r="5621" spans="1:4" x14ac:dyDescent="0.25">
      <c r="A5621">
        <f t="shared" si="174"/>
        <v>1996</v>
      </c>
      <c r="B5621">
        <f t="shared" si="175"/>
        <v>4</v>
      </c>
      <c r="C5621" s="12">
        <v>35182</v>
      </c>
      <c r="D5621" s="21">
        <v>0.35</v>
      </c>
    </row>
    <row r="5622" spans="1:4" x14ac:dyDescent="0.25">
      <c r="A5622">
        <f t="shared" si="174"/>
        <v>1996</v>
      </c>
      <c r="B5622">
        <f t="shared" si="175"/>
        <v>4</v>
      </c>
      <c r="C5622" s="9">
        <v>35181</v>
      </c>
      <c r="D5622" s="21">
        <v>0.35</v>
      </c>
    </row>
    <row r="5623" spans="1:4" x14ac:dyDescent="0.25">
      <c r="A5623">
        <f t="shared" si="174"/>
        <v>1996</v>
      </c>
      <c r="B5623">
        <f t="shared" si="175"/>
        <v>4</v>
      </c>
      <c r="C5623" s="12">
        <v>35180</v>
      </c>
      <c r="D5623" s="21">
        <v>0.35</v>
      </c>
    </row>
    <row r="5624" spans="1:4" x14ac:dyDescent="0.25">
      <c r="A5624">
        <f t="shared" si="174"/>
        <v>1996</v>
      </c>
      <c r="B5624">
        <f t="shared" si="175"/>
        <v>4</v>
      </c>
      <c r="C5624" s="9">
        <v>35179</v>
      </c>
      <c r="D5624" s="21">
        <v>0.35</v>
      </c>
    </row>
    <row r="5625" spans="1:4" x14ac:dyDescent="0.25">
      <c r="A5625">
        <f t="shared" si="174"/>
        <v>1996</v>
      </c>
      <c r="B5625">
        <f t="shared" si="175"/>
        <v>4</v>
      </c>
      <c r="C5625" s="12">
        <v>35178</v>
      </c>
      <c r="D5625" s="21">
        <v>0.35</v>
      </c>
    </row>
    <row r="5626" spans="1:4" x14ac:dyDescent="0.25">
      <c r="A5626">
        <f t="shared" si="174"/>
        <v>1996</v>
      </c>
      <c r="B5626">
        <f t="shared" si="175"/>
        <v>4</v>
      </c>
      <c r="C5626" s="9">
        <v>35177</v>
      </c>
      <c r="D5626" s="21">
        <v>0.35</v>
      </c>
    </row>
    <row r="5627" spans="1:4" x14ac:dyDescent="0.25">
      <c r="A5627">
        <f t="shared" si="174"/>
        <v>1996</v>
      </c>
      <c r="B5627">
        <f t="shared" si="175"/>
        <v>4</v>
      </c>
      <c r="C5627" s="12">
        <v>35176</v>
      </c>
      <c r="D5627" s="21">
        <v>0.35</v>
      </c>
    </row>
    <row r="5628" spans="1:4" x14ac:dyDescent="0.25">
      <c r="A5628">
        <f t="shared" si="174"/>
        <v>1996</v>
      </c>
      <c r="B5628">
        <f t="shared" si="175"/>
        <v>4</v>
      </c>
      <c r="C5628" s="9">
        <v>35175</v>
      </c>
      <c r="D5628" s="21">
        <v>0.35</v>
      </c>
    </row>
    <row r="5629" spans="1:4" x14ac:dyDescent="0.25">
      <c r="A5629">
        <f t="shared" si="174"/>
        <v>1996</v>
      </c>
      <c r="B5629">
        <f t="shared" si="175"/>
        <v>4</v>
      </c>
      <c r="C5629" s="12">
        <v>35174</v>
      </c>
      <c r="D5629" s="21">
        <v>0.35</v>
      </c>
    </row>
    <row r="5630" spans="1:4" x14ac:dyDescent="0.25">
      <c r="A5630">
        <f t="shared" si="174"/>
        <v>1996</v>
      </c>
      <c r="B5630">
        <f t="shared" si="175"/>
        <v>4</v>
      </c>
      <c r="C5630" s="9">
        <v>35173</v>
      </c>
      <c r="D5630" s="21">
        <v>0.35</v>
      </c>
    </row>
    <row r="5631" spans="1:4" x14ac:dyDescent="0.25">
      <c r="A5631">
        <f t="shared" si="174"/>
        <v>1996</v>
      </c>
      <c r="B5631">
        <f t="shared" si="175"/>
        <v>4</v>
      </c>
      <c r="C5631" s="12">
        <v>35172</v>
      </c>
      <c r="D5631" s="21">
        <v>0.35</v>
      </c>
    </row>
    <row r="5632" spans="1:4" x14ac:dyDescent="0.25">
      <c r="A5632">
        <f t="shared" si="174"/>
        <v>1996</v>
      </c>
      <c r="B5632">
        <f t="shared" si="175"/>
        <v>4</v>
      </c>
      <c r="C5632" s="9">
        <v>35171</v>
      </c>
      <c r="D5632" s="21">
        <v>0.35</v>
      </c>
    </row>
    <row r="5633" spans="1:4" x14ac:dyDescent="0.25">
      <c r="A5633">
        <f t="shared" si="174"/>
        <v>1996</v>
      </c>
      <c r="B5633">
        <f t="shared" si="175"/>
        <v>4</v>
      </c>
      <c r="C5633" s="12">
        <v>35170</v>
      </c>
      <c r="D5633" s="21">
        <v>0.35</v>
      </c>
    </row>
    <row r="5634" spans="1:4" x14ac:dyDescent="0.25">
      <c r="A5634">
        <f t="shared" si="174"/>
        <v>1996</v>
      </c>
      <c r="B5634">
        <f t="shared" si="175"/>
        <v>4</v>
      </c>
      <c r="C5634" s="9">
        <v>35169</v>
      </c>
      <c r="D5634" s="21">
        <v>0.35</v>
      </c>
    </row>
    <row r="5635" spans="1:4" x14ac:dyDescent="0.25">
      <c r="A5635">
        <f t="shared" ref="A5635:A5698" si="176">YEAR(C5635)</f>
        <v>1996</v>
      </c>
      <c r="B5635">
        <f t="shared" ref="B5635:B5698" si="177">MONTH(C5635)</f>
        <v>4</v>
      </c>
      <c r="C5635" s="12">
        <v>35168</v>
      </c>
      <c r="D5635" s="21">
        <v>0.35</v>
      </c>
    </row>
    <row r="5636" spans="1:4" x14ac:dyDescent="0.25">
      <c r="A5636">
        <f t="shared" si="176"/>
        <v>1996</v>
      </c>
      <c r="B5636">
        <f t="shared" si="177"/>
        <v>4</v>
      </c>
      <c r="C5636" s="9">
        <v>35167</v>
      </c>
      <c r="D5636" s="21">
        <v>0.35</v>
      </c>
    </row>
    <row r="5637" spans="1:4" x14ac:dyDescent="0.25">
      <c r="A5637">
        <f t="shared" si="176"/>
        <v>1996</v>
      </c>
      <c r="B5637">
        <f t="shared" si="177"/>
        <v>4</v>
      </c>
      <c r="C5637" s="12">
        <v>35166</v>
      </c>
      <c r="D5637" s="21">
        <v>0.35</v>
      </c>
    </row>
    <row r="5638" spans="1:4" x14ac:dyDescent="0.25">
      <c r="A5638">
        <f t="shared" si="176"/>
        <v>1996</v>
      </c>
      <c r="B5638">
        <f t="shared" si="177"/>
        <v>4</v>
      </c>
      <c r="C5638" s="9">
        <v>35165</v>
      </c>
      <c r="D5638" s="21">
        <v>0.35</v>
      </c>
    </row>
    <row r="5639" spans="1:4" x14ac:dyDescent="0.25">
      <c r="A5639">
        <f t="shared" si="176"/>
        <v>1996</v>
      </c>
      <c r="B5639">
        <f t="shared" si="177"/>
        <v>4</v>
      </c>
      <c r="C5639" s="12">
        <v>35164</v>
      </c>
      <c r="D5639" s="21">
        <v>0.35</v>
      </c>
    </row>
    <row r="5640" spans="1:4" x14ac:dyDescent="0.25">
      <c r="A5640">
        <f t="shared" si="176"/>
        <v>1996</v>
      </c>
      <c r="B5640">
        <f t="shared" si="177"/>
        <v>4</v>
      </c>
      <c r="C5640" s="9">
        <v>35163</v>
      </c>
      <c r="D5640" s="21">
        <v>0.35</v>
      </c>
    </row>
    <row r="5641" spans="1:4" x14ac:dyDescent="0.25">
      <c r="A5641">
        <f t="shared" si="176"/>
        <v>1996</v>
      </c>
      <c r="B5641">
        <f t="shared" si="177"/>
        <v>4</v>
      </c>
      <c r="C5641" s="12">
        <v>35162</v>
      </c>
      <c r="D5641" s="21">
        <v>0.35</v>
      </c>
    </row>
    <row r="5642" spans="1:4" x14ac:dyDescent="0.25">
      <c r="A5642">
        <f t="shared" si="176"/>
        <v>1996</v>
      </c>
      <c r="B5642">
        <f t="shared" si="177"/>
        <v>4</v>
      </c>
      <c r="C5642" s="9">
        <v>35161</v>
      </c>
      <c r="D5642" s="21">
        <v>0.35</v>
      </c>
    </row>
    <row r="5643" spans="1:4" x14ac:dyDescent="0.25">
      <c r="A5643">
        <f t="shared" si="176"/>
        <v>1996</v>
      </c>
      <c r="B5643">
        <f t="shared" si="177"/>
        <v>4</v>
      </c>
      <c r="C5643" s="12">
        <v>35160</v>
      </c>
      <c r="D5643" s="21">
        <v>0.35</v>
      </c>
    </row>
    <row r="5644" spans="1:4" x14ac:dyDescent="0.25">
      <c r="A5644">
        <f t="shared" si="176"/>
        <v>1996</v>
      </c>
      <c r="B5644">
        <f t="shared" si="177"/>
        <v>4</v>
      </c>
      <c r="C5644" s="9">
        <v>35159</v>
      </c>
      <c r="D5644" s="21">
        <v>0.35</v>
      </c>
    </row>
    <row r="5645" spans="1:4" x14ac:dyDescent="0.25">
      <c r="A5645">
        <f t="shared" si="176"/>
        <v>1996</v>
      </c>
      <c r="B5645">
        <f t="shared" si="177"/>
        <v>4</v>
      </c>
      <c r="C5645" s="12">
        <v>35158</v>
      </c>
      <c r="D5645" s="21">
        <v>0.35</v>
      </c>
    </row>
    <row r="5646" spans="1:4" x14ac:dyDescent="0.25">
      <c r="A5646">
        <f t="shared" si="176"/>
        <v>1996</v>
      </c>
      <c r="B5646">
        <f t="shared" si="177"/>
        <v>4</v>
      </c>
      <c r="C5646" s="9">
        <v>35157</v>
      </c>
      <c r="D5646" s="21">
        <v>0.35</v>
      </c>
    </row>
    <row r="5647" spans="1:4" x14ac:dyDescent="0.25">
      <c r="A5647">
        <f t="shared" si="176"/>
        <v>1996</v>
      </c>
      <c r="B5647">
        <f t="shared" si="177"/>
        <v>4</v>
      </c>
      <c r="C5647" s="12">
        <v>35156</v>
      </c>
      <c r="D5647" s="21">
        <v>0.35</v>
      </c>
    </row>
    <row r="5648" spans="1:4" x14ac:dyDescent="0.25">
      <c r="A5648">
        <f t="shared" si="176"/>
        <v>1996</v>
      </c>
      <c r="B5648">
        <f t="shared" si="177"/>
        <v>3</v>
      </c>
      <c r="C5648" s="9">
        <v>35155</v>
      </c>
      <c r="D5648" s="21">
        <v>0.35</v>
      </c>
    </row>
    <row r="5649" spans="1:4" x14ac:dyDescent="0.25">
      <c r="A5649">
        <f t="shared" si="176"/>
        <v>1996</v>
      </c>
      <c r="B5649">
        <f t="shared" si="177"/>
        <v>3</v>
      </c>
      <c r="C5649" s="12">
        <v>35154</v>
      </c>
      <c r="D5649" s="21">
        <v>0.35</v>
      </c>
    </row>
    <row r="5650" spans="1:4" x14ac:dyDescent="0.25">
      <c r="A5650">
        <f t="shared" si="176"/>
        <v>1996</v>
      </c>
      <c r="B5650">
        <f t="shared" si="177"/>
        <v>3</v>
      </c>
      <c r="C5650" s="9">
        <v>35153</v>
      </c>
      <c r="D5650" s="21">
        <v>0.35</v>
      </c>
    </row>
    <row r="5651" spans="1:4" x14ac:dyDescent="0.25">
      <c r="A5651">
        <f t="shared" si="176"/>
        <v>1996</v>
      </c>
      <c r="B5651">
        <f t="shared" si="177"/>
        <v>3</v>
      </c>
      <c r="C5651" s="12">
        <v>35152</v>
      </c>
      <c r="D5651" s="21">
        <v>0.35</v>
      </c>
    </row>
    <row r="5652" spans="1:4" x14ac:dyDescent="0.25">
      <c r="A5652">
        <f t="shared" si="176"/>
        <v>1996</v>
      </c>
      <c r="B5652">
        <f t="shared" si="177"/>
        <v>3</v>
      </c>
      <c r="C5652" s="9">
        <v>35151</v>
      </c>
      <c r="D5652" s="21">
        <v>0.35</v>
      </c>
    </row>
    <row r="5653" spans="1:4" x14ac:dyDescent="0.25">
      <c r="A5653">
        <f t="shared" si="176"/>
        <v>1996</v>
      </c>
      <c r="B5653">
        <f t="shared" si="177"/>
        <v>3</v>
      </c>
      <c r="C5653" s="12">
        <v>35150</v>
      </c>
      <c r="D5653" s="21">
        <v>0.35</v>
      </c>
    </row>
    <row r="5654" spans="1:4" x14ac:dyDescent="0.25">
      <c r="A5654">
        <f t="shared" si="176"/>
        <v>1996</v>
      </c>
      <c r="B5654">
        <f t="shared" si="177"/>
        <v>3</v>
      </c>
      <c r="C5654" s="9">
        <v>35149</v>
      </c>
      <c r="D5654" s="21">
        <v>0.35</v>
      </c>
    </row>
    <row r="5655" spans="1:4" x14ac:dyDescent="0.25">
      <c r="A5655">
        <f t="shared" si="176"/>
        <v>1996</v>
      </c>
      <c r="B5655">
        <f t="shared" si="177"/>
        <v>3</v>
      </c>
      <c r="C5655" s="12">
        <v>35148</v>
      </c>
      <c r="D5655" s="21">
        <v>0.35</v>
      </c>
    </row>
    <row r="5656" spans="1:4" x14ac:dyDescent="0.25">
      <c r="A5656">
        <f t="shared" si="176"/>
        <v>1996</v>
      </c>
      <c r="B5656">
        <f t="shared" si="177"/>
        <v>3</v>
      </c>
      <c r="C5656" s="9">
        <v>35147</v>
      </c>
      <c r="D5656" s="21">
        <v>0.35</v>
      </c>
    </row>
    <row r="5657" spans="1:4" x14ac:dyDescent="0.25">
      <c r="A5657">
        <f t="shared" si="176"/>
        <v>1996</v>
      </c>
      <c r="B5657">
        <f t="shared" si="177"/>
        <v>3</v>
      </c>
      <c r="C5657" s="12">
        <v>35146</v>
      </c>
      <c r="D5657" s="21">
        <v>0.35</v>
      </c>
    </row>
    <row r="5658" spans="1:4" x14ac:dyDescent="0.25">
      <c r="A5658">
        <f t="shared" si="176"/>
        <v>1996</v>
      </c>
      <c r="B5658">
        <f t="shared" si="177"/>
        <v>3</v>
      </c>
      <c r="C5658" s="9">
        <v>35145</v>
      </c>
      <c r="D5658" s="18">
        <v>0.38</v>
      </c>
    </row>
    <row r="5659" spans="1:4" x14ac:dyDescent="0.25">
      <c r="A5659">
        <f t="shared" si="176"/>
        <v>1996</v>
      </c>
      <c r="B5659">
        <f t="shared" si="177"/>
        <v>3</v>
      </c>
      <c r="C5659" s="12">
        <v>35144</v>
      </c>
      <c r="D5659" s="18">
        <v>0.38</v>
      </c>
    </row>
    <row r="5660" spans="1:4" x14ac:dyDescent="0.25">
      <c r="A5660">
        <f t="shared" si="176"/>
        <v>1996</v>
      </c>
      <c r="B5660">
        <f t="shared" si="177"/>
        <v>3</v>
      </c>
      <c r="C5660" s="9">
        <v>35143</v>
      </c>
      <c r="D5660" s="18">
        <v>0.38</v>
      </c>
    </row>
    <row r="5661" spans="1:4" x14ac:dyDescent="0.25">
      <c r="A5661">
        <f t="shared" si="176"/>
        <v>1996</v>
      </c>
      <c r="B5661">
        <f t="shared" si="177"/>
        <v>3</v>
      </c>
      <c r="C5661" s="12">
        <v>35142</v>
      </c>
      <c r="D5661" s="18">
        <v>0.38</v>
      </c>
    </row>
    <row r="5662" spans="1:4" x14ac:dyDescent="0.25">
      <c r="A5662">
        <f t="shared" si="176"/>
        <v>1996</v>
      </c>
      <c r="B5662">
        <f t="shared" si="177"/>
        <v>3</v>
      </c>
      <c r="C5662" s="9">
        <v>35141</v>
      </c>
      <c r="D5662" s="18">
        <v>0.38</v>
      </c>
    </row>
    <row r="5663" spans="1:4" x14ac:dyDescent="0.25">
      <c r="A5663">
        <f t="shared" si="176"/>
        <v>1996</v>
      </c>
      <c r="B5663">
        <f t="shared" si="177"/>
        <v>3</v>
      </c>
      <c r="C5663" s="12">
        <v>35140</v>
      </c>
      <c r="D5663" s="18">
        <v>0.38</v>
      </c>
    </row>
    <row r="5664" spans="1:4" x14ac:dyDescent="0.25">
      <c r="A5664">
        <f t="shared" si="176"/>
        <v>1996</v>
      </c>
      <c r="B5664">
        <f t="shared" si="177"/>
        <v>3</v>
      </c>
      <c r="C5664" s="9">
        <v>35139</v>
      </c>
      <c r="D5664" s="18">
        <v>0.38</v>
      </c>
    </row>
    <row r="5665" spans="1:4" x14ac:dyDescent="0.25">
      <c r="A5665">
        <f t="shared" si="176"/>
        <v>1996</v>
      </c>
      <c r="B5665">
        <f t="shared" si="177"/>
        <v>3</v>
      </c>
      <c r="C5665" s="12">
        <v>35138</v>
      </c>
      <c r="D5665" s="18">
        <v>0.38</v>
      </c>
    </row>
    <row r="5666" spans="1:4" x14ac:dyDescent="0.25">
      <c r="A5666">
        <f t="shared" si="176"/>
        <v>1996</v>
      </c>
      <c r="B5666">
        <f t="shared" si="177"/>
        <v>3</v>
      </c>
      <c r="C5666" s="9">
        <v>35137</v>
      </c>
      <c r="D5666" s="18">
        <v>0.38</v>
      </c>
    </row>
    <row r="5667" spans="1:4" x14ac:dyDescent="0.25">
      <c r="A5667">
        <f t="shared" si="176"/>
        <v>1996</v>
      </c>
      <c r="B5667">
        <f t="shared" si="177"/>
        <v>3</v>
      </c>
      <c r="C5667" s="12">
        <v>35136</v>
      </c>
      <c r="D5667" s="18">
        <v>0.38</v>
      </c>
    </row>
    <row r="5668" spans="1:4" x14ac:dyDescent="0.25">
      <c r="A5668">
        <f t="shared" si="176"/>
        <v>1996</v>
      </c>
      <c r="B5668">
        <f t="shared" si="177"/>
        <v>3</v>
      </c>
      <c r="C5668" s="9">
        <v>35135</v>
      </c>
      <c r="D5668" s="18">
        <v>0.38</v>
      </c>
    </row>
    <row r="5669" spans="1:4" x14ac:dyDescent="0.25">
      <c r="A5669">
        <f t="shared" si="176"/>
        <v>1996</v>
      </c>
      <c r="B5669">
        <f t="shared" si="177"/>
        <v>3</v>
      </c>
      <c r="C5669" s="12">
        <v>35134</v>
      </c>
      <c r="D5669" s="18">
        <v>0.38</v>
      </c>
    </row>
    <row r="5670" spans="1:4" x14ac:dyDescent="0.25">
      <c r="A5670">
        <f t="shared" si="176"/>
        <v>1996</v>
      </c>
      <c r="B5670">
        <f t="shared" si="177"/>
        <v>3</v>
      </c>
      <c r="C5670" s="9">
        <v>35133</v>
      </c>
      <c r="D5670" s="18">
        <v>0.38</v>
      </c>
    </row>
    <row r="5671" spans="1:4" x14ac:dyDescent="0.25">
      <c r="A5671">
        <f t="shared" si="176"/>
        <v>1996</v>
      </c>
      <c r="B5671">
        <f t="shared" si="177"/>
        <v>3</v>
      </c>
      <c r="C5671" s="12">
        <v>35132</v>
      </c>
      <c r="D5671" s="18">
        <v>0.38</v>
      </c>
    </row>
    <row r="5672" spans="1:4" x14ac:dyDescent="0.25">
      <c r="A5672">
        <f t="shared" si="176"/>
        <v>1996</v>
      </c>
      <c r="B5672">
        <f t="shared" si="177"/>
        <v>3</v>
      </c>
      <c r="C5672" s="9">
        <v>35131</v>
      </c>
      <c r="D5672" s="18">
        <v>0.38</v>
      </c>
    </row>
    <row r="5673" spans="1:4" x14ac:dyDescent="0.25">
      <c r="A5673">
        <f t="shared" si="176"/>
        <v>1996</v>
      </c>
      <c r="B5673">
        <f t="shared" si="177"/>
        <v>3</v>
      </c>
      <c r="C5673" s="12">
        <v>35130</v>
      </c>
      <c r="D5673" s="18">
        <v>0.38</v>
      </c>
    </row>
    <row r="5674" spans="1:4" x14ac:dyDescent="0.25">
      <c r="A5674">
        <f t="shared" si="176"/>
        <v>1996</v>
      </c>
      <c r="B5674">
        <f t="shared" si="177"/>
        <v>3</v>
      </c>
      <c r="C5674" s="9">
        <v>35129</v>
      </c>
      <c r="D5674" s="18">
        <v>0.38</v>
      </c>
    </row>
    <row r="5675" spans="1:4" x14ac:dyDescent="0.25">
      <c r="A5675">
        <f t="shared" si="176"/>
        <v>1996</v>
      </c>
      <c r="B5675">
        <f t="shared" si="177"/>
        <v>3</v>
      </c>
      <c r="C5675" s="12">
        <v>35128</v>
      </c>
      <c r="D5675" s="18">
        <v>0.38</v>
      </c>
    </row>
    <row r="5676" spans="1:4" x14ac:dyDescent="0.25">
      <c r="A5676">
        <f t="shared" si="176"/>
        <v>1996</v>
      </c>
      <c r="B5676">
        <f t="shared" si="177"/>
        <v>3</v>
      </c>
      <c r="C5676" s="9">
        <v>35127</v>
      </c>
      <c r="D5676" s="18">
        <v>0.38</v>
      </c>
    </row>
    <row r="5677" spans="1:4" x14ac:dyDescent="0.25">
      <c r="A5677">
        <f t="shared" si="176"/>
        <v>1996</v>
      </c>
      <c r="B5677">
        <f t="shared" si="177"/>
        <v>3</v>
      </c>
      <c r="C5677" s="12">
        <v>35126</v>
      </c>
      <c r="D5677" s="18">
        <v>0.38</v>
      </c>
    </row>
    <row r="5678" spans="1:4" x14ac:dyDescent="0.25">
      <c r="A5678">
        <f t="shared" si="176"/>
        <v>1996</v>
      </c>
      <c r="B5678">
        <f t="shared" si="177"/>
        <v>3</v>
      </c>
      <c r="C5678" s="9">
        <v>35125</v>
      </c>
      <c r="D5678" s="18">
        <v>0.38</v>
      </c>
    </row>
    <row r="5679" spans="1:4" x14ac:dyDescent="0.25">
      <c r="A5679">
        <f t="shared" si="176"/>
        <v>1996</v>
      </c>
      <c r="B5679">
        <f t="shared" si="177"/>
        <v>2</v>
      </c>
      <c r="C5679" s="12">
        <v>35124</v>
      </c>
      <c r="D5679" s="18">
        <v>0.38</v>
      </c>
    </row>
    <row r="5680" spans="1:4" x14ac:dyDescent="0.25">
      <c r="A5680">
        <f t="shared" si="176"/>
        <v>1996</v>
      </c>
      <c r="B5680">
        <f t="shared" si="177"/>
        <v>2</v>
      </c>
      <c r="C5680" s="9">
        <v>35123</v>
      </c>
      <c r="D5680" s="18">
        <v>0.38</v>
      </c>
    </row>
    <row r="5681" spans="1:4" x14ac:dyDescent="0.25">
      <c r="A5681">
        <f t="shared" si="176"/>
        <v>1996</v>
      </c>
      <c r="B5681">
        <f t="shared" si="177"/>
        <v>2</v>
      </c>
      <c r="C5681" s="12">
        <v>35122</v>
      </c>
      <c r="D5681" s="18">
        <v>0.38</v>
      </c>
    </row>
    <row r="5682" spans="1:4" x14ac:dyDescent="0.25">
      <c r="A5682">
        <f t="shared" si="176"/>
        <v>1996</v>
      </c>
      <c r="B5682">
        <f t="shared" si="177"/>
        <v>2</v>
      </c>
      <c r="C5682" s="9">
        <v>35121</v>
      </c>
      <c r="D5682" s="18">
        <v>0.38</v>
      </c>
    </row>
    <row r="5683" spans="1:4" x14ac:dyDescent="0.25">
      <c r="A5683">
        <f t="shared" si="176"/>
        <v>1996</v>
      </c>
      <c r="B5683">
        <f t="shared" si="177"/>
        <v>2</v>
      </c>
      <c r="C5683" s="12">
        <v>35120</v>
      </c>
      <c r="D5683" s="18">
        <v>0.38</v>
      </c>
    </row>
    <row r="5684" spans="1:4" x14ac:dyDescent="0.25">
      <c r="A5684">
        <f t="shared" si="176"/>
        <v>1996</v>
      </c>
      <c r="B5684">
        <f t="shared" si="177"/>
        <v>2</v>
      </c>
      <c r="C5684" s="9">
        <v>35119</v>
      </c>
      <c r="D5684" s="18">
        <v>0.38</v>
      </c>
    </row>
    <row r="5685" spans="1:4" x14ac:dyDescent="0.25">
      <c r="A5685">
        <f t="shared" si="176"/>
        <v>1996</v>
      </c>
      <c r="B5685">
        <f t="shared" si="177"/>
        <v>2</v>
      </c>
      <c r="C5685" s="12">
        <v>35118</v>
      </c>
      <c r="D5685" s="18">
        <v>0.38</v>
      </c>
    </row>
    <row r="5686" spans="1:4" x14ac:dyDescent="0.25">
      <c r="A5686">
        <f t="shared" si="176"/>
        <v>1996</v>
      </c>
      <c r="B5686">
        <f t="shared" si="177"/>
        <v>2</v>
      </c>
      <c r="C5686" s="9">
        <v>35117</v>
      </c>
      <c r="D5686" s="18">
        <v>0.38</v>
      </c>
    </row>
    <row r="5687" spans="1:4" x14ac:dyDescent="0.25">
      <c r="A5687">
        <f t="shared" si="176"/>
        <v>1996</v>
      </c>
      <c r="B5687">
        <f t="shared" si="177"/>
        <v>2</v>
      </c>
      <c r="C5687" s="12">
        <v>35116</v>
      </c>
      <c r="D5687" s="21">
        <v>0.41</v>
      </c>
    </row>
    <row r="5688" spans="1:4" x14ac:dyDescent="0.25">
      <c r="A5688">
        <f t="shared" si="176"/>
        <v>1996</v>
      </c>
      <c r="B5688">
        <f t="shared" si="177"/>
        <v>2</v>
      </c>
      <c r="C5688" s="9">
        <v>35115</v>
      </c>
      <c r="D5688" s="21">
        <v>0.41</v>
      </c>
    </row>
    <row r="5689" spans="1:4" x14ac:dyDescent="0.25">
      <c r="A5689">
        <f t="shared" si="176"/>
        <v>1996</v>
      </c>
      <c r="B5689">
        <f t="shared" si="177"/>
        <v>2</v>
      </c>
      <c r="C5689" s="12">
        <v>35114</v>
      </c>
      <c r="D5689" s="21">
        <v>0.41</v>
      </c>
    </row>
    <row r="5690" spans="1:4" x14ac:dyDescent="0.25">
      <c r="A5690">
        <f t="shared" si="176"/>
        <v>1996</v>
      </c>
      <c r="B5690">
        <f t="shared" si="177"/>
        <v>2</v>
      </c>
      <c r="C5690" s="9">
        <v>35113</v>
      </c>
      <c r="D5690" s="21">
        <v>0.41</v>
      </c>
    </row>
    <row r="5691" spans="1:4" x14ac:dyDescent="0.25">
      <c r="A5691">
        <f t="shared" si="176"/>
        <v>1996</v>
      </c>
      <c r="B5691">
        <f t="shared" si="177"/>
        <v>2</v>
      </c>
      <c r="C5691" s="12">
        <v>35112</v>
      </c>
      <c r="D5691" s="21">
        <v>0.41</v>
      </c>
    </row>
    <row r="5692" spans="1:4" x14ac:dyDescent="0.25">
      <c r="A5692">
        <f t="shared" si="176"/>
        <v>1996</v>
      </c>
      <c r="B5692">
        <f t="shared" si="177"/>
        <v>2</v>
      </c>
      <c r="C5692" s="9">
        <v>35111</v>
      </c>
      <c r="D5692" s="21">
        <v>0.41</v>
      </c>
    </row>
    <row r="5693" spans="1:4" x14ac:dyDescent="0.25">
      <c r="A5693">
        <f t="shared" si="176"/>
        <v>1996</v>
      </c>
      <c r="B5693">
        <f t="shared" si="177"/>
        <v>2</v>
      </c>
      <c r="C5693" s="12">
        <v>35110</v>
      </c>
      <c r="D5693" s="21">
        <v>0.41</v>
      </c>
    </row>
    <row r="5694" spans="1:4" x14ac:dyDescent="0.25">
      <c r="A5694">
        <f t="shared" si="176"/>
        <v>1996</v>
      </c>
      <c r="B5694">
        <f t="shared" si="177"/>
        <v>2</v>
      </c>
      <c r="C5694" s="9">
        <v>35109</v>
      </c>
      <c r="D5694" s="21">
        <v>0.41</v>
      </c>
    </row>
    <row r="5695" spans="1:4" x14ac:dyDescent="0.25">
      <c r="A5695">
        <f t="shared" si="176"/>
        <v>1996</v>
      </c>
      <c r="B5695">
        <f t="shared" si="177"/>
        <v>2</v>
      </c>
      <c r="C5695" s="12">
        <v>35108</v>
      </c>
      <c r="D5695" s="21">
        <v>0.41</v>
      </c>
    </row>
    <row r="5696" spans="1:4" x14ac:dyDescent="0.25">
      <c r="A5696">
        <f t="shared" si="176"/>
        <v>1996</v>
      </c>
      <c r="B5696">
        <f t="shared" si="177"/>
        <v>2</v>
      </c>
      <c r="C5696" s="9">
        <v>35107</v>
      </c>
      <c r="D5696" s="21">
        <v>0.41</v>
      </c>
    </row>
    <row r="5697" spans="1:4" x14ac:dyDescent="0.25">
      <c r="A5697">
        <f t="shared" si="176"/>
        <v>1996</v>
      </c>
      <c r="B5697">
        <f t="shared" si="177"/>
        <v>2</v>
      </c>
      <c r="C5697" s="12">
        <v>35106</v>
      </c>
      <c r="D5697" s="21">
        <v>0.41</v>
      </c>
    </row>
    <row r="5698" spans="1:4" x14ac:dyDescent="0.25">
      <c r="A5698">
        <f t="shared" si="176"/>
        <v>1996</v>
      </c>
      <c r="B5698">
        <f t="shared" si="177"/>
        <v>2</v>
      </c>
      <c r="C5698" s="9">
        <v>35105</v>
      </c>
      <c r="D5698" s="21">
        <v>0.41</v>
      </c>
    </row>
    <row r="5699" spans="1:4" x14ac:dyDescent="0.25">
      <c r="A5699">
        <f t="shared" ref="A5699:A5762" si="178">YEAR(C5699)</f>
        <v>1996</v>
      </c>
      <c r="B5699">
        <f t="shared" ref="B5699:B5762" si="179">MONTH(C5699)</f>
        <v>2</v>
      </c>
      <c r="C5699" s="12">
        <v>35104</v>
      </c>
      <c r="D5699" s="21">
        <v>0.41</v>
      </c>
    </row>
    <row r="5700" spans="1:4" x14ac:dyDescent="0.25">
      <c r="A5700">
        <f t="shared" si="178"/>
        <v>1996</v>
      </c>
      <c r="B5700">
        <f t="shared" si="179"/>
        <v>2</v>
      </c>
      <c r="C5700" s="9">
        <v>35103</v>
      </c>
      <c r="D5700" s="21">
        <v>0.41</v>
      </c>
    </row>
    <row r="5701" spans="1:4" x14ac:dyDescent="0.25">
      <c r="A5701">
        <f t="shared" si="178"/>
        <v>1996</v>
      </c>
      <c r="B5701">
        <f t="shared" si="179"/>
        <v>2</v>
      </c>
      <c r="C5701" s="12">
        <v>35102</v>
      </c>
      <c r="D5701" s="21">
        <v>0.41</v>
      </c>
    </row>
    <row r="5702" spans="1:4" x14ac:dyDescent="0.25">
      <c r="A5702">
        <f t="shared" si="178"/>
        <v>1996</v>
      </c>
      <c r="B5702">
        <f t="shared" si="179"/>
        <v>2</v>
      </c>
      <c r="C5702" s="9">
        <v>35101</v>
      </c>
      <c r="D5702" s="21">
        <v>0.41</v>
      </c>
    </row>
    <row r="5703" spans="1:4" x14ac:dyDescent="0.25">
      <c r="A5703">
        <f t="shared" si="178"/>
        <v>1996</v>
      </c>
      <c r="B5703">
        <f t="shared" si="179"/>
        <v>2</v>
      </c>
      <c r="C5703" s="12">
        <v>35100</v>
      </c>
      <c r="D5703" s="21">
        <v>0.41</v>
      </c>
    </row>
    <row r="5704" spans="1:4" x14ac:dyDescent="0.25">
      <c r="A5704">
        <f t="shared" si="178"/>
        <v>1996</v>
      </c>
      <c r="B5704">
        <f t="shared" si="179"/>
        <v>2</v>
      </c>
      <c r="C5704" s="9">
        <v>35099</v>
      </c>
      <c r="D5704" s="21">
        <v>0.41</v>
      </c>
    </row>
    <row r="5705" spans="1:4" x14ac:dyDescent="0.25">
      <c r="A5705">
        <f t="shared" si="178"/>
        <v>1996</v>
      </c>
      <c r="B5705">
        <f t="shared" si="179"/>
        <v>2</v>
      </c>
      <c r="C5705" s="12">
        <v>35098</v>
      </c>
      <c r="D5705" s="21">
        <v>0.41</v>
      </c>
    </row>
    <row r="5706" spans="1:4" x14ac:dyDescent="0.25">
      <c r="A5706">
        <f t="shared" si="178"/>
        <v>1996</v>
      </c>
      <c r="B5706">
        <f t="shared" si="179"/>
        <v>2</v>
      </c>
      <c r="C5706" s="9">
        <v>35097</v>
      </c>
      <c r="D5706" s="21">
        <v>0.41</v>
      </c>
    </row>
    <row r="5707" spans="1:4" x14ac:dyDescent="0.25">
      <c r="A5707">
        <f t="shared" si="178"/>
        <v>1996</v>
      </c>
      <c r="B5707">
        <f t="shared" si="179"/>
        <v>2</v>
      </c>
      <c r="C5707" s="12">
        <v>35096</v>
      </c>
      <c r="D5707" s="21">
        <v>0.41</v>
      </c>
    </row>
    <row r="5708" spans="1:4" x14ac:dyDescent="0.25">
      <c r="A5708">
        <f t="shared" si="178"/>
        <v>1996</v>
      </c>
      <c r="B5708">
        <f t="shared" si="179"/>
        <v>1</v>
      </c>
      <c r="C5708" s="9">
        <v>35095</v>
      </c>
      <c r="D5708" s="21">
        <v>0.41</v>
      </c>
    </row>
    <row r="5709" spans="1:4" x14ac:dyDescent="0.25">
      <c r="A5709">
        <f t="shared" si="178"/>
        <v>1996</v>
      </c>
      <c r="B5709">
        <f t="shared" si="179"/>
        <v>1</v>
      </c>
      <c r="C5709" s="12">
        <v>35094</v>
      </c>
      <c r="D5709" s="21">
        <v>0.41</v>
      </c>
    </row>
    <row r="5710" spans="1:4" x14ac:dyDescent="0.25">
      <c r="A5710">
        <f t="shared" si="178"/>
        <v>1996</v>
      </c>
      <c r="B5710">
        <f t="shared" si="179"/>
        <v>1</v>
      </c>
      <c r="C5710" s="9">
        <v>35093</v>
      </c>
      <c r="D5710" s="21">
        <v>0.41</v>
      </c>
    </row>
    <row r="5711" spans="1:4" x14ac:dyDescent="0.25">
      <c r="A5711">
        <f t="shared" si="178"/>
        <v>1996</v>
      </c>
      <c r="B5711">
        <f t="shared" si="179"/>
        <v>1</v>
      </c>
      <c r="C5711" s="12">
        <v>35092</v>
      </c>
      <c r="D5711" s="21">
        <v>0.41</v>
      </c>
    </row>
    <row r="5712" spans="1:4" x14ac:dyDescent="0.25">
      <c r="A5712">
        <f t="shared" si="178"/>
        <v>1996</v>
      </c>
      <c r="B5712">
        <f t="shared" si="179"/>
        <v>1</v>
      </c>
      <c r="C5712" s="9">
        <v>35091</v>
      </c>
      <c r="D5712" s="21">
        <v>0.41</v>
      </c>
    </row>
    <row r="5713" spans="1:4" x14ac:dyDescent="0.25">
      <c r="A5713">
        <f t="shared" si="178"/>
        <v>1996</v>
      </c>
      <c r="B5713">
        <f t="shared" si="179"/>
        <v>1</v>
      </c>
      <c r="C5713" s="12">
        <v>35090</v>
      </c>
      <c r="D5713" s="21">
        <v>0.41</v>
      </c>
    </row>
    <row r="5714" spans="1:4" x14ac:dyDescent="0.25">
      <c r="A5714">
        <f t="shared" si="178"/>
        <v>1996</v>
      </c>
      <c r="B5714">
        <f t="shared" si="179"/>
        <v>1</v>
      </c>
      <c r="C5714" s="9">
        <v>35089</v>
      </c>
      <c r="D5714" s="21">
        <v>0.41</v>
      </c>
    </row>
    <row r="5715" spans="1:4" x14ac:dyDescent="0.25">
      <c r="A5715">
        <f t="shared" si="178"/>
        <v>1996</v>
      </c>
      <c r="B5715">
        <f t="shared" si="179"/>
        <v>1</v>
      </c>
      <c r="C5715" s="12">
        <v>35088</v>
      </c>
      <c r="D5715" s="21">
        <v>0.41</v>
      </c>
    </row>
    <row r="5716" spans="1:4" x14ac:dyDescent="0.25">
      <c r="A5716">
        <f t="shared" si="178"/>
        <v>1996</v>
      </c>
      <c r="B5716">
        <f t="shared" si="179"/>
        <v>1</v>
      </c>
      <c r="C5716" s="9">
        <v>35087</v>
      </c>
      <c r="D5716" s="21">
        <v>0.41</v>
      </c>
    </row>
    <row r="5717" spans="1:4" x14ac:dyDescent="0.25">
      <c r="A5717">
        <f t="shared" si="178"/>
        <v>1996</v>
      </c>
      <c r="B5717">
        <f t="shared" si="179"/>
        <v>1</v>
      </c>
      <c r="C5717" s="12">
        <v>35086</v>
      </c>
      <c r="D5717" s="21">
        <v>0.41</v>
      </c>
    </row>
    <row r="5718" spans="1:4" x14ac:dyDescent="0.25">
      <c r="A5718">
        <f t="shared" si="178"/>
        <v>1996</v>
      </c>
      <c r="B5718">
        <f t="shared" si="179"/>
        <v>1</v>
      </c>
      <c r="C5718" s="9">
        <v>35085</v>
      </c>
      <c r="D5718" s="21">
        <v>0.41</v>
      </c>
    </row>
    <row r="5719" spans="1:4" x14ac:dyDescent="0.25">
      <c r="A5719">
        <f t="shared" si="178"/>
        <v>1996</v>
      </c>
      <c r="B5719">
        <f t="shared" si="179"/>
        <v>1</v>
      </c>
      <c r="C5719" s="12">
        <v>35084</v>
      </c>
      <c r="D5719" s="21">
        <v>0.41</v>
      </c>
    </row>
    <row r="5720" spans="1:4" x14ac:dyDescent="0.25">
      <c r="A5720">
        <f t="shared" si="178"/>
        <v>1996</v>
      </c>
      <c r="B5720">
        <f t="shared" si="179"/>
        <v>1</v>
      </c>
      <c r="C5720" s="9">
        <v>35083</v>
      </c>
      <c r="D5720" s="21">
        <v>0.41</v>
      </c>
    </row>
    <row r="5721" spans="1:4" x14ac:dyDescent="0.25">
      <c r="A5721">
        <f t="shared" si="178"/>
        <v>1996</v>
      </c>
      <c r="B5721">
        <f t="shared" si="179"/>
        <v>1</v>
      </c>
      <c r="C5721" s="12">
        <v>35082</v>
      </c>
      <c r="D5721" s="21">
        <v>0.41</v>
      </c>
    </row>
    <row r="5722" spans="1:4" x14ac:dyDescent="0.25">
      <c r="A5722">
        <f t="shared" si="178"/>
        <v>1996</v>
      </c>
      <c r="B5722">
        <f t="shared" si="179"/>
        <v>1</v>
      </c>
      <c r="C5722" s="9">
        <v>35081</v>
      </c>
      <c r="D5722" s="21">
        <v>0.41</v>
      </c>
    </row>
    <row r="5723" spans="1:4" x14ac:dyDescent="0.25">
      <c r="A5723">
        <f t="shared" si="178"/>
        <v>1996</v>
      </c>
      <c r="B5723">
        <f t="shared" si="179"/>
        <v>1</v>
      </c>
      <c r="C5723" s="12">
        <v>35080</v>
      </c>
      <c r="D5723" s="21">
        <v>0.41</v>
      </c>
    </row>
    <row r="5724" spans="1:4" x14ac:dyDescent="0.25">
      <c r="A5724">
        <f t="shared" si="178"/>
        <v>1996</v>
      </c>
      <c r="B5724">
        <f t="shared" si="179"/>
        <v>1</v>
      </c>
      <c r="C5724" s="9">
        <v>35079</v>
      </c>
      <c r="D5724" s="21">
        <v>0.41</v>
      </c>
    </row>
    <row r="5725" spans="1:4" x14ac:dyDescent="0.25">
      <c r="A5725">
        <f t="shared" si="178"/>
        <v>1996</v>
      </c>
      <c r="B5725">
        <f t="shared" si="179"/>
        <v>1</v>
      </c>
      <c r="C5725" s="12">
        <v>35078</v>
      </c>
      <c r="D5725" s="21">
        <v>0.41</v>
      </c>
    </row>
    <row r="5726" spans="1:4" x14ac:dyDescent="0.25">
      <c r="A5726">
        <f t="shared" si="178"/>
        <v>1996</v>
      </c>
      <c r="B5726">
        <f t="shared" si="179"/>
        <v>1</v>
      </c>
      <c r="C5726" s="9">
        <v>35077</v>
      </c>
      <c r="D5726" s="21">
        <v>0.41</v>
      </c>
    </row>
    <row r="5727" spans="1:4" x14ac:dyDescent="0.25">
      <c r="A5727">
        <f t="shared" si="178"/>
        <v>1996</v>
      </c>
      <c r="B5727">
        <f t="shared" si="179"/>
        <v>1</v>
      </c>
      <c r="C5727" s="12">
        <v>35076</v>
      </c>
      <c r="D5727" s="21">
        <v>0.41</v>
      </c>
    </row>
    <row r="5728" spans="1:4" x14ac:dyDescent="0.25">
      <c r="A5728">
        <f t="shared" si="178"/>
        <v>1996</v>
      </c>
      <c r="B5728">
        <f t="shared" si="179"/>
        <v>1</v>
      </c>
      <c r="C5728" s="9">
        <v>35075</v>
      </c>
      <c r="D5728" s="21">
        <v>0.41</v>
      </c>
    </row>
    <row r="5729" spans="1:4" x14ac:dyDescent="0.25">
      <c r="A5729">
        <f t="shared" si="178"/>
        <v>1996</v>
      </c>
      <c r="B5729">
        <f t="shared" si="179"/>
        <v>1</v>
      </c>
      <c r="C5729" s="12">
        <v>35074</v>
      </c>
      <c r="D5729" s="21">
        <v>0.41</v>
      </c>
    </row>
    <row r="5730" spans="1:4" x14ac:dyDescent="0.25">
      <c r="A5730">
        <f t="shared" si="178"/>
        <v>1996</v>
      </c>
      <c r="B5730">
        <f t="shared" si="179"/>
        <v>1</v>
      </c>
      <c r="C5730" s="9">
        <v>35073</v>
      </c>
      <c r="D5730" s="21">
        <v>0.41</v>
      </c>
    </row>
    <row r="5731" spans="1:4" x14ac:dyDescent="0.25">
      <c r="A5731">
        <f t="shared" si="178"/>
        <v>1996</v>
      </c>
      <c r="B5731">
        <f t="shared" si="179"/>
        <v>1</v>
      </c>
      <c r="C5731" s="12">
        <v>35072</v>
      </c>
      <c r="D5731" s="21">
        <v>0.41</v>
      </c>
    </row>
    <row r="5732" spans="1:4" x14ac:dyDescent="0.25">
      <c r="A5732">
        <f t="shared" si="178"/>
        <v>1996</v>
      </c>
      <c r="B5732">
        <f t="shared" si="179"/>
        <v>1</v>
      </c>
      <c r="C5732" s="9">
        <v>35071</v>
      </c>
      <c r="D5732" s="21">
        <v>0.41</v>
      </c>
    </row>
    <row r="5733" spans="1:4" x14ac:dyDescent="0.25">
      <c r="A5733">
        <f t="shared" si="178"/>
        <v>1996</v>
      </c>
      <c r="B5733">
        <f t="shared" si="179"/>
        <v>1</v>
      </c>
      <c r="C5733" s="12">
        <v>35070</v>
      </c>
      <c r="D5733" s="21">
        <v>0.41</v>
      </c>
    </row>
    <row r="5734" spans="1:4" x14ac:dyDescent="0.25">
      <c r="A5734">
        <f t="shared" si="178"/>
        <v>1996</v>
      </c>
      <c r="B5734">
        <f t="shared" si="179"/>
        <v>1</v>
      </c>
      <c r="C5734" s="9">
        <v>35069</v>
      </c>
      <c r="D5734" s="21">
        <v>0.41</v>
      </c>
    </row>
    <row r="5735" spans="1:4" x14ac:dyDescent="0.25">
      <c r="A5735">
        <f t="shared" si="178"/>
        <v>1996</v>
      </c>
      <c r="B5735">
        <f t="shared" si="179"/>
        <v>1</v>
      </c>
      <c r="C5735" s="12">
        <v>35068</v>
      </c>
      <c r="D5735" s="21">
        <v>0.41</v>
      </c>
    </row>
    <row r="5736" spans="1:4" x14ac:dyDescent="0.25">
      <c r="A5736">
        <f t="shared" si="178"/>
        <v>1996</v>
      </c>
      <c r="B5736">
        <f t="shared" si="179"/>
        <v>1</v>
      </c>
      <c r="C5736" s="9">
        <v>35067</v>
      </c>
      <c r="D5736" s="21">
        <v>0.41</v>
      </c>
    </row>
    <row r="5737" spans="1:4" x14ac:dyDescent="0.25">
      <c r="A5737">
        <f t="shared" si="178"/>
        <v>1996</v>
      </c>
      <c r="B5737">
        <f t="shared" si="179"/>
        <v>1</v>
      </c>
      <c r="C5737" s="12">
        <v>35066</v>
      </c>
      <c r="D5737" s="21">
        <v>0.41</v>
      </c>
    </row>
    <row r="5738" spans="1:4" x14ac:dyDescent="0.25">
      <c r="A5738">
        <f t="shared" si="178"/>
        <v>1996</v>
      </c>
      <c r="B5738">
        <f t="shared" si="179"/>
        <v>1</v>
      </c>
      <c r="C5738" s="9">
        <v>35065</v>
      </c>
      <c r="D5738" s="21">
        <v>0.41</v>
      </c>
    </row>
    <row r="5739" spans="1:4" x14ac:dyDescent="0.25">
      <c r="A5739">
        <f t="shared" si="178"/>
        <v>1995</v>
      </c>
      <c r="B5739">
        <f t="shared" si="179"/>
        <v>12</v>
      </c>
      <c r="C5739" s="12">
        <v>35064</v>
      </c>
      <c r="D5739" s="21">
        <v>0.41</v>
      </c>
    </row>
    <row r="5740" spans="1:4" x14ac:dyDescent="0.25">
      <c r="A5740">
        <f t="shared" si="178"/>
        <v>1995</v>
      </c>
      <c r="B5740">
        <f t="shared" si="179"/>
        <v>12</v>
      </c>
      <c r="C5740" s="9">
        <v>35063</v>
      </c>
      <c r="D5740" s="21">
        <v>0.41</v>
      </c>
    </row>
    <row r="5741" spans="1:4" x14ac:dyDescent="0.25">
      <c r="A5741">
        <f t="shared" si="178"/>
        <v>1995</v>
      </c>
      <c r="B5741">
        <f t="shared" si="179"/>
        <v>12</v>
      </c>
      <c r="C5741" s="12">
        <v>35062</v>
      </c>
      <c r="D5741" s="21">
        <v>0.41</v>
      </c>
    </row>
    <row r="5742" spans="1:4" x14ac:dyDescent="0.25">
      <c r="A5742">
        <f t="shared" si="178"/>
        <v>1995</v>
      </c>
      <c r="B5742">
        <f t="shared" si="179"/>
        <v>12</v>
      </c>
      <c r="C5742" s="9">
        <v>35061</v>
      </c>
      <c r="D5742" s="21">
        <v>0.41</v>
      </c>
    </row>
    <row r="5743" spans="1:4" x14ac:dyDescent="0.25">
      <c r="A5743">
        <f t="shared" si="178"/>
        <v>1995</v>
      </c>
      <c r="B5743">
        <f t="shared" si="179"/>
        <v>12</v>
      </c>
      <c r="C5743" s="12">
        <v>35060</v>
      </c>
      <c r="D5743" s="21">
        <v>0.41</v>
      </c>
    </row>
    <row r="5744" spans="1:4" x14ac:dyDescent="0.25">
      <c r="A5744">
        <f t="shared" si="178"/>
        <v>1995</v>
      </c>
      <c r="B5744">
        <f t="shared" si="179"/>
        <v>12</v>
      </c>
      <c r="C5744" s="9">
        <v>35059</v>
      </c>
      <c r="D5744" s="21">
        <v>0.41</v>
      </c>
    </row>
    <row r="5745" spans="1:4" x14ac:dyDescent="0.25">
      <c r="A5745">
        <f t="shared" si="178"/>
        <v>1995</v>
      </c>
      <c r="B5745">
        <f t="shared" si="179"/>
        <v>12</v>
      </c>
      <c r="C5745" s="12">
        <v>35058</v>
      </c>
      <c r="D5745" s="21">
        <v>0.41</v>
      </c>
    </row>
    <row r="5746" spans="1:4" x14ac:dyDescent="0.25">
      <c r="A5746">
        <f t="shared" si="178"/>
        <v>1995</v>
      </c>
      <c r="B5746">
        <f t="shared" si="179"/>
        <v>12</v>
      </c>
      <c r="C5746" s="9">
        <v>35057</v>
      </c>
      <c r="D5746" s="21">
        <v>0.41</v>
      </c>
    </row>
    <row r="5747" spans="1:4" x14ac:dyDescent="0.25">
      <c r="A5747">
        <f t="shared" si="178"/>
        <v>1995</v>
      </c>
      <c r="B5747">
        <f t="shared" si="179"/>
        <v>12</v>
      </c>
      <c r="C5747" s="12">
        <v>35056</v>
      </c>
      <c r="D5747" s="21">
        <v>0.41</v>
      </c>
    </row>
    <row r="5748" spans="1:4" x14ac:dyDescent="0.25">
      <c r="A5748">
        <f t="shared" si="178"/>
        <v>1995</v>
      </c>
      <c r="B5748">
        <f t="shared" si="179"/>
        <v>12</v>
      </c>
      <c r="C5748" s="9">
        <v>35055</v>
      </c>
      <c r="D5748" s="21">
        <v>0.41</v>
      </c>
    </row>
    <row r="5749" spans="1:4" x14ac:dyDescent="0.25">
      <c r="A5749">
        <f t="shared" si="178"/>
        <v>1995</v>
      </c>
      <c r="B5749">
        <f t="shared" si="179"/>
        <v>12</v>
      </c>
      <c r="C5749" s="12">
        <v>35054</v>
      </c>
      <c r="D5749" s="21">
        <v>0.41</v>
      </c>
    </row>
    <row r="5750" spans="1:4" x14ac:dyDescent="0.25">
      <c r="A5750">
        <f t="shared" si="178"/>
        <v>1995</v>
      </c>
      <c r="B5750">
        <f t="shared" si="179"/>
        <v>12</v>
      </c>
      <c r="C5750" s="9">
        <v>35053</v>
      </c>
      <c r="D5750" s="21">
        <v>0.41</v>
      </c>
    </row>
    <row r="5751" spans="1:4" x14ac:dyDescent="0.25">
      <c r="A5751">
        <f t="shared" si="178"/>
        <v>1995</v>
      </c>
      <c r="B5751">
        <f t="shared" si="179"/>
        <v>12</v>
      </c>
      <c r="C5751" s="12">
        <v>35052</v>
      </c>
      <c r="D5751" s="22">
        <v>0.45</v>
      </c>
    </row>
    <row r="5752" spans="1:4" x14ac:dyDescent="0.25">
      <c r="A5752">
        <f t="shared" si="178"/>
        <v>1995</v>
      </c>
      <c r="B5752">
        <f t="shared" si="179"/>
        <v>12</v>
      </c>
      <c r="C5752" s="9">
        <v>35051</v>
      </c>
      <c r="D5752" s="22">
        <v>0.45</v>
      </c>
    </row>
    <row r="5753" spans="1:4" x14ac:dyDescent="0.25">
      <c r="A5753">
        <f t="shared" si="178"/>
        <v>1995</v>
      </c>
      <c r="B5753">
        <f t="shared" si="179"/>
        <v>12</v>
      </c>
      <c r="C5753" s="12">
        <v>35050</v>
      </c>
      <c r="D5753" s="22">
        <v>0.45</v>
      </c>
    </row>
    <row r="5754" spans="1:4" x14ac:dyDescent="0.25">
      <c r="A5754">
        <f t="shared" si="178"/>
        <v>1995</v>
      </c>
      <c r="B5754">
        <f t="shared" si="179"/>
        <v>12</v>
      </c>
      <c r="C5754" s="9">
        <v>35049</v>
      </c>
      <c r="D5754" s="22">
        <v>0.45</v>
      </c>
    </row>
    <row r="5755" spans="1:4" x14ac:dyDescent="0.25">
      <c r="A5755">
        <f t="shared" si="178"/>
        <v>1995</v>
      </c>
      <c r="B5755">
        <f t="shared" si="179"/>
        <v>12</v>
      </c>
      <c r="C5755" s="12">
        <v>35048</v>
      </c>
      <c r="D5755" s="22">
        <v>0.45</v>
      </c>
    </row>
    <row r="5756" spans="1:4" x14ac:dyDescent="0.25">
      <c r="A5756">
        <f t="shared" si="178"/>
        <v>1995</v>
      </c>
      <c r="B5756">
        <f t="shared" si="179"/>
        <v>12</v>
      </c>
      <c r="C5756" s="9">
        <v>35047</v>
      </c>
      <c r="D5756" s="22">
        <v>0.45</v>
      </c>
    </row>
    <row r="5757" spans="1:4" x14ac:dyDescent="0.25">
      <c r="A5757">
        <f t="shared" si="178"/>
        <v>1995</v>
      </c>
      <c r="B5757">
        <f t="shared" si="179"/>
        <v>12</v>
      </c>
      <c r="C5757" s="12">
        <v>35046</v>
      </c>
      <c r="D5757" s="22">
        <v>0.45</v>
      </c>
    </row>
    <row r="5758" spans="1:4" x14ac:dyDescent="0.25">
      <c r="A5758">
        <f t="shared" si="178"/>
        <v>1995</v>
      </c>
      <c r="B5758">
        <f t="shared" si="179"/>
        <v>12</v>
      </c>
      <c r="C5758" s="9">
        <v>35045</v>
      </c>
      <c r="D5758" s="22">
        <v>0.45</v>
      </c>
    </row>
    <row r="5759" spans="1:4" x14ac:dyDescent="0.25">
      <c r="A5759">
        <f t="shared" si="178"/>
        <v>1995</v>
      </c>
      <c r="B5759">
        <f t="shared" si="179"/>
        <v>12</v>
      </c>
      <c r="C5759" s="12">
        <v>35044</v>
      </c>
      <c r="D5759" s="22">
        <v>0.45</v>
      </c>
    </row>
    <row r="5760" spans="1:4" x14ac:dyDescent="0.25">
      <c r="A5760">
        <f t="shared" si="178"/>
        <v>1995</v>
      </c>
      <c r="B5760">
        <f t="shared" si="179"/>
        <v>12</v>
      </c>
      <c r="C5760" s="9">
        <v>35043</v>
      </c>
      <c r="D5760" s="22">
        <v>0.45</v>
      </c>
    </row>
    <row r="5761" spans="1:4" x14ac:dyDescent="0.25">
      <c r="A5761">
        <f t="shared" si="178"/>
        <v>1995</v>
      </c>
      <c r="B5761">
        <f t="shared" si="179"/>
        <v>12</v>
      </c>
      <c r="C5761" s="12">
        <v>35042</v>
      </c>
      <c r="D5761" s="22">
        <v>0.45</v>
      </c>
    </row>
    <row r="5762" spans="1:4" x14ac:dyDescent="0.25">
      <c r="A5762">
        <f t="shared" si="178"/>
        <v>1995</v>
      </c>
      <c r="B5762">
        <f t="shared" si="179"/>
        <v>12</v>
      </c>
      <c r="C5762" s="9">
        <v>35041</v>
      </c>
      <c r="D5762" s="22">
        <v>0.45</v>
      </c>
    </row>
    <row r="5763" spans="1:4" x14ac:dyDescent="0.25">
      <c r="A5763">
        <f t="shared" ref="A5763:A5826" si="180">YEAR(C5763)</f>
        <v>1995</v>
      </c>
      <c r="B5763">
        <f t="shared" ref="B5763:B5826" si="181">MONTH(C5763)</f>
        <v>12</v>
      </c>
      <c r="C5763" s="12">
        <v>35040</v>
      </c>
      <c r="D5763" s="22">
        <v>0.45</v>
      </c>
    </row>
    <row r="5764" spans="1:4" x14ac:dyDescent="0.25">
      <c r="A5764">
        <f t="shared" si="180"/>
        <v>1995</v>
      </c>
      <c r="B5764">
        <f t="shared" si="181"/>
        <v>12</v>
      </c>
      <c r="C5764" s="9">
        <v>35039</v>
      </c>
      <c r="D5764" s="22">
        <v>0.45</v>
      </c>
    </row>
    <row r="5765" spans="1:4" x14ac:dyDescent="0.25">
      <c r="A5765">
        <f t="shared" si="180"/>
        <v>1995</v>
      </c>
      <c r="B5765">
        <f t="shared" si="181"/>
        <v>12</v>
      </c>
      <c r="C5765" s="12">
        <v>35038</v>
      </c>
      <c r="D5765" s="22">
        <v>0.45</v>
      </c>
    </row>
    <row r="5766" spans="1:4" x14ac:dyDescent="0.25">
      <c r="A5766">
        <f t="shared" si="180"/>
        <v>1995</v>
      </c>
      <c r="B5766">
        <f t="shared" si="181"/>
        <v>12</v>
      </c>
      <c r="C5766" s="9">
        <v>35037</v>
      </c>
      <c r="D5766" s="22">
        <v>0.45</v>
      </c>
    </row>
    <row r="5767" spans="1:4" x14ac:dyDescent="0.25">
      <c r="A5767">
        <f t="shared" si="180"/>
        <v>1995</v>
      </c>
      <c r="B5767">
        <f t="shared" si="181"/>
        <v>12</v>
      </c>
      <c r="C5767" s="12">
        <v>35036</v>
      </c>
      <c r="D5767" s="22">
        <v>0.45</v>
      </c>
    </row>
    <row r="5768" spans="1:4" x14ac:dyDescent="0.25">
      <c r="A5768">
        <f t="shared" si="180"/>
        <v>1995</v>
      </c>
      <c r="B5768">
        <f t="shared" si="181"/>
        <v>12</v>
      </c>
      <c r="C5768" s="9">
        <v>35035</v>
      </c>
      <c r="D5768" s="22">
        <v>0.45</v>
      </c>
    </row>
    <row r="5769" spans="1:4" x14ac:dyDescent="0.25">
      <c r="A5769">
        <f t="shared" si="180"/>
        <v>1995</v>
      </c>
      <c r="B5769">
        <f t="shared" si="181"/>
        <v>12</v>
      </c>
      <c r="C5769" s="12">
        <v>35034</v>
      </c>
      <c r="D5769" s="22">
        <v>0.45</v>
      </c>
    </row>
    <row r="5770" spans="1:4" x14ac:dyDescent="0.25">
      <c r="A5770">
        <f t="shared" si="180"/>
        <v>1995</v>
      </c>
      <c r="B5770">
        <f t="shared" si="181"/>
        <v>11</v>
      </c>
      <c r="C5770" s="9">
        <v>35033</v>
      </c>
      <c r="D5770" s="22">
        <v>0.45</v>
      </c>
    </row>
    <row r="5771" spans="1:4" x14ac:dyDescent="0.25">
      <c r="A5771">
        <f t="shared" si="180"/>
        <v>1995</v>
      </c>
      <c r="B5771">
        <f t="shared" si="181"/>
        <v>11</v>
      </c>
      <c r="C5771" s="12">
        <v>35032</v>
      </c>
      <c r="D5771" s="22">
        <v>0.45</v>
      </c>
    </row>
    <row r="5772" spans="1:4" x14ac:dyDescent="0.25">
      <c r="A5772">
        <f t="shared" si="180"/>
        <v>1995</v>
      </c>
      <c r="B5772">
        <f t="shared" si="181"/>
        <v>11</v>
      </c>
      <c r="C5772" s="9">
        <v>35031</v>
      </c>
      <c r="D5772" s="22">
        <v>0.45</v>
      </c>
    </row>
    <row r="5773" spans="1:4" x14ac:dyDescent="0.25">
      <c r="A5773">
        <f t="shared" si="180"/>
        <v>1995</v>
      </c>
      <c r="B5773">
        <f t="shared" si="181"/>
        <v>11</v>
      </c>
      <c r="C5773" s="12">
        <v>35030</v>
      </c>
      <c r="D5773" s="22">
        <v>0.45</v>
      </c>
    </row>
    <row r="5774" spans="1:4" x14ac:dyDescent="0.25">
      <c r="A5774">
        <f t="shared" si="180"/>
        <v>1995</v>
      </c>
      <c r="B5774">
        <f t="shared" si="181"/>
        <v>11</v>
      </c>
      <c r="C5774" s="9">
        <v>35029</v>
      </c>
      <c r="D5774" s="22">
        <v>0.45</v>
      </c>
    </row>
    <row r="5775" spans="1:4" x14ac:dyDescent="0.25">
      <c r="A5775">
        <f t="shared" si="180"/>
        <v>1995</v>
      </c>
      <c r="B5775">
        <f t="shared" si="181"/>
        <v>11</v>
      </c>
      <c r="C5775" s="12">
        <v>35028</v>
      </c>
      <c r="D5775" s="22">
        <v>0.45</v>
      </c>
    </row>
    <row r="5776" spans="1:4" x14ac:dyDescent="0.25">
      <c r="A5776">
        <f t="shared" si="180"/>
        <v>1995</v>
      </c>
      <c r="B5776">
        <f t="shared" si="181"/>
        <v>11</v>
      </c>
      <c r="C5776" s="9">
        <v>35027</v>
      </c>
      <c r="D5776" s="22">
        <v>0.45</v>
      </c>
    </row>
    <row r="5777" spans="1:4" x14ac:dyDescent="0.25">
      <c r="A5777">
        <f t="shared" si="180"/>
        <v>1995</v>
      </c>
      <c r="B5777">
        <f t="shared" si="181"/>
        <v>11</v>
      </c>
      <c r="C5777" s="12">
        <v>35026</v>
      </c>
      <c r="D5777" s="22">
        <v>0.45</v>
      </c>
    </row>
    <row r="5778" spans="1:4" x14ac:dyDescent="0.25">
      <c r="A5778">
        <f t="shared" si="180"/>
        <v>1995</v>
      </c>
      <c r="B5778">
        <f t="shared" si="181"/>
        <v>11</v>
      </c>
      <c r="C5778" s="9">
        <v>35025</v>
      </c>
      <c r="D5778" s="22">
        <v>0.45</v>
      </c>
    </row>
    <row r="5779" spans="1:4" x14ac:dyDescent="0.25">
      <c r="A5779">
        <f t="shared" si="180"/>
        <v>1995</v>
      </c>
      <c r="B5779">
        <f t="shared" si="181"/>
        <v>11</v>
      </c>
      <c r="C5779" s="12">
        <v>35024</v>
      </c>
      <c r="D5779" s="22">
        <v>0.45</v>
      </c>
    </row>
    <row r="5780" spans="1:4" x14ac:dyDescent="0.25">
      <c r="A5780">
        <f t="shared" si="180"/>
        <v>1995</v>
      </c>
      <c r="B5780">
        <f t="shared" si="181"/>
        <v>11</v>
      </c>
      <c r="C5780" s="9">
        <v>35023</v>
      </c>
      <c r="D5780" s="22">
        <v>0.45</v>
      </c>
    </row>
    <row r="5781" spans="1:4" x14ac:dyDescent="0.25">
      <c r="A5781">
        <f t="shared" si="180"/>
        <v>1995</v>
      </c>
      <c r="B5781">
        <f t="shared" si="181"/>
        <v>11</v>
      </c>
      <c r="C5781" s="12">
        <v>35022</v>
      </c>
      <c r="D5781" s="22">
        <v>0.45</v>
      </c>
    </row>
    <row r="5782" spans="1:4" x14ac:dyDescent="0.25">
      <c r="A5782">
        <f t="shared" si="180"/>
        <v>1995</v>
      </c>
      <c r="B5782">
        <f t="shared" si="181"/>
        <v>11</v>
      </c>
      <c r="C5782" s="9">
        <v>35021</v>
      </c>
      <c r="D5782" s="22">
        <v>0.45</v>
      </c>
    </row>
    <row r="5783" spans="1:4" x14ac:dyDescent="0.25">
      <c r="A5783">
        <f t="shared" si="180"/>
        <v>1995</v>
      </c>
      <c r="B5783">
        <f t="shared" si="181"/>
        <v>11</v>
      </c>
      <c r="C5783" s="12">
        <v>35020</v>
      </c>
      <c r="D5783" s="22">
        <v>0.45</v>
      </c>
    </row>
    <row r="5784" spans="1:4" x14ac:dyDescent="0.25">
      <c r="A5784">
        <f t="shared" si="180"/>
        <v>1995</v>
      </c>
      <c r="B5784">
        <f t="shared" si="181"/>
        <v>11</v>
      </c>
      <c r="C5784" s="9">
        <v>35019</v>
      </c>
      <c r="D5784" s="22">
        <v>0.45</v>
      </c>
    </row>
    <row r="5785" spans="1:4" x14ac:dyDescent="0.25">
      <c r="A5785">
        <f t="shared" si="180"/>
        <v>1995</v>
      </c>
      <c r="B5785">
        <f t="shared" si="181"/>
        <v>11</v>
      </c>
      <c r="C5785" s="12">
        <v>35018</v>
      </c>
      <c r="D5785" s="22">
        <v>0.45</v>
      </c>
    </row>
    <row r="5786" spans="1:4" x14ac:dyDescent="0.25">
      <c r="A5786">
        <f t="shared" si="180"/>
        <v>1995</v>
      </c>
      <c r="B5786">
        <f t="shared" si="181"/>
        <v>11</v>
      </c>
      <c r="C5786" s="9">
        <v>35017</v>
      </c>
      <c r="D5786" s="22">
        <v>0.45</v>
      </c>
    </row>
    <row r="5787" spans="1:4" x14ac:dyDescent="0.25">
      <c r="A5787">
        <f t="shared" si="180"/>
        <v>1995</v>
      </c>
      <c r="B5787">
        <f t="shared" si="181"/>
        <v>11</v>
      </c>
      <c r="C5787" s="12">
        <v>35016</v>
      </c>
      <c r="D5787" s="22">
        <v>0.45</v>
      </c>
    </row>
    <row r="5788" spans="1:4" x14ac:dyDescent="0.25">
      <c r="A5788">
        <f t="shared" si="180"/>
        <v>1995</v>
      </c>
      <c r="B5788">
        <f t="shared" si="181"/>
        <v>11</v>
      </c>
      <c r="C5788" s="9">
        <v>35015</v>
      </c>
      <c r="D5788" s="22">
        <v>0.45</v>
      </c>
    </row>
    <row r="5789" spans="1:4" x14ac:dyDescent="0.25">
      <c r="A5789">
        <f t="shared" si="180"/>
        <v>1995</v>
      </c>
      <c r="B5789">
        <f t="shared" si="181"/>
        <v>11</v>
      </c>
      <c r="C5789" s="12">
        <v>35014</v>
      </c>
      <c r="D5789" s="22">
        <v>0.45</v>
      </c>
    </row>
    <row r="5790" spans="1:4" x14ac:dyDescent="0.25">
      <c r="A5790">
        <f t="shared" si="180"/>
        <v>1995</v>
      </c>
      <c r="B5790">
        <f t="shared" si="181"/>
        <v>11</v>
      </c>
      <c r="C5790" s="9">
        <v>35013</v>
      </c>
      <c r="D5790" s="22">
        <v>0.45</v>
      </c>
    </row>
    <row r="5791" spans="1:4" x14ac:dyDescent="0.25">
      <c r="A5791">
        <f t="shared" si="180"/>
        <v>1995</v>
      </c>
      <c r="B5791">
        <f t="shared" si="181"/>
        <v>11</v>
      </c>
      <c r="C5791" s="12">
        <v>35012</v>
      </c>
      <c r="D5791" s="22">
        <v>0.45</v>
      </c>
    </row>
    <row r="5792" spans="1:4" x14ac:dyDescent="0.25">
      <c r="A5792">
        <f t="shared" si="180"/>
        <v>1995</v>
      </c>
      <c r="B5792">
        <f t="shared" si="181"/>
        <v>11</v>
      </c>
      <c r="C5792" s="9">
        <v>35011</v>
      </c>
      <c r="D5792" s="22">
        <v>0.45</v>
      </c>
    </row>
    <row r="5793" spans="1:4" x14ac:dyDescent="0.25">
      <c r="A5793">
        <f t="shared" si="180"/>
        <v>1995</v>
      </c>
      <c r="B5793">
        <f t="shared" si="181"/>
        <v>11</v>
      </c>
      <c r="C5793" s="12">
        <v>35010</v>
      </c>
      <c r="D5793" s="22">
        <v>0.45</v>
      </c>
    </row>
    <row r="5794" spans="1:4" x14ac:dyDescent="0.25">
      <c r="A5794">
        <f t="shared" si="180"/>
        <v>1995</v>
      </c>
      <c r="B5794">
        <f t="shared" si="181"/>
        <v>11</v>
      </c>
      <c r="C5794" s="9">
        <v>35009</v>
      </c>
      <c r="D5794" s="22">
        <v>0.45</v>
      </c>
    </row>
    <row r="5795" spans="1:4" x14ac:dyDescent="0.25">
      <c r="A5795">
        <f t="shared" si="180"/>
        <v>1995</v>
      </c>
      <c r="B5795">
        <f t="shared" si="181"/>
        <v>11</v>
      </c>
      <c r="C5795" s="12">
        <v>35008</v>
      </c>
      <c r="D5795" s="22">
        <v>0.45</v>
      </c>
    </row>
    <row r="5796" spans="1:4" x14ac:dyDescent="0.25">
      <c r="A5796">
        <f t="shared" si="180"/>
        <v>1995</v>
      </c>
      <c r="B5796">
        <f t="shared" si="181"/>
        <v>11</v>
      </c>
      <c r="C5796" s="9">
        <v>35007</v>
      </c>
      <c r="D5796" s="22">
        <v>0.45</v>
      </c>
    </row>
    <row r="5797" spans="1:4" x14ac:dyDescent="0.25">
      <c r="A5797">
        <f t="shared" si="180"/>
        <v>1995</v>
      </c>
      <c r="B5797">
        <f t="shared" si="181"/>
        <v>11</v>
      </c>
      <c r="C5797" s="12">
        <v>35006</v>
      </c>
      <c r="D5797" s="22">
        <v>0.45</v>
      </c>
    </row>
    <row r="5798" spans="1:4" x14ac:dyDescent="0.25">
      <c r="A5798">
        <f t="shared" si="180"/>
        <v>1995</v>
      </c>
      <c r="B5798">
        <f t="shared" si="181"/>
        <v>11</v>
      </c>
      <c r="C5798" s="9">
        <v>35005</v>
      </c>
      <c r="D5798" s="22">
        <v>0.45</v>
      </c>
    </row>
    <row r="5799" spans="1:4" x14ac:dyDescent="0.25">
      <c r="A5799">
        <f t="shared" si="180"/>
        <v>1995</v>
      </c>
      <c r="B5799">
        <f t="shared" si="181"/>
        <v>11</v>
      </c>
      <c r="C5799" s="12">
        <v>35004</v>
      </c>
      <c r="D5799" s="22">
        <v>0.45</v>
      </c>
    </row>
    <row r="5800" spans="1:4" x14ac:dyDescent="0.25">
      <c r="A5800">
        <f t="shared" si="180"/>
        <v>1995</v>
      </c>
      <c r="B5800">
        <f t="shared" si="181"/>
        <v>10</v>
      </c>
      <c r="C5800" s="9">
        <v>35003</v>
      </c>
      <c r="D5800" s="22">
        <v>0.45</v>
      </c>
    </row>
    <row r="5801" spans="1:4" x14ac:dyDescent="0.25">
      <c r="A5801">
        <f t="shared" si="180"/>
        <v>1995</v>
      </c>
      <c r="B5801">
        <f t="shared" si="181"/>
        <v>10</v>
      </c>
      <c r="C5801" s="12">
        <v>35002</v>
      </c>
      <c r="D5801" s="22">
        <v>0.45</v>
      </c>
    </row>
    <row r="5802" spans="1:4" x14ac:dyDescent="0.25">
      <c r="A5802">
        <f t="shared" si="180"/>
        <v>1995</v>
      </c>
      <c r="B5802">
        <f t="shared" si="181"/>
        <v>10</v>
      </c>
      <c r="C5802" s="9">
        <v>35001</v>
      </c>
      <c r="D5802" s="22">
        <v>0.45</v>
      </c>
    </row>
    <row r="5803" spans="1:4" x14ac:dyDescent="0.25">
      <c r="A5803">
        <f t="shared" si="180"/>
        <v>1995</v>
      </c>
      <c r="B5803">
        <f t="shared" si="181"/>
        <v>10</v>
      </c>
      <c r="C5803" s="12">
        <v>35000</v>
      </c>
      <c r="D5803" s="22">
        <v>0.45</v>
      </c>
    </row>
    <row r="5804" spans="1:4" x14ac:dyDescent="0.25">
      <c r="A5804">
        <f t="shared" si="180"/>
        <v>1995</v>
      </c>
      <c r="B5804">
        <f t="shared" si="181"/>
        <v>10</v>
      </c>
      <c r="C5804" s="9">
        <v>34999</v>
      </c>
      <c r="D5804" s="22">
        <v>0.45</v>
      </c>
    </row>
    <row r="5805" spans="1:4" x14ac:dyDescent="0.25">
      <c r="A5805">
        <f t="shared" si="180"/>
        <v>1995</v>
      </c>
      <c r="B5805">
        <f t="shared" si="181"/>
        <v>10</v>
      </c>
      <c r="C5805" s="12">
        <v>34998</v>
      </c>
      <c r="D5805" s="22">
        <v>0.45</v>
      </c>
    </row>
    <row r="5806" spans="1:4" x14ac:dyDescent="0.25">
      <c r="A5806">
        <f t="shared" si="180"/>
        <v>1995</v>
      </c>
      <c r="B5806">
        <f t="shared" si="181"/>
        <v>10</v>
      </c>
      <c r="C5806" s="9">
        <v>34997</v>
      </c>
      <c r="D5806" s="22">
        <v>0.45</v>
      </c>
    </row>
    <row r="5807" spans="1:4" x14ac:dyDescent="0.25">
      <c r="A5807">
        <f t="shared" si="180"/>
        <v>1995</v>
      </c>
      <c r="B5807">
        <f t="shared" si="181"/>
        <v>10</v>
      </c>
      <c r="C5807" s="12">
        <v>34996</v>
      </c>
      <c r="D5807" s="22">
        <v>0.45</v>
      </c>
    </row>
    <row r="5808" spans="1:4" x14ac:dyDescent="0.25">
      <c r="A5808">
        <f t="shared" si="180"/>
        <v>1995</v>
      </c>
      <c r="B5808">
        <f t="shared" si="181"/>
        <v>10</v>
      </c>
      <c r="C5808" s="9">
        <v>34995</v>
      </c>
      <c r="D5808" s="22">
        <v>0.45</v>
      </c>
    </row>
    <row r="5809" spans="1:4" x14ac:dyDescent="0.25">
      <c r="A5809">
        <f t="shared" si="180"/>
        <v>1995</v>
      </c>
      <c r="B5809">
        <f t="shared" si="181"/>
        <v>10</v>
      </c>
      <c r="C5809" s="12">
        <v>34994</v>
      </c>
      <c r="D5809" s="22">
        <v>0.45</v>
      </c>
    </row>
    <row r="5810" spans="1:4" x14ac:dyDescent="0.25">
      <c r="A5810">
        <f t="shared" si="180"/>
        <v>1995</v>
      </c>
      <c r="B5810">
        <f t="shared" si="181"/>
        <v>10</v>
      </c>
      <c r="C5810" s="9">
        <v>34993</v>
      </c>
      <c r="D5810" s="22">
        <v>0.45</v>
      </c>
    </row>
    <row r="5811" spans="1:4" x14ac:dyDescent="0.25">
      <c r="A5811">
        <f t="shared" si="180"/>
        <v>1995</v>
      </c>
      <c r="B5811">
        <f t="shared" si="181"/>
        <v>10</v>
      </c>
      <c r="C5811" s="12">
        <v>34992</v>
      </c>
      <c r="D5811" s="22">
        <v>0.45</v>
      </c>
    </row>
    <row r="5812" spans="1:4" x14ac:dyDescent="0.25">
      <c r="A5812">
        <f t="shared" si="180"/>
        <v>1995</v>
      </c>
      <c r="B5812">
        <f t="shared" si="181"/>
        <v>10</v>
      </c>
      <c r="C5812" s="9">
        <v>34991</v>
      </c>
      <c r="D5812" s="22">
        <v>0.45</v>
      </c>
    </row>
    <row r="5813" spans="1:4" x14ac:dyDescent="0.25">
      <c r="A5813">
        <f t="shared" si="180"/>
        <v>1995</v>
      </c>
      <c r="B5813">
        <f t="shared" si="181"/>
        <v>10</v>
      </c>
      <c r="C5813" s="12">
        <v>34990</v>
      </c>
      <c r="D5813" s="22">
        <v>0.45</v>
      </c>
    </row>
    <row r="5814" spans="1:4" x14ac:dyDescent="0.25">
      <c r="A5814">
        <f t="shared" si="180"/>
        <v>1995</v>
      </c>
      <c r="B5814">
        <f t="shared" si="181"/>
        <v>10</v>
      </c>
      <c r="C5814" s="9">
        <v>34989</v>
      </c>
      <c r="D5814" s="22">
        <v>0.45</v>
      </c>
    </row>
    <row r="5815" spans="1:4" x14ac:dyDescent="0.25">
      <c r="A5815">
        <f t="shared" si="180"/>
        <v>1995</v>
      </c>
      <c r="B5815">
        <f t="shared" si="181"/>
        <v>10</v>
      </c>
      <c r="C5815" s="12">
        <v>34988</v>
      </c>
      <c r="D5815" s="22">
        <v>0.45</v>
      </c>
    </row>
    <row r="5816" spans="1:4" x14ac:dyDescent="0.25">
      <c r="A5816">
        <f t="shared" si="180"/>
        <v>1995</v>
      </c>
      <c r="B5816">
        <f t="shared" si="181"/>
        <v>10</v>
      </c>
      <c r="C5816" s="9">
        <v>34987</v>
      </c>
      <c r="D5816" s="22">
        <v>0.45</v>
      </c>
    </row>
    <row r="5817" spans="1:4" x14ac:dyDescent="0.25">
      <c r="A5817">
        <f t="shared" si="180"/>
        <v>1995</v>
      </c>
      <c r="B5817">
        <f t="shared" si="181"/>
        <v>10</v>
      </c>
      <c r="C5817" s="12">
        <v>34986</v>
      </c>
      <c r="D5817" s="22">
        <v>0.45</v>
      </c>
    </row>
    <row r="5818" spans="1:4" x14ac:dyDescent="0.25">
      <c r="A5818">
        <f t="shared" si="180"/>
        <v>1995</v>
      </c>
      <c r="B5818">
        <f t="shared" si="181"/>
        <v>10</v>
      </c>
      <c r="C5818" s="9">
        <v>34985</v>
      </c>
      <c r="D5818" s="22">
        <v>0.45</v>
      </c>
    </row>
    <row r="5819" spans="1:4" x14ac:dyDescent="0.25">
      <c r="A5819">
        <f t="shared" si="180"/>
        <v>1995</v>
      </c>
      <c r="B5819">
        <f t="shared" si="181"/>
        <v>10</v>
      </c>
      <c r="C5819" s="12">
        <v>34984</v>
      </c>
      <c r="D5819" s="22">
        <v>0.45</v>
      </c>
    </row>
    <row r="5820" spans="1:4" x14ac:dyDescent="0.25">
      <c r="A5820">
        <f t="shared" si="180"/>
        <v>1995</v>
      </c>
      <c r="B5820">
        <f t="shared" si="181"/>
        <v>10</v>
      </c>
      <c r="C5820" s="9">
        <v>34983</v>
      </c>
      <c r="D5820" s="22">
        <v>0.45</v>
      </c>
    </row>
    <row r="5821" spans="1:4" x14ac:dyDescent="0.25">
      <c r="A5821">
        <f t="shared" si="180"/>
        <v>1995</v>
      </c>
      <c r="B5821">
        <f t="shared" si="181"/>
        <v>10</v>
      </c>
      <c r="C5821" s="12">
        <v>34982</v>
      </c>
      <c r="D5821" s="22">
        <v>0.45</v>
      </c>
    </row>
    <row r="5822" spans="1:4" x14ac:dyDescent="0.25">
      <c r="A5822">
        <f t="shared" si="180"/>
        <v>1995</v>
      </c>
      <c r="B5822">
        <f t="shared" si="181"/>
        <v>10</v>
      </c>
      <c r="C5822" s="9">
        <v>34981</v>
      </c>
      <c r="D5822" s="22">
        <v>0.45</v>
      </c>
    </row>
    <row r="5823" spans="1:4" x14ac:dyDescent="0.25">
      <c r="A5823">
        <f t="shared" si="180"/>
        <v>1995</v>
      </c>
      <c r="B5823">
        <f t="shared" si="181"/>
        <v>10</v>
      </c>
      <c r="C5823" s="12">
        <v>34980</v>
      </c>
      <c r="D5823" s="22">
        <v>0.45</v>
      </c>
    </row>
    <row r="5824" spans="1:4" x14ac:dyDescent="0.25">
      <c r="A5824">
        <f t="shared" si="180"/>
        <v>1995</v>
      </c>
      <c r="B5824">
        <f t="shared" si="181"/>
        <v>10</v>
      </c>
      <c r="C5824" s="9">
        <v>34979</v>
      </c>
      <c r="D5824" s="22">
        <v>0.45</v>
      </c>
    </row>
    <row r="5825" spans="1:4" x14ac:dyDescent="0.25">
      <c r="A5825">
        <f t="shared" si="180"/>
        <v>1995</v>
      </c>
      <c r="B5825">
        <f t="shared" si="181"/>
        <v>10</v>
      </c>
      <c r="C5825" s="12">
        <v>34978</v>
      </c>
      <c r="D5825" s="22">
        <v>0.45</v>
      </c>
    </row>
    <row r="5826" spans="1:4" x14ac:dyDescent="0.25">
      <c r="A5826">
        <f t="shared" si="180"/>
        <v>1995</v>
      </c>
      <c r="B5826">
        <f t="shared" si="181"/>
        <v>10</v>
      </c>
      <c r="C5826" s="9">
        <v>34977</v>
      </c>
      <c r="D5826" s="22">
        <v>0.45</v>
      </c>
    </row>
    <row r="5827" spans="1:4" x14ac:dyDescent="0.25">
      <c r="A5827">
        <f t="shared" ref="A5827:A5890" si="182">YEAR(C5827)</f>
        <v>1995</v>
      </c>
      <c r="B5827">
        <f t="shared" ref="B5827:B5890" si="183">MONTH(C5827)</f>
        <v>10</v>
      </c>
      <c r="C5827" s="12">
        <v>34976</v>
      </c>
      <c r="D5827" s="22">
        <v>0.45</v>
      </c>
    </row>
    <row r="5828" spans="1:4" x14ac:dyDescent="0.25">
      <c r="A5828">
        <f t="shared" si="182"/>
        <v>1995</v>
      </c>
      <c r="B5828">
        <f t="shared" si="183"/>
        <v>10</v>
      </c>
      <c r="C5828" s="9">
        <v>34975</v>
      </c>
      <c r="D5828" s="22">
        <v>0.45</v>
      </c>
    </row>
    <row r="5829" spans="1:4" x14ac:dyDescent="0.25">
      <c r="A5829">
        <f t="shared" si="182"/>
        <v>1995</v>
      </c>
      <c r="B5829">
        <f t="shared" si="183"/>
        <v>10</v>
      </c>
      <c r="C5829" s="12">
        <v>34974</v>
      </c>
      <c r="D5829" s="22">
        <v>0.45</v>
      </c>
    </row>
    <row r="5830" spans="1:4" x14ac:dyDescent="0.25">
      <c r="A5830">
        <f t="shared" si="182"/>
        <v>1995</v>
      </c>
      <c r="B5830">
        <f t="shared" si="183"/>
        <v>10</v>
      </c>
      <c r="C5830" s="9">
        <v>34973</v>
      </c>
      <c r="D5830" s="22">
        <v>0.45</v>
      </c>
    </row>
    <row r="5831" spans="1:4" x14ac:dyDescent="0.25">
      <c r="A5831">
        <f t="shared" si="182"/>
        <v>1995</v>
      </c>
      <c r="B5831">
        <f t="shared" si="183"/>
        <v>9</v>
      </c>
      <c r="C5831" s="12">
        <v>34972</v>
      </c>
      <c r="D5831" s="22">
        <v>0.45</v>
      </c>
    </row>
    <row r="5832" spans="1:4" x14ac:dyDescent="0.25">
      <c r="A5832">
        <f t="shared" si="182"/>
        <v>1995</v>
      </c>
      <c r="B5832">
        <f t="shared" si="183"/>
        <v>9</v>
      </c>
      <c r="C5832" s="9">
        <v>34971</v>
      </c>
      <c r="D5832" s="22">
        <v>0.45</v>
      </c>
    </row>
    <row r="5833" spans="1:4" x14ac:dyDescent="0.25">
      <c r="A5833">
        <f t="shared" si="182"/>
        <v>1995</v>
      </c>
      <c r="B5833">
        <f t="shared" si="183"/>
        <v>9</v>
      </c>
      <c r="C5833" s="12">
        <v>34970</v>
      </c>
      <c r="D5833" s="22">
        <v>0.45</v>
      </c>
    </row>
    <row r="5834" spans="1:4" x14ac:dyDescent="0.25">
      <c r="A5834">
        <f t="shared" si="182"/>
        <v>1995</v>
      </c>
      <c r="B5834">
        <f t="shared" si="183"/>
        <v>9</v>
      </c>
      <c r="C5834" s="9">
        <v>34969</v>
      </c>
      <c r="D5834" s="22">
        <v>0.45</v>
      </c>
    </row>
    <row r="5835" spans="1:4" x14ac:dyDescent="0.25">
      <c r="A5835">
        <f t="shared" si="182"/>
        <v>1995</v>
      </c>
      <c r="B5835">
        <f t="shared" si="183"/>
        <v>9</v>
      </c>
      <c r="C5835" s="12">
        <v>34968</v>
      </c>
      <c r="D5835" s="22">
        <v>0.45</v>
      </c>
    </row>
    <row r="5836" spans="1:4" x14ac:dyDescent="0.25">
      <c r="A5836">
        <f t="shared" si="182"/>
        <v>1995</v>
      </c>
      <c r="B5836">
        <f t="shared" si="183"/>
        <v>9</v>
      </c>
      <c r="C5836" s="9">
        <v>34967</v>
      </c>
      <c r="D5836" s="22">
        <v>0.45</v>
      </c>
    </row>
    <row r="5837" spans="1:4" x14ac:dyDescent="0.25">
      <c r="A5837">
        <f t="shared" si="182"/>
        <v>1995</v>
      </c>
      <c r="B5837">
        <f t="shared" si="183"/>
        <v>9</v>
      </c>
      <c r="C5837" s="12">
        <v>34966</v>
      </c>
      <c r="D5837" s="22">
        <v>0.45</v>
      </c>
    </row>
    <row r="5838" spans="1:4" x14ac:dyDescent="0.25">
      <c r="A5838">
        <f t="shared" si="182"/>
        <v>1995</v>
      </c>
      <c r="B5838">
        <f t="shared" si="183"/>
        <v>9</v>
      </c>
      <c r="C5838" s="9">
        <v>34965</v>
      </c>
      <c r="D5838" s="22">
        <v>0.45</v>
      </c>
    </row>
    <row r="5839" spans="1:4" x14ac:dyDescent="0.25">
      <c r="A5839">
        <f t="shared" si="182"/>
        <v>1995</v>
      </c>
      <c r="B5839">
        <f t="shared" si="183"/>
        <v>9</v>
      </c>
      <c r="C5839" s="12">
        <v>34964</v>
      </c>
      <c r="D5839" s="22">
        <v>0.45</v>
      </c>
    </row>
    <row r="5840" spans="1:4" x14ac:dyDescent="0.25">
      <c r="A5840">
        <f t="shared" si="182"/>
        <v>1995</v>
      </c>
      <c r="B5840">
        <f t="shared" si="183"/>
        <v>9</v>
      </c>
      <c r="C5840" s="9">
        <v>34963</v>
      </c>
      <c r="D5840" s="22">
        <v>0.45</v>
      </c>
    </row>
    <row r="5841" spans="1:4" x14ac:dyDescent="0.25">
      <c r="A5841">
        <f t="shared" si="182"/>
        <v>1995</v>
      </c>
      <c r="B5841">
        <f t="shared" si="183"/>
        <v>9</v>
      </c>
      <c r="C5841" s="12">
        <v>34962</v>
      </c>
      <c r="D5841" s="22">
        <v>0.45</v>
      </c>
    </row>
    <row r="5842" spans="1:4" x14ac:dyDescent="0.25">
      <c r="A5842">
        <f t="shared" si="182"/>
        <v>1995</v>
      </c>
      <c r="B5842">
        <f t="shared" si="183"/>
        <v>9</v>
      </c>
      <c r="C5842" s="9">
        <v>34961</v>
      </c>
      <c r="D5842" s="22">
        <v>0.45</v>
      </c>
    </row>
    <row r="5843" spans="1:4" x14ac:dyDescent="0.25">
      <c r="A5843">
        <f t="shared" si="182"/>
        <v>1995</v>
      </c>
      <c r="B5843">
        <f t="shared" si="183"/>
        <v>9</v>
      </c>
      <c r="C5843" s="12">
        <v>34960</v>
      </c>
      <c r="D5843" s="22">
        <v>0.45</v>
      </c>
    </row>
    <row r="5844" spans="1:4" x14ac:dyDescent="0.25">
      <c r="A5844">
        <f t="shared" si="182"/>
        <v>1995</v>
      </c>
      <c r="B5844">
        <f t="shared" si="183"/>
        <v>9</v>
      </c>
      <c r="C5844" s="9">
        <v>34959</v>
      </c>
      <c r="D5844" s="22">
        <v>0.45</v>
      </c>
    </row>
    <row r="5845" spans="1:4" x14ac:dyDescent="0.25">
      <c r="A5845">
        <f t="shared" si="182"/>
        <v>1995</v>
      </c>
      <c r="B5845">
        <f t="shared" si="183"/>
        <v>9</v>
      </c>
      <c r="C5845" s="12">
        <v>34958</v>
      </c>
      <c r="D5845" s="22">
        <v>0.45</v>
      </c>
    </row>
    <row r="5846" spans="1:4" x14ac:dyDescent="0.25">
      <c r="A5846">
        <f t="shared" si="182"/>
        <v>1995</v>
      </c>
      <c r="B5846">
        <f t="shared" si="183"/>
        <v>9</v>
      </c>
      <c r="C5846" s="9">
        <v>34957</v>
      </c>
      <c r="D5846" s="22">
        <v>0.45</v>
      </c>
    </row>
    <row r="5847" spans="1:4" x14ac:dyDescent="0.25">
      <c r="A5847">
        <f t="shared" si="182"/>
        <v>1995</v>
      </c>
      <c r="B5847">
        <f t="shared" si="183"/>
        <v>9</v>
      </c>
      <c r="C5847" s="12">
        <v>34956</v>
      </c>
      <c r="D5847" s="22">
        <v>0.45</v>
      </c>
    </row>
    <row r="5848" spans="1:4" x14ac:dyDescent="0.25">
      <c r="A5848">
        <f t="shared" si="182"/>
        <v>1995</v>
      </c>
      <c r="B5848">
        <f t="shared" si="183"/>
        <v>9</v>
      </c>
      <c r="C5848" s="9">
        <v>34955</v>
      </c>
      <c r="D5848" s="22">
        <v>0.45</v>
      </c>
    </row>
    <row r="5849" spans="1:4" x14ac:dyDescent="0.25">
      <c r="A5849">
        <f t="shared" si="182"/>
        <v>1995</v>
      </c>
      <c r="B5849">
        <f t="shared" si="183"/>
        <v>9</v>
      </c>
      <c r="C5849" s="12">
        <v>34954</v>
      </c>
      <c r="D5849" s="22">
        <v>0.45</v>
      </c>
    </row>
    <row r="5850" spans="1:4" x14ac:dyDescent="0.25">
      <c r="A5850">
        <f t="shared" si="182"/>
        <v>1995</v>
      </c>
      <c r="B5850">
        <f t="shared" si="183"/>
        <v>9</v>
      </c>
      <c r="C5850" s="9">
        <v>34953</v>
      </c>
      <c r="D5850" s="22">
        <v>0.45</v>
      </c>
    </row>
    <row r="5851" spans="1:4" x14ac:dyDescent="0.25">
      <c r="A5851">
        <f t="shared" si="182"/>
        <v>1995</v>
      </c>
      <c r="B5851">
        <f t="shared" si="183"/>
        <v>9</v>
      </c>
      <c r="C5851" s="12">
        <v>34952</v>
      </c>
      <c r="D5851" s="22">
        <v>0.45</v>
      </c>
    </row>
    <row r="5852" spans="1:4" x14ac:dyDescent="0.25">
      <c r="A5852">
        <f t="shared" si="182"/>
        <v>1995</v>
      </c>
      <c r="B5852">
        <f t="shared" si="183"/>
        <v>9</v>
      </c>
      <c r="C5852" s="9">
        <v>34951</v>
      </c>
      <c r="D5852" s="22">
        <v>0.45</v>
      </c>
    </row>
    <row r="5853" spans="1:4" x14ac:dyDescent="0.25">
      <c r="A5853">
        <f t="shared" si="182"/>
        <v>1995</v>
      </c>
      <c r="B5853">
        <f t="shared" si="183"/>
        <v>9</v>
      </c>
      <c r="C5853" s="12">
        <v>34950</v>
      </c>
      <c r="D5853" s="22">
        <v>0.45</v>
      </c>
    </row>
    <row r="5854" spans="1:4" x14ac:dyDescent="0.25">
      <c r="A5854">
        <f t="shared" si="182"/>
        <v>1995</v>
      </c>
      <c r="B5854">
        <f t="shared" si="183"/>
        <v>9</v>
      </c>
      <c r="C5854" s="9">
        <v>34949</v>
      </c>
      <c r="D5854" s="22">
        <v>0.45</v>
      </c>
    </row>
    <row r="5855" spans="1:4" x14ac:dyDescent="0.25">
      <c r="A5855">
        <f t="shared" si="182"/>
        <v>1995</v>
      </c>
      <c r="B5855">
        <f t="shared" si="183"/>
        <v>9</v>
      </c>
      <c r="C5855" s="12">
        <v>34948</v>
      </c>
      <c r="D5855" s="22">
        <v>0.45</v>
      </c>
    </row>
    <row r="5856" spans="1:4" x14ac:dyDescent="0.25">
      <c r="A5856">
        <f t="shared" si="182"/>
        <v>1995</v>
      </c>
      <c r="B5856">
        <f t="shared" si="183"/>
        <v>9</v>
      </c>
      <c r="C5856" s="9">
        <v>34947</v>
      </c>
      <c r="D5856" s="22">
        <v>0.45</v>
      </c>
    </row>
    <row r="5857" spans="1:4" x14ac:dyDescent="0.25">
      <c r="A5857">
        <f t="shared" si="182"/>
        <v>1995</v>
      </c>
      <c r="B5857">
        <f t="shared" si="183"/>
        <v>9</v>
      </c>
      <c r="C5857" s="12">
        <v>34946</v>
      </c>
      <c r="D5857" s="22">
        <v>0.45</v>
      </c>
    </row>
    <row r="5858" spans="1:4" x14ac:dyDescent="0.25">
      <c r="A5858">
        <f t="shared" si="182"/>
        <v>1995</v>
      </c>
      <c r="B5858">
        <f t="shared" si="183"/>
        <v>9</v>
      </c>
      <c r="C5858" s="9">
        <v>34945</v>
      </c>
      <c r="D5858" s="22">
        <v>0.45</v>
      </c>
    </row>
    <row r="5859" spans="1:4" x14ac:dyDescent="0.25">
      <c r="A5859">
        <f t="shared" si="182"/>
        <v>1995</v>
      </c>
      <c r="B5859">
        <f t="shared" si="183"/>
        <v>9</v>
      </c>
      <c r="C5859" s="12">
        <v>34944</v>
      </c>
      <c r="D5859" s="22">
        <v>0.45</v>
      </c>
    </row>
    <row r="5860" spans="1:4" x14ac:dyDescent="0.25">
      <c r="A5860">
        <f t="shared" si="182"/>
        <v>1995</v>
      </c>
      <c r="B5860">
        <f t="shared" si="183"/>
        <v>9</v>
      </c>
      <c r="C5860" s="9">
        <v>34943</v>
      </c>
      <c r="D5860" s="22">
        <v>0.45</v>
      </c>
    </row>
    <row r="5861" spans="1:4" x14ac:dyDescent="0.25">
      <c r="A5861">
        <f t="shared" si="182"/>
        <v>1995</v>
      </c>
      <c r="B5861">
        <f t="shared" si="183"/>
        <v>8</v>
      </c>
      <c r="C5861" s="12">
        <v>34942</v>
      </c>
      <c r="D5861" s="22">
        <v>0.45</v>
      </c>
    </row>
    <row r="5862" spans="1:4" x14ac:dyDescent="0.25">
      <c r="A5862">
        <f t="shared" si="182"/>
        <v>1995</v>
      </c>
      <c r="B5862">
        <f t="shared" si="183"/>
        <v>8</v>
      </c>
      <c r="C5862" s="9">
        <v>34941</v>
      </c>
      <c r="D5862" s="22">
        <v>0.45</v>
      </c>
    </row>
    <row r="5863" spans="1:4" x14ac:dyDescent="0.25">
      <c r="A5863">
        <f t="shared" si="182"/>
        <v>1995</v>
      </c>
      <c r="B5863">
        <f t="shared" si="183"/>
        <v>8</v>
      </c>
      <c r="C5863" s="12">
        <v>34940</v>
      </c>
      <c r="D5863" s="22">
        <v>0.45</v>
      </c>
    </row>
    <row r="5864" spans="1:4" x14ac:dyDescent="0.25">
      <c r="A5864">
        <f t="shared" si="182"/>
        <v>1995</v>
      </c>
      <c r="B5864">
        <f t="shared" si="183"/>
        <v>8</v>
      </c>
      <c r="C5864" s="9">
        <v>34939</v>
      </c>
      <c r="D5864" s="22">
        <v>0.45</v>
      </c>
    </row>
    <row r="5865" spans="1:4" x14ac:dyDescent="0.25">
      <c r="A5865">
        <f t="shared" si="182"/>
        <v>1995</v>
      </c>
      <c r="B5865">
        <f t="shared" si="183"/>
        <v>8</v>
      </c>
      <c r="C5865" s="12">
        <v>34938</v>
      </c>
      <c r="D5865" s="22">
        <v>0.45</v>
      </c>
    </row>
    <row r="5866" spans="1:4" x14ac:dyDescent="0.25">
      <c r="A5866">
        <f t="shared" si="182"/>
        <v>1995</v>
      </c>
      <c r="B5866">
        <f t="shared" si="183"/>
        <v>8</v>
      </c>
      <c r="C5866" s="9">
        <v>34937</v>
      </c>
      <c r="D5866" s="22">
        <v>0.45</v>
      </c>
    </row>
    <row r="5867" spans="1:4" x14ac:dyDescent="0.25">
      <c r="A5867">
        <f t="shared" si="182"/>
        <v>1995</v>
      </c>
      <c r="B5867">
        <f t="shared" si="183"/>
        <v>8</v>
      </c>
      <c r="C5867" s="12">
        <v>34936</v>
      </c>
      <c r="D5867" s="22">
        <v>0.45</v>
      </c>
    </row>
    <row r="5868" spans="1:4" x14ac:dyDescent="0.25">
      <c r="A5868">
        <f t="shared" si="182"/>
        <v>1995</v>
      </c>
      <c r="B5868">
        <f t="shared" si="183"/>
        <v>8</v>
      </c>
      <c r="C5868" s="9">
        <v>34935</v>
      </c>
      <c r="D5868" s="22">
        <v>0.45</v>
      </c>
    </row>
    <row r="5869" spans="1:4" x14ac:dyDescent="0.25">
      <c r="A5869">
        <f t="shared" si="182"/>
        <v>1995</v>
      </c>
      <c r="B5869">
        <f t="shared" si="183"/>
        <v>8</v>
      </c>
      <c r="C5869" s="12">
        <v>34934</v>
      </c>
      <c r="D5869" s="22">
        <v>0.45</v>
      </c>
    </row>
    <row r="5870" spans="1:4" x14ac:dyDescent="0.25">
      <c r="A5870">
        <f t="shared" si="182"/>
        <v>1995</v>
      </c>
      <c r="B5870">
        <f t="shared" si="183"/>
        <v>8</v>
      </c>
      <c r="C5870" s="9">
        <v>34933</v>
      </c>
      <c r="D5870" s="22">
        <v>0.45</v>
      </c>
    </row>
    <row r="5871" spans="1:4" x14ac:dyDescent="0.25">
      <c r="A5871">
        <f t="shared" si="182"/>
        <v>1995</v>
      </c>
      <c r="B5871">
        <f t="shared" si="183"/>
        <v>8</v>
      </c>
      <c r="C5871" s="12">
        <v>34932</v>
      </c>
      <c r="D5871" s="22">
        <v>0.45</v>
      </c>
    </row>
    <row r="5872" spans="1:4" x14ac:dyDescent="0.25">
      <c r="A5872">
        <f t="shared" si="182"/>
        <v>1995</v>
      </c>
      <c r="B5872">
        <f t="shared" si="183"/>
        <v>8</v>
      </c>
      <c r="C5872" s="9">
        <v>34931</v>
      </c>
      <c r="D5872" s="22">
        <v>0.45</v>
      </c>
    </row>
    <row r="5873" spans="1:4" x14ac:dyDescent="0.25">
      <c r="A5873">
        <f t="shared" si="182"/>
        <v>1995</v>
      </c>
      <c r="B5873">
        <f t="shared" si="183"/>
        <v>8</v>
      </c>
      <c r="C5873" s="12">
        <v>34930</v>
      </c>
      <c r="D5873" s="22">
        <v>0.45</v>
      </c>
    </row>
    <row r="5874" spans="1:4" x14ac:dyDescent="0.25">
      <c r="A5874">
        <f t="shared" si="182"/>
        <v>1995</v>
      </c>
      <c r="B5874">
        <f t="shared" si="183"/>
        <v>8</v>
      </c>
      <c r="C5874" s="9">
        <v>34929</v>
      </c>
      <c r="D5874" s="22">
        <v>0.45</v>
      </c>
    </row>
    <row r="5875" spans="1:4" x14ac:dyDescent="0.25">
      <c r="A5875">
        <f t="shared" si="182"/>
        <v>1995</v>
      </c>
      <c r="B5875">
        <f t="shared" si="183"/>
        <v>8</v>
      </c>
      <c r="C5875" s="12">
        <v>34928</v>
      </c>
      <c r="D5875" s="22">
        <v>0.45</v>
      </c>
    </row>
    <row r="5876" spans="1:4" x14ac:dyDescent="0.25">
      <c r="A5876">
        <f t="shared" si="182"/>
        <v>1995</v>
      </c>
      <c r="B5876">
        <f t="shared" si="183"/>
        <v>8</v>
      </c>
      <c r="C5876" s="9">
        <v>34927</v>
      </c>
      <c r="D5876" s="22">
        <v>0.45</v>
      </c>
    </row>
    <row r="5877" spans="1:4" x14ac:dyDescent="0.25">
      <c r="A5877">
        <f t="shared" si="182"/>
        <v>1995</v>
      </c>
      <c r="B5877">
        <f t="shared" si="183"/>
        <v>8</v>
      </c>
      <c r="C5877" s="12">
        <v>34926</v>
      </c>
      <c r="D5877" s="22">
        <v>0.45</v>
      </c>
    </row>
    <row r="5878" spans="1:4" x14ac:dyDescent="0.25">
      <c r="A5878">
        <f t="shared" si="182"/>
        <v>1995</v>
      </c>
      <c r="B5878">
        <f t="shared" si="183"/>
        <v>8</v>
      </c>
      <c r="C5878" s="9">
        <v>34925</v>
      </c>
      <c r="D5878" s="22">
        <v>0.45</v>
      </c>
    </row>
    <row r="5879" spans="1:4" x14ac:dyDescent="0.25">
      <c r="A5879">
        <f t="shared" si="182"/>
        <v>1995</v>
      </c>
      <c r="B5879">
        <f t="shared" si="183"/>
        <v>8</v>
      </c>
      <c r="C5879" s="12">
        <v>34924</v>
      </c>
      <c r="D5879" s="22">
        <v>0.45</v>
      </c>
    </row>
    <row r="5880" spans="1:4" x14ac:dyDescent="0.25">
      <c r="A5880">
        <f t="shared" si="182"/>
        <v>1995</v>
      </c>
      <c r="B5880">
        <f t="shared" si="183"/>
        <v>8</v>
      </c>
      <c r="C5880" s="9">
        <v>34923</v>
      </c>
      <c r="D5880" s="22">
        <v>0.45</v>
      </c>
    </row>
    <row r="5881" spans="1:4" x14ac:dyDescent="0.25">
      <c r="A5881">
        <f t="shared" si="182"/>
        <v>1995</v>
      </c>
      <c r="B5881">
        <f t="shared" si="183"/>
        <v>8</v>
      </c>
      <c r="C5881" s="12">
        <v>34922</v>
      </c>
      <c r="D5881" s="22">
        <v>0.45</v>
      </c>
    </row>
    <row r="5882" spans="1:4" x14ac:dyDescent="0.25">
      <c r="A5882">
        <f t="shared" si="182"/>
        <v>1995</v>
      </c>
      <c r="B5882">
        <f t="shared" si="183"/>
        <v>8</v>
      </c>
      <c r="C5882" s="9">
        <v>34921</v>
      </c>
      <c r="D5882" s="22">
        <v>0.45</v>
      </c>
    </row>
    <row r="5883" spans="1:4" x14ac:dyDescent="0.25">
      <c r="A5883">
        <f t="shared" si="182"/>
        <v>1995</v>
      </c>
      <c r="B5883">
        <f t="shared" si="183"/>
        <v>8</v>
      </c>
      <c r="C5883" s="12">
        <v>34920</v>
      </c>
      <c r="D5883" s="22">
        <v>0.45</v>
      </c>
    </row>
    <row r="5884" spans="1:4" x14ac:dyDescent="0.25">
      <c r="A5884">
        <f t="shared" si="182"/>
        <v>1995</v>
      </c>
      <c r="B5884">
        <f t="shared" si="183"/>
        <v>8</v>
      </c>
      <c r="C5884" s="9">
        <v>34919</v>
      </c>
      <c r="D5884" s="22">
        <v>0.45</v>
      </c>
    </row>
    <row r="5885" spans="1:4" x14ac:dyDescent="0.25">
      <c r="A5885">
        <f t="shared" si="182"/>
        <v>1995</v>
      </c>
      <c r="B5885">
        <f t="shared" si="183"/>
        <v>8</v>
      </c>
      <c r="C5885" s="12">
        <v>34918</v>
      </c>
      <c r="D5885" s="22">
        <v>0.45</v>
      </c>
    </row>
    <row r="5886" spans="1:4" x14ac:dyDescent="0.25">
      <c r="A5886">
        <f t="shared" si="182"/>
        <v>1995</v>
      </c>
      <c r="B5886">
        <f t="shared" si="183"/>
        <v>8</v>
      </c>
      <c r="C5886" s="9">
        <v>34917</v>
      </c>
      <c r="D5886" s="22">
        <v>0.45</v>
      </c>
    </row>
    <row r="5887" spans="1:4" x14ac:dyDescent="0.25">
      <c r="A5887">
        <f t="shared" si="182"/>
        <v>1995</v>
      </c>
      <c r="B5887">
        <f t="shared" si="183"/>
        <v>8</v>
      </c>
      <c r="C5887" s="12">
        <v>34916</v>
      </c>
      <c r="D5887" s="22">
        <v>0.45</v>
      </c>
    </row>
    <row r="5888" spans="1:4" x14ac:dyDescent="0.25">
      <c r="A5888">
        <f t="shared" si="182"/>
        <v>1995</v>
      </c>
      <c r="B5888">
        <f t="shared" si="183"/>
        <v>8</v>
      </c>
      <c r="C5888" s="9">
        <v>34915</v>
      </c>
      <c r="D5888" s="22">
        <v>0.45</v>
      </c>
    </row>
    <row r="5889" spans="1:4" x14ac:dyDescent="0.25">
      <c r="A5889">
        <f t="shared" si="182"/>
        <v>1995</v>
      </c>
      <c r="B5889">
        <f t="shared" si="183"/>
        <v>8</v>
      </c>
      <c r="C5889" s="12">
        <v>34914</v>
      </c>
      <c r="D5889" s="22">
        <v>0.45</v>
      </c>
    </row>
    <row r="5890" spans="1:4" x14ac:dyDescent="0.25">
      <c r="A5890">
        <f t="shared" si="182"/>
        <v>1995</v>
      </c>
      <c r="B5890">
        <f t="shared" si="183"/>
        <v>8</v>
      </c>
      <c r="C5890" s="9">
        <v>34913</v>
      </c>
      <c r="D5890" s="22">
        <v>0.45</v>
      </c>
    </row>
    <row r="5891" spans="1:4" x14ac:dyDescent="0.25">
      <c r="A5891">
        <f t="shared" ref="A5891:A5954" si="184">YEAR(C5891)</f>
        <v>1995</v>
      </c>
      <c r="B5891">
        <f t="shared" ref="B5891:B5954" si="185">MONTH(C5891)</f>
        <v>8</v>
      </c>
      <c r="C5891" s="12">
        <v>34912</v>
      </c>
      <c r="D5891" s="22">
        <v>0.45</v>
      </c>
    </row>
    <row r="5892" spans="1:4" x14ac:dyDescent="0.25">
      <c r="A5892">
        <f t="shared" si="184"/>
        <v>1995</v>
      </c>
      <c r="B5892">
        <f t="shared" si="185"/>
        <v>7</v>
      </c>
      <c r="C5892" s="9">
        <v>34911</v>
      </c>
      <c r="D5892" s="22">
        <v>0.45</v>
      </c>
    </row>
    <row r="5893" spans="1:4" x14ac:dyDescent="0.25">
      <c r="A5893">
        <f t="shared" si="184"/>
        <v>1995</v>
      </c>
      <c r="B5893">
        <f t="shared" si="185"/>
        <v>7</v>
      </c>
      <c r="C5893" s="12">
        <v>34910</v>
      </c>
      <c r="D5893" s="22">
        <v>0.45</v>
      </c>
    </row>
    <row r="5894" spans="1:4" x14ac:dyDescent="0.25">
      <c r="A5894">
        <f t="shared" si="184"/>
        <v>1995</v>
      </c>
      <c r="B5894">
        <f t="shared" si="185"/>
        <v>7</v>
      </c>
      <c r="C5894" s="9">
        <v>34909</v>
      </c>
      <c r="D5894" s="22">
        <v>0.45</v>
      </c>
    </row>
    <row r="5895" spans="1:4" x14ac:dyDescent="0.25">
      <c r="A5895">
        <f t="shared" si="184"/>
        <v>1995</v>
      </c>
      <c r="B5895">
        <f t="shared" si="185"/>
        <v>7</v>
      </c>
      <c r="C5895" s="12">
        <v>34908</v>
      </c>
      <c r="D5895" s="22">
        <v>0.45</v>
      </c>
    </row>
    <row r="5896" spans="1:4" x14ac:dyDescent="0.25">
      <c r="A5896">
        <f t="shared" si="184"/>
        <v>1995</v>
      </c>
      <c r="B5896">
        <f t="shared" si="185"/>
        <v>7</v>
      </c>
      <c r="C5896" s="9">
        <v>34907</v>
      </c>
      <c r="D5896" s="22">
        <v>0.45</v>
      </c>
    </row>
    <row r="5897" spans="1:4" x14ac:dyDescent="0.25">
      <c r="A5897">
        <f t="shared" si="184"/>
        <v>1995</v>
      </c>
      <c r="B5897">
        <f t="shared" si="185"/>
        <v>7</v>
      </c>
      <c r="C5897" s="12">
        <v>34906</v>
      </c>
      <c r="D5897" s="22">
        <v>0.45</v>
      </c>
    </row>
    <row r="5898" spans="1:4" x14ac:dyDescent="0.25">
      <c r="A5898">
        <f t="shared" si="184"/>
        <v>1995</v>
      </c>
      <c r="B5898">
        <f t="shared" si="185"/>
        <v>7</v>
      </c>
      <c r="C5898" s="9">
        <v>34905</v>
      </c>
      <c r="D5898" s="22">
        <v>0.45</v>
      </c>
    </row>
    <row r="5899" spans="1:4" x14ac:dyDescent="0.25">
      <c r="A5899">
        <f t="shared" si="184"/>
        <v>1995</v>
      </c>
      <c r="B5899">
        <f t="shared" si="185"/>
        <v>7</v>
      </c>
      <c r="C5899" s="12">
        <v>34904</v>
      </c>
      <c r="D5899" s="22">
        <v>0.45</v>
      </c>
    </row>
    <row r="5900" spans="1:4" x14ac:dyDescent="0.25">
      <c r="A5900">
        <f t="shared" si="184"/>
        <v>1995</v>
      </c>
      <c r="B5900">
        <f t="shared" si="185"/>
        <v>7</v>
      </c>
      <c r="C5900" s="9">
        <v>34903</v>
      </c>
      <c r="D5900" s="22">
        <v>0.45</v>
      </c>
    </row>
    <row r="5901" spans="1:4" x14ac:dyDescent="0.25">
      <c r="A5901">
        <f t="shared" si="184"/>
        <v>1995</v>
      </c>
      <c r="B5901">
        <f t="shared" si="185"/>
        <v>7</v>
      </c>
      <c r="C5901" s="12">
        <v>34902</v>
      </c>
      <c r="D5901" s="22">
        <v>0.45</v>
      </c>
    </row>
    <row r="5902" spans="1:4" x14ac:dyDescent="0.25">
      <c r="A5902">
        <f t="shared" si="184"/>
        <v>1995</v>
      </c>
      <c r="B5902">
        <f t="shared" si="185"/>
        <v>7</v>
      </c>
      <c r="C5902" s="9">
        <v>34901</v>
      </c>
      <c r="D5902" s="22">
        <v>0.45</v>
      </c>
    </row>
    <row r="5903" spans="1:4" x14ac:dyDescent="0.25">
      <c r="A5903">
        <f t="shared" si="184"/>
        <v>1995</v>
      </c>
      <c r="B5903">
        <f t="shared" si="185"/>
        <v>7</v>
      </c>
      <c r="C5903" s="12">
        <v>34900</v>
      </c>
      <c r="D5903" s="22">
        <v>0.45</v>
      </c>
    </row>
    <row r="5904" spans="1:4" x14ac:dyDescent="0.25">
      <c r="A5904">
        <f t="shared" si="184"/>
        <v>1995</v>
      </c>
      <c r="B5904">
        <f t="shared" si="185"/>
        <v>7</v>
      </c>
      <c r="C5904" s="9">
        <v>34899</v>
      </c>
      <c r="D5904" s="22">
        <v>0.45</v>
      </c>
    </row>
    <row r="5905" spans="1:4" x14ac:dyDescent="0.25">
      <c r="A5905">
        <f t="shared" si="184"/>
        <v>1995</v>
      </c>
      <c r="B5905">
        <f t="shared" si="185"/>
        <v>7</v>
      </c>
      <c r="C5905" s="12">
        <v>34898</v>
      </c>
      <c r="D5905" s="22">
        <v>0.45</v>
      </c>
    </row>
    <row r="5906" spans="1:4" x14ac:dyDescent="0.25">
      <c r="A5906">
        <f t="shared" si="184"/>
        <v>1995</v>
      </c>
      <c r="B5906">
        <f t="shared" si="185"/>
        <v>7</v>
      </c>
      <c r="C5906" s="9">
        <v>34897</v>
      </c>
      <c r="D5906" s="22">
        <v>0.45</v>
      </c>
    </row>
    <row r="5907" spans="1:4" x14ac:dyDescent="0.25">
      <c r="A5907">
        <f t="shared" si="184"/>
        <v>1995</v>
      </c>
      <c r="B5907">
        <f t="shared" si="185"/>
        <v>7</v>
      </c>
      <c r="C5907" s="12">
        <v>34896</v>
      </c>
      <c r="D5907" s="22">
        <v>0.45</v>
      </c>
    </row>
    <row r="5908" spans="1:4" x14ac:dyDescent="0.25">
      <c r="A5908">
        <f t="shared" si="184"/>
        <v>1995</v>
      </c>
      <c r="B5908">
        <f t="shared" si="185"/>
        <v>7</v>
      </c>
      <c r="C5908" s="9">
        <v>34895</v>
      </c>
      <c r="D5908" s="22">
        <v>0.45</v>
      </c>
    </row>
    <row r="5909" spans="1:4" x14ac:dyDescent="0.25">
      <c r="A5909">
        <f t="shared" si="184"/>
        <v>1995</v>
      </c>
      <c r="B5909">
        <f t="shared" si="185"/>
        <v>7</v>
      </c>
      <c r="C5909" s="12">
        <v>34894</v>
      </c>
      <c r="D5909" s="22">
        <v>0.45</v>
      </c>
    </row>
    <row r="5910" spans="1:4" x14ac:dyDescent="0.25">
      <c r="A5910">
        <f t="shared" si="184"/>
        <v>1995</v>
      </c>
      <c r="B5910">
        <f t="shared" si="185"/>
        <v>7</v>
      </c>
      <c r="C5910" s="9">
        <v>34893</v>
      </c>
      <c r="D5910" s="22">
        <v>0.45</v>
      </c>
    </row>
    <row r="5911" spans="1:4" x14ac:dyDescent="0.25">
      <c r="A5911">
        <f t="shared" si="184"/>
        <v>1995</v>
      </c>
      <c r="B5911">
        <f t="shared" si="185"/>
        <v>7</v>
      </c>
      <c r="C5911" s="12">
        <v>34892</v>
      </c>
      <c r="D5911" s="22">
        <v>0.45</v>
      </c>
    </row>
    <row r="5912" spans="1:4" x14ac:dyDescent="0.25">
      <c r="A5912">
        <f t="shared" si="184"/>
        <v>1995</v>
      </c>
      <c r="B5912">
        <f t="shared" si="185"/>
        <v>7</v>
      </c>
      <c r="C5912" s="9">
        <v>34891</v>
      </c>
      <c r="D5912" s="22">
        <v>0.45</v>
      </c>
    </row>
    <row r="5913" spans="1:4" x14ac:dyDescent="0.25">
      <c r="A5913">
        <f t="shared" si="184"/>
        <v>1995</v>
      </c>
      <c r="B5913">
        <f t="shared" si="185"/>
        <v>7</v>
      </c>
      <c r="C5913" s="12">
        <v>34890</v>
      </c>
      <c r="D5913" s="22">
        <v>0.45</v>
      </c>
    </row>
    <row r="5914" spans="1:4" x14ac:dyDescent="0.25">
      <c r="A5914">
        <f t="shared" si="184"/>
        <v>1995</v>
      </c>
      <c r="B5914">
        <f t="shared" si="185"/>
        <v>7</v>
      </c>
      <c r="C5914" s="9">
        <v>34889</v>
      </c>
      <c r="D5914" s="22">
        <v>0.45</v>
      </c>
    </row>
    <row r="5915" spans="1:4" x14ac:dyDescent="0.25">
      <c r="A5915">
        <f t="shared" si="184"/>
        <v>1995</v>
      </c>
      <c r="B5915">
        <f t="shared" si="185"/>
        <v>7</v>
      </c>
      <c r="C5915" s="12">
        <v>34888</v>
      </c>
      <c r="D5915" s="22">
        <v>0.45</v>
      </c>
    </row>
    <row r="5916" spans="1:4" x14ac:dyDescent="0.25">
      <c r="A5916">
        <f t="shared" si="184"/>
        <v>1995</v>
      </c>
      <c r="B5916">
        <f t="shared" si="185"/>
        <v>7</v>
      </c>
      <c r="C5916" s="9">
        <v>34887</v>
      </c>
      <c r="D5916" s="22">
        <v>0.45</v>
      </c>
    </row>
    <row r="5917" spans="1:4" x14ac:dyDescent="0.25">
      <c r="A5917">
        <f t="shared" si="184"/>
        <v>1995</v>
      </c>
      <c r="B5917">
        <f t="shared" si="185"/>
        <v>7</v>
      </c>
      <c r="C5917" s="12">
        <v>34886</v>
      </c>
      <c r="D5917" s="22">
        <v>0.45</v>
      </c>
    </row>
    <row r="5918" spans="1:4" x14ac:dyDescent="0.25">
      <c r="A5918">
        <f t="shared" si="184"/>
        <v>1995</v>
      </c>
      <c r="B5918">
        <f t="shared" si="185"/>
        <v>7</v>
      </c>
      <c r="C5918" s="9">
        <v>34885</v>
      </c>
      <c r="D5918" s="22">
        <v>0.45</v>
      </c>
    </row>
    <row r="5919" spans="1:4" x14ac:dyDescent="0.25">
      <c r="A5919">
        <f t="shared" si="184"/>
        <v>1995</v>
      </c>
      <c r="B5919">
        <f t="shared" si="185"/>
        <v>7</v>
      </c>
      <c r="C5919" s="12">
        <v>34884</v>
      </c>
      <c r="D5919" s="22">
        <v>0.45</v>
      </c>
    </row>
    <row r="5920" spans="1:4" x14ac:dyDescent="0.25">
      <c r="A5920">
        <f t="shared" si="184"/>
        <v>1995</v>
      </c>
      <c r="B5920">
        <f t="shared" si="185"/>
        <v>7</v>
      </c>
      <c r="C5920" s="9">
        <v>34883</v>
      </c>
      <c r="D5920" s="22">
        <v>0.45</v>
      </c>
    </row>
    <row r="5921" spans="1:4" x14ac:dyDescent="0.25">
      <c r="A5921">
        <f t="shared" si="184"/>
        <v>1995</v>
      </c>
      <c r="B5921">
        <f t="shared" si="185"/>
        <v>7</v>
      </c>
      <c r="C5921" s="12">
        <v>34882</v>
      </c>
      <c r="D5921" s="22">
        <v>0.45</v>
      </c>
    </row>
    <row r="5922" spans="1:4" x14ac:dyDescent="0.25">
      <c r="A5922">
        <f t="shared" si="184"/>
        <v>1995</v>
      </c>
      <c r="B5922">
        <f t="shared" si="185"/>
        <v>7</v>
      </c>
      <c r="C5922" s="9">
        <v>34881</v>
      </c>
      <c r="D5922" s="22">
        <v>0.45</v>
      </c>
    </row>
    <row r="5923" spans="1:4" x14ac:dyDescent="0.25">
      <c r="A5923">
        <f t="shared" si="184"/>
        <v>1995</v>
      </c>
      <c r="B5923">
        <f t="shared" si="185"/>
        <v>6</v>
      </c>
      <c r="C5923" s="12">
        <v>34880</v>
      </c>
      <c r="D5923" s="22">
        <v>0.45</v>
      </c>
    </row>
    <row r="5924" spans="1:4" x14ac:dyDescent="0.25">
      <c r="A5924">
        <f t="shared" si="184"/>
        <v>1995</v>
      </c>
      <c r="B5924">
        <f t="shared" si="185"/>
        <v>6</v>
      </c>
      <c r="C5924" s="9">
        <v>34879</v>
      </c>
      <c r="D5924" s="22">
        <v>0.45</v>
      </c>
    </row>
    <row r="5925" spans="1:4" x14ac:dyDescent="0.25">
      <c r="A5925">
        <f t="shared" si="184"/>
        <v>1995</v>
      </c>
      <c r="B5925">
        <f t="shared" si="185"/>
        <v>6</v>
      </c>
      <c r="C5925" s="12">
        <v>34878</v>
      </c>
      <c r="D5925" s="22">
        <v>0.45</v>
      </c>
    </row>
    <row r="5926" spans="1:4" x14ac:dyDescent="0.25">
      <c r="A5926">
        <f t="shared" si="184"/>
        <v>1995</v>
      </c>
      <c r="B5926">
        <f t="shared" si="185"/>
        <v>6</v>
      </c>
      <c r="C5926" s="9">
        <v>34877</v>
      </c>
      <c r="D5926" s="22">
        <v>0.45</v>
      </c>
    </row>
    <row r="5927" spans="1:4" x14ac:dyDescent="0.25">
      <c r="A5927">
        <f t="shared" si="184"/>
        <v>1995</v>
      </c>
      <c r="B5927">
        <f t="shared" si="185"/>
        <v>6</v>
      </c>
      <c r="C5927" s="12">
        <v>34876</v>
      </c>
      <c r="D5927" s="22">
        <v>0.45</v>
      </c>
    </row>
    <row r="5928" spans="1:4" x14ac:dyDescent="0.25">
      <c r="A5928">
        <f t="shared" si="184"/>
        <v>1995</v>
      </c>
      <c r="B5928">
        <f t="shared" si="185"/>
        <v>6</v>
      </c>
      <c r="C5928" s="9">
        <v>34875</v>
      </c>
      <c r="D5928" s="22">
        <v>0.45</v>
      </c>
    </row>
    <row r="5929" spans="1:4" x14ac:dyDescent="0.25">
      <c r="A5929">
        <f t="shared" si="184"/>
        <v>1995</v>
      </c>
      <c r="B5929">
        <f t="shared" si="185"/>
        <v>6</v>
      </c>
      <c r="C5929" s="12">
        <v>34874</v>
      </c>
      <c r="D5929" s="22">
        <v>0.45</v>
      </c>
    </row>
    <row r="5930" spans="1:4" x14ac:dyDescent="0.25">
      <c r="A5930">
        <f t="shared" si="184"/>
        <v>1995</v>
      </c>
      <c r="B5930">
        <f t="shared" si="185"/>
        <v>6</v>
      </c>
      <c r="C5930" s="9">
        <v>34873</v>
      </c>
      <c r="D5930" s="22">
        <v>0.45</v>
      </c>
    </row>
    <row r="5931" spans="1:4" x14ac:dyDescent="0.25">
      <c r="A5931">
        <f t="shared" si="184"/>
        <v>1995</v>
      </c>
      <c r="B5931">
        <f t="shared" si="185"/>
        <v>6</v>
      </c>
      <c r="C5931" s="12">
        <v>34872</v>
      </c>
      <c r="D5931" s="22">
        <v>0.45</v>
      </c>
    </row>
    <row r="5932" spans="1:4" x14ac:dyDescent="0.25">
      <c r="A5932">
        <f t="shared" si="184"/>
        <v>1995</v>
      </c>
      <c r="B5932">
        <f t="shared" si="185"/>
        <v>6</v>
      </c>
      <c r="C5932" s="9">
        <v>34871</v>
      </c>
      <c r="D5932" s="22">
        <v>0.45</v>
      </c>
    </row>
    <row r="5933" spans="1:4" x14ac:dyDescent="0.25">
      <c r="A5933">
        <f t="shared" si="184"/>
        <v>1995</v>
      </c>
      <c r="B5933">
        <f t="shared" si="185"/>
        <v>6</v>
      </c>
      <c r="C5933" s="12">
        <v>34870</v>
      </c>
      <c r="D5933" s="22">
        <v>0.45</v>
      </c>
    </row>
    <row r="5934" spans="1:4" x14ac:dyDescent="0.25">
      <c r="A5934">
        <f t="shared" si="184"/>
        <v>1995</v>
      </c>
      <c r="B5934">
        <f t="shared" si="185"/>
        <v>6</v>
      </c>
      <c r="C5934" s="9">
        <v>34869</v>
      </c>
      <c r="D5934" s="22">
        <v>0.45</v>
      </c>
    </row>
    <row r="5935" spans="1:4" x14ac:dyDescent="0.25">
      <c r="A5935">
        <f t="shared" si="184"/>
        <v>1995</v>
      </c>
      <c r="B5935">
        <f t="shared" si="185"/>
        <v>6</v>
      </c>
      <c r="C5935" s="12">
        <v>34868</v>
      </c>
      <c r="D5935" s="22">
        <v>0.45</v>
      </c>
    </row>
    <row r="5936" spans="1:4" x14ac:dyDescent="0.25">
      <c r="A5936">
        <f t="shared" si="184"/>
        <v>1995</v>
      </c>
      <c r="B5936">
        <f t="shared" si="185"/>
        <v>6</v>
      </c>
      <c r="C5936" s="9">
        <v>34867</v>
      </c>
      <c r="D5936" s="22">
        <v>0.45</v>
      </c>
    </row>
    <row r="5937" spans="1:4" x14ac:dyDescent="0.25">
      <c r="A5937">
        <f t="shared" si="184"/>
        <v>1995</v>
      </c>
      <c r="B5937">
        <f t="shared" si="185"/>
        <v>6</v>
      </c>
      <c r="C5937" s="12">
        <v>34866</v>
      </c>
      <c r="D5937" s="22">
        <v>0.45</v>
      </c>
    </row>
    <row r="5938" spans="1:4" x14ac:dyDescent="0.25">
      <c r="A5938">
        <f t="shared" si="184"/>
        <v>1995</v>
      </c>
      <c r="B5938">
        <f t="shared" si="185"/>
        <v>6</v>
      </c>
      <c r="C5938" s="9">
        <v>34865</v>
      </c>
      <c r="D5938" s="22">
        <v>0.45</v>
      </c>
    </row>
    <row r="5939" spans="1:4" x14ac:dyDescent="0.25">
      <c r="A5939">
        <f t="shared" si="184"/>
        <v>1995</v>
      </c>
      <c r="B5939">
        <f t="shared" si="185"/>
        <v>6</v>
      </c>
      <c r="C5939" s="12">
        <v>34864</v>
      </c>
      <c r="D5939" s="22">
        <v>0.45</v>
      </c>
    </row>
    <row r="5940" spans="1:4" x14ac:dyDescent="0.25">
      <c r="A5940">
        <f t="shared" si="184"/>
        <v>1995</v>
      </c>
      <c r="B5940">
        <f t="shared" si="185"/>
        <v>6</v>
      </c>
      <c r="C5940" s="9">
        <v>34863</v>
      </c>
      <c r="D5940" s="22">
        <v>0.45</v>
      </c>
    </row>
    <row r="5941" spans="1:4" x14ac:dyDescent="0.25">
      <c r="A5941">
        <f t="shared" si="184"/>
        <v>1995</v>
      </c>
      <c r="B5941">
        <f t="shared" si="185"/>
        <v>6</v>
      </c>
      <c r="C5941" s="12">
        <v>34862</v>
      </c>
      <c r="D5941" s="22">
        <v>0.45</v>
      </c>
    </row>
    <row r="5942" spans="1:4" x14ac:dyDescent="0.25">
      <c r="A5942">
        <f t="shared" si="184"/>
        <v>1995</v>
      </c>
      <c r="B5942">
        <f t="shared" si="185"/>
        <v>6</v>
      </c>
      <c r="C5942" s="9">
        <v>34861</v>
      </c>
      <c r="D5942" s="22">
        <v>0.45</v>
      </c>
    </row>
    <row r="5943" spans="1:4" x14ac:dyDescent="0.25">
      <c r="A5943">
        <f t="shared" si="184"/>
        <v>1995</v>
      </c>
      <c r="B5943">
        <f t="shared" si="185"/>
        <v>6</v>
      </c>
      <c r="C5943" s="12">
        <v>34860</v>
      </c>
      <c r="D5943" s="22">
        <v>0.45</v>
      </c>
    </row>
    <row r="5944" spans="1:4" x14ac:dyDescent="0.25">
      <c r="A5944">
        <f t="shared" si="184"/>
        <v>1995</v>
      </c>
      <c r="B5944">
        <f t="shared" si="185"/>
        <v>6</v>
      </c>
      <c r="C5944" s="9">
        <v>34859</v>
      </c>
      <c r="D5944" s="22">
        <v>0.45</v>
      </c>
    </row>
    <row r="5945" spans="1:4" x14ac:dyDescent="0.25">
      <c r="A5945">
        <f t="shared" si="184"/>
        <v>1995</v>
      </c>
      <c r="B5945">
        <f t="shared" si="185"/>
        <v>6</v>
      </c>
      <c r="C5945" s="12">
        <v>34858</v>
      </c>
      <c r="D5945" s="22">
        <v>0.45</v>
      </c>
    </row>
    <row r="5946" spans="1:4" x14ac:dyDescent="0.25">
      <c r="A5946">
        <f t="shared" si="184"/>
        <v>1995</v>
      </c>
      <c r="B5946">
        <f t="shared" si="185"/>
        <v>6</v>
      </c>
      <c r="C5946" s="9">
        <v>34857</v>
      </c>
      <c r="D5946" s="22">
        <v>0.45</v>
      </c>
    </row>
    <row r="5947" spans="1:4" x14ac:dyDescent="0.25">
      <c r="A5947">
        <f t="shared" si="184"/>
        <v>1995</v>
      </c>
      <c r="B5947">
        <f t="shared" si="185"/>
        <v>6</v>
      </c>
      <c r="C5947" s="12">
        <v>34856</v>
      </c>
      <c r="D5947" s="22">
        <v>0.45</v>
      </c>
    </row>
    <row r="5948" spans="1:4" x14ac:dyDescent="0.25">
      <c r="A5948">
        <f t="shared" si="184"/>
        <v>1995</v>
      </c>
      <c r="B5948">
        <f t="shared" si="185"/>
        <v>6</v>
      </c>
      <c r="C5948" s="9">
        <v>34855</v>
      </c>
      <c r="D5948" s="22">
        <v>0.45</v>
      </c>
    </row>
    <row r="5949" spans="1:4" x14ac:dyDescent="0.25">
      <c r="A5949">
        <f t="shared" si="184"/>
        <v>1995</v>
      </c>
      <c r="B5949">
        <f t="shared" si="185"/>
        <v>6</v>
      </c>
      <c r="C5949" s="12">
        <v>34854</v>
      </c>
      <c r="D5949" s="22">
        <v>0.45</v>
      </c>
    </row>
    <row r="5950" spans="1:4" x14ac:dyDescent="0.25">
      <c r="A5950">
        <f t="shared" si="184"/>
        <v>1995</v>
      </c>
      <c r="B5950">
        <f t="shared" si="185"/>
        <v>6</v>
      </c>
      <c r="C5950" s="9">
        <v>34853</v>
      </c>
      <c r="D5950" s="22">
        <v>0.45</v>
      </c>
    </row>
    <row r="5951" spans="1:4" x14ac:dyDescent="0.25">
      <c r="A5951">
        <f t="shared" si="184"/>
        <v>1995</v>
      </c>
      <c r="B5951">
        <f t="shared" si="185"/>
        <v>6</v>
      </c>
      <c r="C5951" s="12">
        <v>34852</v>
      </c>
      <c r="D5951" s="22">
        <v>0.45</v>
      </c>
    </row>
    <row r="5952" spans="1:4" x14ac:dyDescent="0.25">
      <c r="A5952">
        <f t="shared" si="184"/>
        <v>1995</v>
      </c>
      <c r="B5952">
        <f t="shared" si="185"/>
        <v>6</v>
      </c>
      <c r="C5952" s="9">
        <v>34851</v>
      </c>
      <c r="D5952" s="22">
        <v>0.45</v>
      </c>
    </row>
    <row r="5953" spans="1:4" x14ac:dyDescent="0.25">
      <c r="A5953">
        <f t="shared" si="184"/>
        <v>1995</v>
      </c>
      <c r="B5953">
        <f t="shared" si="185"/>
        <v>5</v>
      </c>
      <c r="C5953" s="12">
        <v>34850</v>
      </c>
      <c r="D5953" s="22">
        <v>0.45</v>
      </c>
    </row>
    <row r="5954" spans="1:4" x14ac:dyDescent="0.25">
      <c r="A5954">
        <f t="shared" si="184"/>
        <v>1995</v>
      </c>
      <c r="B5954">
        <f t="shared" si="185"/>
        <v>5</v>
      </c>
      <c r="C5954" s="9">
        <v>34849</v>
      </c>
      <c r="D5954" s="22">
        <v>0.45</v>
      </c>
    </row>
    <row r="5955" spans="1:4" x14ac:dyDescent="0.25">
      <c r="A5955">
        <f t="shared" ref="A5955:A6013" si="186">YEAR(C5955)</f>
        <v>1995</v>
      </c>
      <c r="B5955">
        <f t="shared" ref="B5955:B6013" si="187">MONTH(C5955)</f>
        <v>5</v>
      </c>
      <c r="C5955" s="12">
        <v>34848</v>
      </c>
      <c r="D5955" s="22">
        <v>0.45</v>
      </c>
    </row>
    <row r="5956" spans="1:4" x14ac:dyDescent="0.25">
      <c r="A5956">
        <f t="shared" si="186"/>
        <v>1995</v>
      </c>
      <c r="B5956">
        <f t="shared" si="187"/>
        <v>5</v>
      </c>
      <c r="C5956" s="9">
        <v>34847</v>
      </c>
      <c r="D5956" s="22">
        <v>0.45</v>
      </c>
    </row>
    <row r="5957" spans="1:4" x14ac:dyDescent="0.25">
      <c r="A5957">
        <f t="shared" si="186"/>
        <v>1995</v>
      </c>
      <c r="B5957">
        <f t="shared" si="187"/>
        <v>5</v>
      </c>
      <c r="C5957" s="12">
        <v>34846</v>
      </c>
      <c r="D5957" s="22">
        <v>0.45</v>
      </c>
    </row>
    <row r="5958" spans="1:4" x14ac:dyDescent="0.25">
      <c r="A5958">
        <f t="shared" si="186"/>
        <v>1995</v>
      </c>
      <c r="B5958">
        <f t="shared" si="187"/>
        <v>5</v>
      </c>
      <c r="C5958" s="9">
        <v>34845</v>
      </c>
      <c r="D5958" s="22">
        <v>0.45</v>
      </c>
    </row>
    <row r="5959" spans="1:4" x14ac:dyDescent="0.25">
      <c r="A5959">
        <f t="shared" si="186"/>
        <v>1995</v>
      </c>
      <c r="B5959">
        <f t="shared" si="187"/>
        <v>5</v>
      </c>
      <c r="C5959" s="12">
        <v>34844</v>
      </c>
      <c r="D5959" s="22">
        <v>0.45</v>
      </c>
    </row>
    <row r="5960" spans="1:4" x14ac:dyDescent="0.25">
      <c r="A5960">
        <f t="shared" si="186"/>
        <v>1995</v>
      </c>
      <c r="B5960">
        <f t="shared" si="187"/>
        <v>5</v>
      </c>
      <c r="C5960" s="9">
        <v>34843</v>
      </c>
      <c r="D5960" s="22">
        <v>0.45</v>
      </c>
    </row>
    <row r="5961" spans="1:4" x14ac:dyDescent="0.25">
      <c r="A5961">
        <f t="shared" si="186"/>
        <v>1995</v>
      </c>
      <c r="B5961">
        <f t="shared" si="187"/>
        <v>5</v>
      </c>
      <c r="C5961" s="12">
        <v>34842</v>
      </c>
      <c r="D5961" s="22">
        <v>0.45</v>
      </c>
    </row>
    <row r="5962" spans="1:4" x14ac:dyDescent="0.25">
      <c r="A5962">
        <f t="shared" si="186"/>
        <v>1995</v>
      </c>
      <c r="B5962">
        <f t="shared" si="187"/>
        <v>5</v>
      </c>
      <c r="C5962" s="9">
        <v>34841</v>
      </c>
      <c r="D5962" s="22">
        <v>0.45</v>
      </c>
    </row>
    <row r="5963" spans="1:4" x14ac:dyDescent="0.25">
      <c r="A5963">
        <f t="shared" si="186"/>
        <v>1995</v>
      </c>
      <c r="B5963">
        <f t="shared" si="187"/>
        <v>5</v>
      </c>
      <c r="C5963" s="12">
        <v>34840</v>
      </c>
      <c r="D5963" s="22">
        <v>0.45</v>
      </c>
    </row>
    <row r="5964" spans="1:4" x14ac:dyDescent="0.25">
      <c r="A5964">
        <f t="shared" si="186"/>
        <v>1995</v>
      </c>
      <c r="B5964">
        <f t="shared" si="187"/>
        <v>5</v>
      </c>
      <c r="C5964" s="9">
        <v>34839</v>
      </c>
      <c r="D5964" s="22">
        <v>0.45</v>
      </c>
    </row>
    <row r="5965" spans="1:4" x14ac:dyDescent="0.25">
      <c r="A5965">
        <f t="shared" si="186"/>
        <v>1995</v>
      </c>
      <c r="B5965">
        <f t="shared" si="187"/>
        <v>5</v>
      </c>
      <c r="C5965" s="12">
        <v>34838</v>
      </c>
      <c r="D5965" s="22">
        <v>0.45</v>
      </c>
    </row>
    <row r="5966" spans="1:4" x14ac:dyDescent="0.25">
      <c r="A5966">
        <f t="shared" si="186"/>
        <v>1995</v>
      </c>
      <c r="B5966">
        <f t="shared" si="187"/>
        <v>5</v>
      </c>
      <c r="C5966" s="9">
        <v>34837</v>
      </c>
      <c r="D5966" s="22">
        <v>0.45</v>
      </c>
    </row>
    <row r="5967" spans="1:4" x14ac:dyDescent="0.25">
      <c r="A5967">
        <f t="shared" si="186"/>
        <v>1995</v>
      </c>
      <c r="B5967">
        <f t="shared" si="187"/>
        <v>5</v>
      </c>
      <c r="C5967" s="12">
        <v>34836</v>
      </c>
      <c r="D5967" s="22">
        <v>0.45</v>
      </c>
    </row>
    <row r="5968" spans="1:4" x14ac:dyDescent="0.25">
      <c r="A5968">
        <f t="shared" si="186"/>
        <v>1995</v>
      </c>
      <c r="B5968">
        <f t="shared" si="187"/>
        <v>5</v>
      </c>
      <c r="C5968" s="9">
        <v>34835</v>
      </c>
      <c r="D5968" s="22">
        <v>0.45</v>
      </c>
    </row>
    <row r="5969" spans="1:4" x14ac:dyDescent="0.25">
      <c r="A5969">
        <f t="shared" si="186"/>
        <v>1995</v>
      </c>
      <c r="B5969">
        <f t="shared" si="187"/>
        <v>5</v>
      </c>
      <c r="C5969" s="12">
        <v>34834</v>
      </c>
      <c r="D5969" s="22">
        <v>0.45</v>
      </c>
    </row>
    <row r="5970" spans="1:4" x14ac:dyDescent="0.25">
      <c r="A5970">
        <f t="shared" si="186"/>
        <v>1995</v>
      </c>
      <c r="B5970">
        <f t="shared" si="187"/>
        <v>5</v>
      </c>
      <c r="C5970" s="9">
        <v>34833</v>
      </c>
      <c r="D5970" s="22">
        <v>0.45</v>
      </c>
    </row>
    <row r="5971" spans="1:4" x14ac:dyDescent="0.25">
      <c r="A5971">
        <f t="shared" si="186"/>
        <v>1995</v>
      </c>
      <c r="B5971">
        <f t="shared" si="187"/>
        <v>5</v>
      </c>
      <c r="C5971" s="12">
        <v>34832</v>
      </c>
      <c r="D5971" s="22">
        <v>0.45</v>
      </c>
    </row>
    <row r="5972" spans="1:4" x14ac:dyDescent="0.25">
      <c r="A5972">
        <f t="shared" si="186"/>
        <v>1995</v>
      </c>
      <c r="B5972">
        <f t="shared" si="187"/>
        <v>5</v>
      </c>
      <c r="C5972" s="9">
        <v>34831</v>
      </c>
      <c r="D5972" s="22">
        <v>0.45</v>
      </c>
    </row>
    <row r="5973" spans="1:4" x14ac:dyDescent="0.25">
      <c r="A5973">
        <f t="shared" si="186"/>
        <v>1995</v>
      </c>
      <c r="B5973">
        <f t="shared" si="187"/>
        <v>5</v>
      </c>
      <c r="C5973" s="12">
        <v>34830</v>
      </c>
      <c r="D5973" s="22">
        <v>0.45</v>
      </c>
    </row>
    <row r="5974" spans="1:4" x14ac:dyDescent="0.25">
      <c r="A5974">
        <f t="shared" si="186"/>
        <v>1995</v>
      </c>
      <c r="B5974">
        <f t="shared" si="187"/>
        <v>5</v>
      </c>
      <c r="C5974" s="9">
        <v>34829</v>
      </c>
      <c r="D5974" s="22">
        <v>0.45</v>
      </c>
    </row>
    <row r="5975" spans="1:4" x14ac:dyDescent="0.25">
      <c r="A5975">
        <f t="shared" si="186"/>
        <v>1995</v>
      </c>
      <c r="B5975">
        <f t="shared" si="187"/>
        <v>5</v>
      </c>
      <c r="C5975" s="12">
        <v>34828</v>
      </c>
      <c r="D5975" s="22">
        <v>0.45</v>
      </c>
    </row>
    <row r="5976" spans="1:4" x14ac:dyDescent="0.25">
      <c r="A5976">
        <f t="shared" si="186"/>
        <v>1995</v>
      </c>
      <c r="B5976">
        <f t="shared" si="187"/>
        <v>5</v>
      </c>
      <c r="C5976" s="9">
        <v>34827</v>
      </c>
      <c r="D5976" s="22">
        <v>0.45</v>
      </c>
    </row>
    <row r="5977" spans="1:4" x14ac:dyDescent="0.25">
      <c r="A5977">
        <f t="shared" si="186"/>
        <v>1995</v>
      </c>
      <c r="B5977">
        <f t="shared" si="187"/>
        <v>5</v>
      </c>
      <c r="C5977" s="12">
        <v>34826</v>
      </c>
      <c r="D5977" s="22">
        <v>0.45</v>
      </c>
    </row>
    <row r="5978" spans="1:4" x14ac:dyDescent="0.25">
      <c r="A5978">
        <f t="shared" si="186"/>
        <v>1995</v>
      </c>
      <c r="B5978">
        <f t="shared" si="187"/>
        <v>5</v>
      </c>
      <c r="C5978" s="9">
        <v>34825</v>
      </c>
      <c r="D5978" s="22">
        <v>0.45</v>
      </c>
    </row>
    <row r="5979" spans="1:4" x14ac:dyDescent="0.25">
      <c r="A5979">
        <f t="shared" si="186"/>
        <v>1995</v>
      </c>
      <c r="B5979">
        <f t="shared" si="187"/>
        <v>5</v>
      </c>
      <c r="C5979" s="12">
        <v>34824</v>
      </c>
      <c r="D5979" s="22">
        <v>0.45</v>
      </c>
    </row>
    <row r="5980" spans="1:4" x14ac:dyDescent="0.25">
      <c r="A5980">
        <f t="shared" si="186"/>
        <v>1995</v>
      </c>
      <c r="B5980">
        <f t="shared" si="187"/>
        <v>5</v>
      </c>
      <c r="C5980" s="9">
        <v>34823</v>
      </c>
      <c r="D5980" s="22">
        <v>0.45</v>
      </c>
    </row>
    <row r="5981" spans="1:4" x14ac:dyDescent="0.25">
      <c r="A5981">
        <f t="shared" si="186"/>
        <v>1995</v>
      </c>
      <c r="B5981">
        <f t="shared" si="187"/>
        <v>5</v>
      </c>
      <c r="C5981" s="12">
        <v>34822</v>
      </c>
      <c r="D5981" s="22">
        <v>0.45</v>
      </c>
    </row>
    <row r="5982" spans="1:4" x14ac:dyDescent="0.25">
      <c r="A5982">
        <f t="shared" si="186"/>
        <v>1995</v>
      </c>
      <c r="B5982">
        <f t="shared" si="187"/>
        <v>5</v>
      </c>
      <c r="C5982" s="9">
        <v>34821</v>
      </c>
      <c r="D5982" s="22">
        <v>0.45</v>
      </c>
    </row>
    <row r="5983" spans="1:4" x14ac:dyDescent="0.25">
      <c r="A5983">
        <f t="shared" si="186"/>
        <v>1995</v>
      </c>
      <c r="B5983">
        <f t="shared" si="187"/>
        <v>5</v>
      </c>
      <c r="C5983" s="12">
        <v>34820</v>
      </c>
      <c r="D5983" s="22">
        <v>0.45</v>
      </c>
    </row>
    <row r="5984" spans="1:4" x14ac:dyDescent="0.25">
      <c r="A5984">
        <f t="shared" si="186"/>
        <v>1995</v>
      </c>
      <c r="B5984">
        <f t="shared" si="187"/>
        <v>4</v>
      </c>
      <c r="C5984" s="9">
        <v>34819</v>
      </c>
      <c r="D5984" s="22">
        <v>0.45</v>
      </c>
    </row>
    <row r="5985" spans="1:4" x14ac:dyDescent="0.25">
      <c r="A5985">
        <f t="shared" si="186"/>
        <v>1995</v>
      </c>
      <c r="B5985">
        <f t="shared" si="187"/>
        <v>4</v>
      </c>
      <c r="C5985" s="12">
        <v>34818</v>
      </c>
      <c r="D5985" s="22">
        <v>0.45</v>
      </c>
    </row>
    <row r="5986" spans="1:4" x14ac:dyDescent="0.25">
      <c r="A5986">
        <f t="shared" si="186"/>
        <v>1995</v>
      </c>
      <c r="B5986">
        <f t="shared" si="187"/>
        <v>4</v>
      </c>
      <c r="C5986" s="9">
        <v>34817</v>
      </c>
      <c r="D5986" s="22">
        <v>0.45</v>
      </c>
    </row>
    <row r="5987" spans="1:4" x14ac:dyDescent="0.25">
      <c r="A5987">
        <f t="shared" si="186"/>
        <v>1995</v>
      </c>
      <c r="B5987">
        <f t="shared" si="187"/>
        <v>4</v>
      </c>
      <c r="C5987" s="12">
        <v>34816</v>
      </c>
      <c r="D5987" s="22">
        <v>0.45</v>
      </c>
    </row>
    <row r="5988" spans="1:4" x14ac:dyDescent="0.25">
      <c r="A5988">
        <f t="shared" si="186"/>
        <v>1995</v>
      </c>
      <c r="B5988">
        <f t="shared" si="187"/>
        <v>4</v>
      </c>
      <c r="C5988" s="9">
        <v>34815</v>
      </c>
      <c r="D5988" s="22">
        <v>0.45</v>
      </c>
    </row>
    <row r="5989" spans="1:4" x14ac:dyDescent="0.25">
      <c r="A5989">
        <f t="shared" si="186"/>
        <v>1995</v>
      </c>
      <c r="B5989">
        <f t="shared" si="187"/>
        <v>4</v>
      </c>
      <c r="C5989" s="12">
        <v>34814</v>
      </c>
      <c r="D5989" s="22">
        <v>0.45</v>
      </c>
    </row>
    <row r="5990" spans="1:4" x14ac:dyDescent="0.25">
      <c r="A5990">
        <f t="shared" si="186"/>
        <v>1995</v>
      </c>
      <c r="B5990">
        <f t="shared" si="187"/>
        <v>4</v>
      </c>
      <c r="C5990" s="9">
        <v>34813</v>
      </c>
      <c r="D5990" s="22">
        <v>0.45</v>
      </c>
    </row>
    <row r="5991" spans="1:4" x14ac:dyDescent="0.25">
      <c r="A5991">
        <f t="shared" si="186"/>
        <v>1995</v>
      </c>
      <c r="B5991">
        <f t="shared" si="187"/>
        <v>4</v>
      </c>
      <c r="C5991" s="12">
        <v>34812</v>
      </c>
      <c r="D5991" s="22">
        <v>0.45</v>
      </c>
    </row>
    <row r="5992" spans="1:4" x14ac:dyDescent="0.25">
      <c r="A5992">
        <f t="shared" si="186"/>
        <v>1995</v>
      </c>
      <c r="B5992">
        <f t="shared" si="187"/>
        <v>4</v>
      </c>
      <c r="C5992" s="9">
        <v>34811</v>
      </c>
      <c r="D5992" s="22">
        <v>0.45</v>
      </c>
    </row>
    <row r="5993" spans="1:4" x14ac:dyDescent="0.25">
      <c r="A5993">
        <f t="shared" si="186"/>
        <v>1995</v>
      </c>
      <c r="B5993">
        <f t="shared" si="187"/>
        <v>4</v>
      </c>
      <c r="C5993" s="12">
        <v>34810</v>
      </c>
      <c r="D5993" s="22">
        <v>0.45</v>
      </c>
    </row>
    <row r="5994" spans="1:4" x14ac:dyDescent="0.25">
      <c r="A5994">
        <f t="shared" si="186"/>
        <v>1995</v>
      </c>
      <c r="B5994">
        <f t="shared" si="187"/>
        <v>4</v>
      </c>
      <c r="C5994" s="9">
        <v>34809</v>
      </c>
      <c r="D5994" s="22">
        <v>0.45</v>
      </c>
    </row>
    <row r="5995" spans="1:4" x14ac:dyDescent="0.25">
      <c r="A5995">
        <f t="shared" si="186"/>
        <v>1995</v>
      </c>
      <c r="B5995">
        <f t="shared" si="187"/>
        <v>4</v>
      </c>
      <c r="C5995" s="12">
        <v>34808</v>
      </c>
      <c r="D5995" s="22">
        <v>0.45</v>
      </c>
    </row>
    <row r="5996" spans="1:4" x14ac:dyDescent="0.25">
      <c r="A5996">
        <f t="shared" si="186"/>
        <v>1995</v>
      </c>
      <c r="B5996">
        <f t="shared" si="187"/>
        <v>4</v>
      </c>
      <c r="C5996" s="9">
        <v>34807</v>
      </c>
      <c r="D5996" s="22">
        <v>0.45</v>
      </c>
    </row>
    <row r="5997" spans="1:4" x14ac:dyDescent="0.25">
      <c r="A5997">
        <f t="shared" si="186"/>
        <v>1995</v>
      </c>
      <c r="B5997">
        <f t="shared" si="187"/>
        <v>4</v>
      </c>
      <c r="C5997" s="12">
        <v>34806</v>
      </c>
      <c r="D5997" s="22">
        <v>0.45</v>
      </c>
    </row>
    <row r="5998" spans="1:4" x14ac:dyDescent="0.25">
      <c r="A5998">
        <f t="shared" si="186"/>
        <v>1995</v>
      </c>
      <c r="B5998">
        <f t="shared" si="187"/>
        <v>4</v>
      </c>
      <c r="C5998" s="9">
        <v>34805</v>
      </c>
      <c r="D5998" s="22">
        <v>0.45</v>
      </c>
    </row>
    <row r="5999" spans="1:4" x14ac:dyDescent="0.25">
      <c r="A5999">
        <f t="shared" si="186"/>
        <v>1995</v>
      </c>
      <c r="B5999">
        <f t="shared" si="187"/>
        <v>4</v>
      </c>
      <c r="C5999" s="12">
        <v>34804</v>
      </c>
      <c r="D5999" s="22">
        <v>0.45</v>
      </c>
    </row>
    <row r="6000" spans="1:4" x14ac:dyDescent="0.25">
      <c r="A6000">
        <f t="shared" si="186"/>
        <v>1995</v>
      </c>
      <c r="B6000">
        <f t="shared" si="187"/>
        <v>4</v>
      </c>
      <c r="C6000" s="9">
        <v>34803</v>
      </c>
      <c r="D6000" s="22">
        <v>0.45</v>
      </c>
    </row>
    <row r="6001" spans="1:4" x14ac:dyDescent="0.25">
      <c r="A6001">
        <f t="shared" si="186"/>
        <v>1995</v>
      </c>
      <c r="B6001">
        <f t="shared" si="187"/>
        <v>4</v>
      </c>
      <c r="C6001" s="12">
        <v>34802</v>
      </c>
      <c r="D6001" s="22">
        <v>0.45</v>
      </c>
    </row>
    <row r="6002" spans="1:4" x14ac:dyDescent="0.25">
      <c r="A6002">
        <f t="shared" si="186"/>
        <v>1995</v>
      </c>
      <c r="B6002">
        <f t="shared" si="187"/>
        <v>4</v>
      </c>
      <c r="C6002" s="9">
        <v>34801</v>
      </c>
      <c r="D6002" s="22">
        <v>0.45</v>
      </c>
    </row>
    <row r="6003" spans="1:4" x14ac:dyDescent="0.25">
      <c r="A6003">
        <f t="shared" si="186"/>
        <v>1995</v>
      </c>
      <c r="B6003">
        <f t="shared" si="187"/>
        <v>4</v>
      </c>
      <c r="C6003" s="12">
        <v>34800</v>
      </c>
      <c r="D6003" s="22">
        <v>0.45</v>
      </c>
    </row>
    <row r="6004" spans="1:4" x14ac:dyDescent="0.25">
      <c r="A6004">
        <f t="shared" si="186"/>
        <v>1995</v>
      </c>
      <c r="B6004">
        <f t="shared" si="187"/>
        <v>4</v>
      </c>
      <c r="C6004" s="9">
        <v>34799</v>
      </c>
      <c r="D6004" s="22">
        <v>0.45</v>
      </c>
    </row>
    <row r="6005" spans="1:4" x14ac:dyDescent="0.25">
      <c r="A6005">
        <f t="shared" si="186"/>
        <v>1995</v>
      </c>
      <c r="B6005">
        <f t="shared" si="187"/>
        <v>4</v>
      </c>
      <c r="C6005" s="12">
        <v>34798</v>
      </c>
      <c r="D6005" s="22">
        <v>0.45</v>
      </c>
    </row>
    <row r="6006" spans="1:4" x14ac:dyDescent="0.25">
      <c r="A6006">
        <f t="shared" si="186"/>
        <v>1995</v>
      </c>
      <c r="B6006">
        <f t="shared" si="187"/>
        <v>4</v>
      </c>
      <c r="C6006" s="9">
        <v>34797</v>
      </c>
      <c r="D6006" s="22">
        <v>0.45</v>
      </c>
    </row>
    <row r="6007" spans="1:4" x14ac:dyDescent="0.25">
      <c r="A6007">
        <f t="shared" si="186"/>
        <v>1995</v>
      </c>
      <c r="B6007">
        <f t="shared" si="187"/>
        <v>4</v>
      </c>
      <c r="C6007" s="12">
        <v>34796</v>
      </c>
      <c r="D6007" s="22">
        <v>0.45</v>
      </c>
    </row>
    <row r="6008" spans="1:4" x14ac:dyDescent="0.25">
      <c r="A6008">
        <f t="shared" si="186"/>
        <v>1995</v>
      </c>
      <c r="B6008">
        <f t="shared" si="187"/>
        <v>4</v>
      </c>
      <c r="C6008" s="9">
        <v>34795</v>
      </c>
      <c r="D6008" s="22">
        <v>0.45</v>
      </c>
    </row>
    <row r="6009" spans="1:4" x14ac:dyDescent="0.25">
      <c r="A6009">
        <f t="shared" si="186"/>
        <v>1995</v>
      </c>
      <c r="B6009">
        <f t="shared" si="187"/>
        <v>4</v>
      </c>
      <c r="C6009" s="12">
        <v>34794</v>
      </c>
      <c r="D6009" s="22">
        <v>0.45</v>
      </c>
    </row>
    <row r="6010" spans="1:4" x14ac:dyDescent="0.25">
      <c r="A6010">
        <f t="shared" si="186"/>
        <v>1995</v>
      </c>
      <c r="B6010">
        <f t="shared" si="187"/>
        <v>4</v>
      </c>
      <c r="C6010" s="9">
        <v>34793</v>
      </c>
      <c r="D6010" s="22">
        <v>0.45</v>
      </c>
    </row>
    <row r="6011" spans="1:4" x14ac:dyDescent="0.25">
      <c r="A6011">
        <f t="shared" si="186"/>
        <v>1995</v>
      </c>
      <c r="B6011">
        <f t="shared" si="187"/>
        <v>4</v>
      </c>
      <c r="C6011" s="12">
        <v>34792</v>
      </c>
      <c r="D6011" s="22">
        <v>0.45</v>
      </c>
    </row>
    <row r="6012" spans="1:4" x14ac:dyDescent="0.25">
      <c r="A6012">
        <f t="shared" si="186"/>
        <v>1995</v>
      </c>
      <c r="B6012">
        <f t="shared" si="187"/>
        <v>4</v>
      </c>
      <c r="C6012" s="9">
        <v>34791</v>
      </c>
      <c r="D6012" s="22">
        <v>0.45</v>
      </c>
    </row>
    <row r="6013" spans="1:4" x14ac:dyDescent="0.25">
      <c r="A6013">
        <f t="shared" si="186"/>
        <v>1995</v>
      </c>
      <c r="B6013">
        <f t="shared" si="187"/>
        <v>4</v>
      </c>
      <c r="C6013" s="12">
        <v>34790</v>
      </c>
      <c r="D6013" s="22">
        <v>0.45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</vt:lpstr>
      <vt:lpstr>Sources</vt:lpstr>
      <vt:lpstr>Tabelle1</vt:lpstr>
      <vt:lpstr>Tabelle4</vt:lpstr>
      <vt:lpstr>Tabelle5</vt:lpstr>
    </vt:vector>
  </TitlesOfParts>
  <Company>ubheidelberg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Perico Ortiz, Hector Daniel</dc:creator>
  <cp:lastModifiedBy>Diana Driesel</cp:lastModifiedBy>
  <dcterms:created xsi:type="dcterms:W3CDTF">2018-01-04T15:37:29Z</dcterms:created>
  <dcterms:modified xsi:type="dcterms:W3CDTF">2018-05-17T20:50:08Z</dcterms:modified>
</cp:coreProperties>
</file>