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roy/Dropbox/Private/GitHub/FocusedObjective.Resources/Spreadsheets/"/>
    </mc:Choice>
  </mc:AlternateContent>
  <bookViews>
    <workbookView xWindow="0" yWindow="460" windowWidth="28800" windowHeight="16340" tabRatio="500"/>
  </bookViews>
  <sheets>
    <sheet name="UK Black Swan Estimat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C4" i="1"/>
  <c r="D8" i="1"/>
  <c r="B9" i="1"/>
  <c r="C5" i="1"/>
  <c r="D9" i="1"/>
  <c r="B10" i="1"/>
  <c r="C6" i="1"/>
  <c r="D10" i="1"/>
  <c r="B11" i="1"/>
  <c r="C7" i="1"/>
  <c r="D11" i="1"/>
  <c r="B12" i="1"/>
  <c r="C8" i="1"/>
  <c r="D12" i="1"/>
  <c r="B13" i="1"/>
  <c r="C9" i="1"/>
  <c r="D13" i="1"/>
  <c r="B14" i="1"/>
  <c r="C10" i="1"/>
  <c r="D14" i="1"/>
  <c r="B15" i="1"/>
  <c r="C11" i="1"/>
  <c r="D15" i="1"/>
  <c r="B16" i="1"/>
  <c r="C12" i="1"/>
  <c r="D16" i="1"/>
  <c r="B17" i="1"/>
  <c r="D7" i="1"/>
  <c r="C13" i="1"/>
  <c r="D17" i="1"/>
  <c r="B3" i="1"/>
  <c r="D6" i="1"/>
  <c r="C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<sst xmlns="http://schemas.openxmlformats.org/spreadsheetml/2006/main" count="9" uniqueCount="9">
  <si>
    <t>year</t>
  </si>
  <si>
    <t>eggs (2-9)</t>
  </si>
  <si>
    <t>exactly same male female ratio of newborn</t>
  </si>
  <si>
    <t>average of 5 eggs, all hatch and nothing dies</t>
  </si>
  <si>
    <t>additional breeding pairs at mture age</t>
  </si>
  <si>
    <t>breeding pairs (double for total)</t>
  </si>
  <si>
    <t>no deceased swans at all counted</t>
  </si>
  <si>
    <t>Assumptions:</t>
  </si>
  <si>
    <t>Estimate 3,000 swans maximum in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</si>
</sst>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8" sqref="F18"/>
    </sheetView>
  </sheetViews>
  <sheetFormatPr baseColWidth="10" defaultRowHeight="16" x14ac:dyDescent="0.2"/>
  <cols>
    <col min="2" max="2" width="30.5" customWidth="1"/>
    <col min="3" max="3" width="22.5" customWidth="1"/>
    <col min="4" max="4" width="32.33203125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4</v>
      </c>
    </row>
    <row r="2" spans="1:6" x14ac:dyDescent="0.2">
      <c r="A2">
        <v>2001</v>
      </c>
      <c r="B2">
        <v>9</v>
      </c>
      <c r="C2">
        <f>5*B2</f>
        <v>45</v>
      </c>
      <c r="D2">
        <v>0</v>
      </c>
      <c r="F2" s="3" t="s">
        <v>7</v>
      </c>
    </row>
    <row r="3" spans="1:6" x14ac:dyDescent="0.2">
      <c r="A3">
        <v>2002</v>
      </c>
      <c r="B3">
        <f>B2+D2</f>
        <v>9</v>
      </c>
      <c r="C3">
        <f t="shared" ref="C3:C17" si="0">5*B3</f>
        <v>45</v>
      </c>
      <c r="D3">
        <v>0</v>
      </c>
    </row>
    <row r="4" spans="1:6" x14ac:dyDescent="0.2">
      <c r="A4">
        <v>2003</v>
      </c>
      <c r="B4">
        <f t="shared" ref="B4:B17" si="1">B3+D3</f>
        <v>9</v>
      </c>
      <c r="C4">
        <f t="shared" si="0"/>
        <v>45</v>
      </c>
      <c r="D4">
        <v>0</v>
      </c>
      <c r="F4" s="1" t="s">
        <v>2</v>
      </c>
    </row>
    <row r="5" spans="1:6" x14ac:dyDescent="0.2">
      <c r="A5">
        <v>2004</v>
      </c>
      <c r="B5">
        <f t="shared" si="1"/>
        <v>9</v>
      </c>
      <c r="C5">
        <f t="shared" si="0"/>
        <v>45</v>
      </c>
      <c r="D5">
        <v>0</v>
      </c>
      <c r="F5" s="1" t="s">
        <v>3</v>
      </c>
    </row>
    <row r="6" spans="1:6" x14ac:dyDescent="0.2">
      <c r="A6">
        <v>2005</v>
      </c>
      <c r="B6">
        <f t="shared" si="1"/>
        <v>9</v>
      </c>
      <c r="C6">
        <f t="shared" si="0"/>
        <v>45</v>
      </c>
      <c r="D6">
        <f>C2/2</f>
        <v>22.5</v>
      </c>
      <c r="F6" s="1" t="s">
        <v>6</v>
      </c>
    </row>
    <row r="7" spans="1:6" x14ac:dyDescent="0.2">
      <c r="A7">
        <v>2006</v>
      </c>
      <c r="B7">
        <f t="shared" si="1"/>
        <v>31.5</v>
      </c>
      <c r="C7">
        <f t="shared" si="0"/>
        <v>157.5</v>
      </c>
      <c r="D7">
        <f t="shared" ref="D7:D17" si="2">C3/2</f>
        <v>22.5</v>
      </c>
    </row>
    <row r="8" spans="1:6" x14ac:dyDescent="0.2">
      <c r="A8">
        <v>2007</v>
      </c>
      <c r="B8">
        <f t="shared" si="1"/>
        <v>54</v>
      </c>
      <c r="C8">
        <f t="shared" si="0"/>
        <v>270</v>
      </c>
      <c r="D8">
        <f t="shared" si="2"/>
        <v>22.5</v>
      </c>
    </row>
    <row r="9" spans="1:6" x14ac:dyDescent="0.2">
      <c r="A9">
        <v>2008</v>
      </c>
      <c r="B9">
        <f t="shared" si="1"/>
        <v>76.5</v>
      </c>
      <c r="C9">
        <f t="shared" si="0"/>
        <v>382.5</v>
      </c>
      <c r="D9">
        <f t="shared" si="2"/>
        <v>22.5</v>
      </c>
      <c r="F9" s="1" t="s">
        <v>8</v>
      </c>
    </row>
    <row r="10" spans="1:6" x14ac:dyDescent="0.2">
      <c r="A10">
        <v>2009</v>
      </c>
      <c r="B10">
        <f t="shared" si="1"/>
        <v>99</v>
      </c>
      <c r="C10">
        <f t="shared" si="0"/>
        <v>495</v>
      </c>
      <c r="D10">
        <f t="shared" si="2"/>
        <v>22.5</v>
      </c>
    </row>
    <row r="11" spans="1:6" x14ac:dyDescent="0.2">
      <c r="A11">
        <v>2010</v>
      </c>
      <c r="B11">
        <f t="shared" si="1"/>
        <v>121.5</v>
      </c>
      <c r="C11">
        <f t="shared" si="0"/>
        <v>607.5</v>
      </c>
      <c r="D11">
        <f t="shared" si="2"/>
        <v>78.75</v>
      </c>
    </row>
    <row r="12" spans="1:6" x14ac:dyDescent="0.2">
      <c r="A12">
        <v>2011</v>
      </c>
      <c r="B12">
        <f t="shared" si="1"/>
        <v>200.25</v>
      </c>
      <c r="C12">
        <f t="shared" si="0"/>
        <v>1001.25</v>
      </c>
      <c r="D12">
        <f t="shared" si="2"/>
        <v>135</v>
      </c>
    </row>
    <row r="13" spans="1:6" x14ac:dyDescent="0.2">
      <c r="A13">
        <v>2012</v>
      </c>
      <c r="B13">
        <f t="shared" si="1"/>
        <v>335.25</v>
      </c>
      <c r="C13">
        <f t="shared" si="0"/>
        <v>1676.25</v>
      </c>
      <c r="D13">
        <f t="shared" si="2"/>
        <v>191.25</v>
      </c>
    </row>
    <row r="14" spans="1:6" x14ac:dyDescent="0.2">
      <c r="A14">
        <v>2013</v>
      </c>
      <c r="B14">
        <f t="shared" si="1"/>
        <v>526.5</v>
      </c>
      <c r="C14">
        <f t="shared" si="0"/>
        <v>2632.5</v>
      </c>
      <c r="D14">
        <f t="shared" si="2"/>
        <v>247.5</v>
      </c>
    </row>
    <row r="15" spans="1:6" x14ac:dyDescent="0.2">
      <c r="A15">
        <v>2014</v>
      </c>
      <c r="B15">
        <f t="shared" si="1"/>
        <v>774</v>
      </c>
      <c r="C15">
        <f t="shared" si="0"/>
        <v>3870</v>
      </c>
      <c r="D15">
        <f t="shared" si="2"/>
        <v>303.75</v>
      </c>
    </row>
    <row r="16" spans="1:6" x14ac:dyDescent="0.2">
      <c r="A16">
        <v>2015</v>
      </c>
      <c r="B16">
        <f t="shared" si="1"/>
        <v>1077.75</v>
      </c>
      <c r="C16">
        <f t="shared" si="0"/>
        <v>5388.75</v>
      </c>
      <c r="D16">
        <f t="shared" si="2"/>
        <v>500.625</v>
      </c>
    </row>
    <row r="17" spans="1:4" ht="17" thickBot="1" x14ac:dyDescent="0.25">
      <c r="A17">
        <v>2016</v>
      </c>
      <c r="B17" s="2">
        <f t="shared" si="1"/>
        <v>1578.375</v>
      </c>
      <c r="C17">
        <f t="shared" si="0"/>
        <v>7891.875</v>
      </c>
      <c r="D17">
        <f t="shared" si="2"/>
        <v>838.125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 Black Swan 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2016-05-17T16:58:28Z</dcterms:created>
  <dcterms:modified xsi:type="dcterms:W3CDTF">2016-05-17T17:10:16Z</dcterms:modified>
</cp:coreProperties>
</file>