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Settings" sheetId="3" r:id="rId3"/>
    <sheet name="Charts" sheetId="12" r:id="rId4"/>
    <sheet name="Research Survey" sheetId="16" r:id="rId5"/>
    <sheet name="Share Data" sheetId="15" r:id="rId6"/>
    <sheet name="Throughput" sheetId="2" r:id="rId7"/>
    <sheet name="Cycle Time" sheetId="9" r:id="rId8"/>
    <sheet name="Work in Progress" sheetId="11" r:id="rId9"/>
    <sheet name="Calculations" sheetId="6" state="hidden" r:id="rId10"/>
  </sheets>
  <definedNames>
    <definedName name="_xlnm._FilterDatabase" localSheetId="6"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CSV">'Cycle Time'!$D:$D</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Throughput!$E:$E</definedName>
    <definedName name="ThroughputValues">Throughput!$D:$D</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1" l="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2" i="11"/>
  <c r="E4" i="9" l="1"/>
  <c r="F4" i="9"/>
  <c r="G4" i="9"/>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F5" i="9"/>
  <c r="G5" i="9"/>
  <c r="G6" i="9" s="1"/>
  <c r="F6" i="9"/>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G7" i="9"/>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F155" i="9"/>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G3" i="9"/>
  <c r="F3" i="9"/>
  <c r="E3" i="9"/>
  <c r="F2" i="9"/>
  <c r="G2" i="9"/>
  <c r="E2" i="9"/>
  <c r="B13" i="16" l="1"/>
  <c r="B3" i="6" l="1"/>
  <c r="G3" i="6" s="1"/>
  <c r="B4" i="6"/>
  <c r="G4" i="6" s="1"/>
  <c r="B5" i="6"/>
  <c r="G5" i="6" s="1"/>
  <c r="B6" i="6"/>
  <c r="G6" i="6" s="1"/>
  <c r="B7" i="6"/>
  <c r="G7" i="6" s="1"/>
  <c r="B8" i="6"/>
  <c r="G8" i="6" s="1"/>
  <c r="B9" i="6"/>
  <c r="G9" i="6" s="1"/>
  <c r="B10" i="6"/>
  <c r="G10" i="6" s="1"/>
  <c r="A253" i="6" l="1"/>
  <c r="C253" i="6" s="1"/>
  <c r="B253" i="6"/>
  <c r="G253" i="6" s="1"/>
  <c r="A254" i="6"/>
  <c r="C254" i="6" s="1"/>
  <c r="B254" i="6"/>
  <c r="G254" i="6" s="1"/>
  <c r="A255" i="6"/>
  <c r="C255" i="6" s="1"/>
  <c r="E255" i="6" s="1"/>
  <c r="B255" i="6"/>
  <c r="G255" i="6" s="1"/>
  <c r="A256" i="6"/>
  <c r="C256" i="6" s="1"/>
  <c r="D256" i="6" s="1"/>
  <c r="B256" i="6"/>
  <c r="G256" i="6" s="1"/>
  <c r="A257" i="6"/>
  <c r="B257" i="6"/>
  <c r="G257" i="6" s="1"/>
  <c r="A258" i="6"/>
  <c r="C258" i="6" s="1"/>
  <c r="B258" i="6"/>
  <c r="G258" i="6" s="1"/>
  <c r="A259" i="6"/>
  <c r="B259" i="6"/>
  <c r="G259" i="6" s="1"/>
  <c r="A260" i="6"/>
  <c r="B260" i="6"/>
  <c r="G260" i="6" s="1"/>
  <c r="A261" i="6"/>
  <c r="C261" i="6" s="1"/>
  <c r="B261" i="6"/>
  <c r="G261" i="6" s="1"/>
  <c r="A262" i="6"/>
  <c r="C262" i="6" s="1"/>
  <c r="D262" i="6" s="1"/>
  <c r="B262" i="6"/>
  <c r="G262" i="6" s="1"/>
  <c r="A263" i="6"/>
  <c r="B263" i="6"/>
  <c r="G263" i="6" s="1"/>
  <c r="A264" i="6"/>
  <c r="C264" i="6" s="1"/>
  <c r="B264" i="6"/>
  <c r="G264" i="6" s="1"/>
  <c r="A265" i="6"/>
  <c r="C265" i="6" s="1"/>
  <c r="B265" i="6"/>
  <c r="G265" i="6" s="1"/>
  <c r="A266" i="6"/>
  <c r="C266" i="6" s="1"/>
  <c r="B266" i="6"/>
  <c r="G266" i="6" s="1"/>
  <c r="A267" i="6"/>
  <c r="B267" i="6"/>
  <c r="G267" i="6" s="1"/>
  <c r="A268" i="6"/>
  <c r="C268" i="6" s="1"/>
  <c r="B268" i="6"/>
  <c r="G268" i="6" s="1"/>
  <c r="A269" i="6"/>
  <c r="C269" i="6" s="1"/>
  <c r="B269" i="6"/>
  <c r="G269" i="6" s="1"/>
  <c r="A270" i="6"/>
  <c r="C270" i="6" s="1"/>
  <c r="D270" i="6" s="1"/>
  <c r="B270" i="6"/>
  <c r="G270" i="6" s="1"/>
  <c r="A271" i="6"/>
  <c r="B271" i="6"/>
  <c r="G271" i="6" s="1"/>
  <c r="A272" i="6"/>
  <c r="C272" i="6" s="1"/>
  <c r="B272" i="6"/>
  <c r="G272" i="6" s="1"/>
  <c r="A273" i="6"/>
  <c r="C273" i="6" s="1"/>
  <c r="B273" i="6"/>
  <c r="G273" i="6" s="1"/>
  <c r="A274" i="6"/>
  <c r="C274" i="6" s="1"/>
  <c r="B274" i="6"/>
  <c r="G274" i="6" s="1"/>
  <c r="A275" i="6"/>
  <c r="B275" i="6"/>
  <c r="G275" i="6" s="1"/>
  <c r="A276" i="6"/>
  <c r="C276" i="6" s="1"/>
  <c r="B276" i="6"/>
  <c r="G276" i="6" s="1"/>
  <c r="A277" i="6"/>
  <c r="C277" i="6" s="1"/>
  <c r="B277" i="6"/>
  <c r="G277" i="6" s="1"/>
  <c r="A278" i="6"/>
  <c r="C278" i="6" s="1"/>
  <c r="D278" i="6" s="1"/>
  <c r="B278" i="6"/>
  <c r="G278" i="6" s="1"/>
  <c r="A279" i="6"/>
  <c r="B279" i="6"/>
  <c r="G279" i="6" s="1"/>
  <c r="A280" i="6"/>
  <c r="C280" i="6" s="1"/>
  <c r="B280" i="6"/>
  <c r="G280" i="6" s="1"/>
  <c r="A281" i="6"/>
  <c r="C281" i="6" s="1"/>
  <c r="B281" i="6"/>
  <c r="G281" i="6" s="1"/>
  <c r="A282" i="6"/>
  <c r="C282" i="6" s="1"/>
  <c r="B282" i="6"/>
  <c r="G282" i="6" s="1"/>
  <c r="A283" i="6"/>
  <c r="B283" i="6"/>
  <c r="G283" i="6" s="1"/>
  <c r="A284" i="6"/>
  <c r="C284" i="6" s="1"/>
  <c r="B284" i="6"/>
  <c r="G284" i="6" s="1"/>
  <c r="A285" i="6"/>
  <c r="C285" i="6" s="1"/>
  <c r="B285" i="6"/>
  <c r="G285" i="6" s="1"/>
  <c r="A286" i="6"/>
  <c r="C286" i="6" s="1"/>
  <c r="D286" i="6" s="1"/>
  <c r="B286" i="6"/>
  <c r="G286" i="6" s="1"/>
  <c r="A287" i="6"/>
  <c r="B287" i="6"/>
  <c r="G287" i="6" s="1"/>
  <c r="A288" i="6"/>
  <c r="C288" i="6" s="1"/>
  <c r="D288" i="6" s="1"/>
  <c r="B288" i="6"/>
  <c r="G288" i="6" s="1"/>
  <c r="A289" i="6"/>
  <c r="B289" i="6"/>
  <c r="G289" i="6" s="1"/>
  <c r="A290" i="6"/>
  <c r="C290" i="6" s="1"/>
  <c r="B290" i="6"/>
  <c r="G290" i="6" s="1"/>
  <c r="A291" i="6"/>
  <c r="B291" i="6"/>
  <c r="G291" i="6" s="1"/>
  <c r="A292" i="6"/>
  <c r="C292" i="6" s="1"/>
  <c r="D292" i="6" s="1"/>
  <c r="B292" i="6"/>
  <c r="G292" i="6" s="1"/>
  <c r="A293" i="6"/>
  <c r="C293" i="6" s="1"/>
  <c r="B293" i="6"/>
  <c r="G293" i="6" s="1"/>
  <c r="A294" i="6"/>
  <c r="C294" i="6" s="1"/>
  <c r="D294" i="6" s="1"/>
  <c r="B294" i="6"/>
  <c r="G294" i="6" s="1"/>
  <c r="A295" i="6"/>
  <c r="A295" i="9" s="1"/>
  <c r="B295" i="9" s="1"/>
  <c r="B295" i="6"/>
  <c r="G295" i="6" s="1"/>
  <c r="A296" i="6"/>
  <c r="C296" i="6" s="1"/>
  <c r="B296" i="6"/>
  <c r="G296" i="6" s="1"/>
  <c r="A297" i="6"/>
  <c r="B297" i="6"/>
  <c r="G297" i="6" s="1"/>
  <c r="A298" i="6"/>
  <c r="C298" i="6" s="1"/>
  <c r="B298" i="6"/>
  <c r="G298" i="6" s="1"/>
  <c r="A299" i="6"/>
  <c r="A299" i="9" s="1"/>
  <c r="B299" i="9" s="1"/>
  <c r="B299" i="6"/>
  <c r="G299" i="6" s="1"/>
  <c r="A300" i="6"/>
  <c r="C300" i="6" s="1"/>
  <c r="B300" i="6"/>
  <c r="G300" i="6" s="1"/>
  <c r="A301" i="6"/>
  <c r="B301" i="6"/>
  <c r="G301" i="6" s="1"/>
  <c r="A302" i="6"/>
  <c r="B302" i="6"/>
  <c r="G302" i="6" s="1"/>
  <c r="A303" i="6"/>
  <c r="A303" i="9" s="1"/>
  <c r="B303" i="9" s="1"/>
  <c r="B303" i="6"/>
  <c r="G303" i="6" s="1"/>
  <c r="A304" i="6"/>
  <c r="C304" i="6" s="1"/>
  <c r="F304" i="6" s="1"/>
  <c r="B304" i="6"/>
  <c r="G304" i="6" s="1"/>
  <c r="A305" i="6"/>
  <c r="B305" i="6"/>
  <c r="G305" i="6" s="1"/>
  <c r="A306" i="6"/>
  <c r="A306" i="9" s="1"/>
  <c r="B306" i="9" s="1"/>
  <c r="B306" i="6"/>
  <c r="G306" i="6" s="1"/>
  <c r="A307" i="6"/>
  <c r="A307" i="9" s="1"/>
  <c r="B307" i="9" s="1"/>
  <c r="B307" i="6"/>
  <c r="G307" i="6" s="1"/>
  <c r="A308" i="6"/>
  <c r="C308" i="6" s="1"/>
  <c r="B308" i="6"/>
  <c r="G308" i="6" s="1"/>
  <c r="A309" i="6"/>
  <c r="B309" i="6"/>
  <c r="G309" i="6" s="1"/>
  <c r="A310" i="6"/>
  <c r="A310" i="9" s="1"/>
  <c r="B310" i="9" s="1"/>
  <c r="B310" i="6"/>
  <c r="G310" i="6" s="1"/>
  <c r="A311" i="6"/>
  <c r="A311" i="9" s="1"/>
  <c r="B311" i="9" s="1"/>
  <c r="B311" i="6"/>
  <c r="G311" i="6" s="1"/>
  <c r="A312" i="6"/>
  <c r="C312" i="6" s="1"/>
  <c r="F312" i="6" s="1"/>
  <c r="B312" i="6"/>
  <c r="G312" i="6" s="1"/>
  <c r="A313" i="6"/>
  <c r="B313" i="6"/>
  <c r="G313" i="6" s="1"/>
  <c r="A314" i="6"/>
  <c r="A314" i="9" s="1"/>
  <c r="B314" i="9" s="1"/>
  <c r="B314" i="6"/>
  <c r="G314" i="6" s="1"/>
  <c r="A315" i="6"/>
  <c r="A315" i="9" s="1"/>
  <c r="B315" i="9" s="1"/>
  <c r="B315" i="6"/>
  <c r="G315" i="6" s="1"/>
  <c r="A316" i="6"/>
  <c r="C316" i="6" s="1"/>
  <c r="B316" i="6"/>
  <c r="G316" i="6" s="1"/>
  <c r="A317" i="6"/>
  <c r="A317" i="9" s="1"/>
  <c r="B317" i="9" s="1"/>
  <c r="B317" i="6"/>
  <c r="G317" i="6" s="1"/>
  <c r="A318" i="6"/>
  <c r="A318" i="9" s="1"/>
  <c r="B318" i="9" s="1"/>
  <c r="B318" i="6"/>
  <c r="G318" i="6" s="1"/>
  <c r="A319" i="6"/>
  <c r="B319" i="6"/>
  <c r="G319" i="6" s="1"/>
  <c r="A320" i="6"/>
  <c r="C320" i="6" s="1"/>
  <c r="B320" i="6"/>
  <c r="G320" i="6" s="1"/>
  <c r="A321" i="6"/>
  <c r="B321" i="6"/>
  <c r="G321" i="6" s="1"/>
  <c r="A322" i="6"/>
  <c r="C322" i="6" s="1"/>
  <c r="B322" i="6"/>
  <c r="G322" i="6" s="1"/>
  <c r="A323" i="6"/>
  <c r="B323" i="6"/>
  <c r="G323" i="6" s="1"/>
  <c r="A324" i="6"/>
  <c r="B324" i="6"/>
  <c r="G324" i="6" s="1"/>
  <c r="A325" i="6"/>
  <c r="B325" i="6"/>
  <c r="G325" i="6" s="1"/>
  <c r="A326" i="6"/>
  <c r="A326" i="9" s="1"/>
  <c r="B326" i="9" s="1"/>
  <c r="B326" i="6"/>
  <c r="G326" i="6" s="1"/>
  <c r="A327" i="6"/>
  <c r="C327" i="6" s="1"/>
  <c r="E327" i="6" s="1"/>
  <c r="B327" i="6"/>
  <c r="G327" i="6" s="1"/>
  <c r="A328" i="6"/>
  <c r="B328" i="6"/>
  <c r="G328" i="6" s="1"/>
  <c r="A329" i="6"/>
  <c r="C329" i="6" s="1"/>
  <c r="F329" i="6" s="1"/>
  <c r="B329" i="6"/>
  <c r="G329" i="6" s="1"/>
  <c r="A330" i="6"/>
  <c r="C330" i="6" s="1"/>
  <c r="B330" i="6"/>
  <c r="G330" i="6" s="1"/>
  <c r="A331" i="6"/>
  <c r="C331" i="6" s="1"/>
  <c r="B331" i="6"/>
  <c r="G331" i="6" s="1"/>
  <c r="A332" i="6"/>
  <c r="B332" i="6"/>
  <c r="G332" i="6" s="1"/>
  <c r="A333" i="6"/>
  <c r="C333" i="6" s="1"/>
  <c r="F333" i="6" s="1"/>
  <c r="B333" i="6"/>
  <c r="G333" i="6" s="1"/>
  <c r="A334" i="6"/>
  <c r="C334" i="6" s="1"/>
  <c r="B334" i="6"/>
  <c r="G334" i="6" s="1"/>
  <c r="A335" i="6"/>
  <c r="C335" i="6" s="1"/>
  <c r="B335" i="6"/>
  <c r="G335" i="6" s="1"/>
  <c r="A336" i="6"/>
  <c r="B336" i="6"/>
  <c r="G336" i="6" s="1"/>
  <c r="A337" i="6"/>
  <c r="C337" i="6" s="1"/>
  <c r="B337" i="6"/>
  <c r="G337" i="6" s="1"/>
  <c r="A338" i="6"/>
  <c r="C338" i="6" s="1"/>
  <c r="B338" i="6"/>
  <c r="G338" i="6" s="1"/>
  <c r="A339" i="6"/>
  <c r="C339" i="6" s="1"/>
  <c r="B339" i="6"/>
  <c r="G339" i="6" s="1"/>
  <c r="A340" i="6"/>
  <c r="A340" i="9" s="1"/>
  <c r="B340" i="9" s="1"/>
  <c r="B340" i="6"/>
  <c r="G340" i="6" s="1"/>
  <c r="A341" i="6"/>
  <c r="C341" i="6" s="1"/>
  <c r="F341" i="6" s="1"/>
  <c r="B341" i="6"/>
  <c r="G341" i="6" s="1"/>
  <c r="A342" i="6"/>
  <c r="B342" i="6"/>
  <c r="G342" i="6" s="1"/>
  <c r="A343" i="6"/>
  <c r="C343" i="6" s="1"/>
  <c r="B343" i="6"/>
  <c r="G343" i="6" s="1"/>
  <c r="A344" i="6"/>
  <c r="A344" i="9" s="1"/>
  <c r="B344" i="9" s="1"/>
  <c r="B344" i="6"/>
  <c r="G344" i="6" s="1"/>
  <c r="A345" i="6"/>
  <c r="C345" i="6" s="1"/>
  <c r="D345" i="6" s="1"/>
  <c r="B345" i="6"/>
  <c r="G345" i="6" s="1"/>
  <c r="A346" i="6"/>
  <c r="B346" i="6"/>
  <c r="G346" i="6" s="1"/>
  <c r="A347" i="6"/>
  <c r="C347" i="6" s="1"/>
  <c r="D347" i="6" s="1"/>
  <c r="B347" i="6"/>
  <c r="G347" i="6" s="1"/>
  <c r="A348" i="6"/>
  <c r="B348" i="6"/>
  <c r="G348" i="6" s="1"/>
  <c r="A349" i="6"/>
  <c r="A349" i="9" s="1"/>
  <c r="B349" i="9" s="1"/>
  <c r="B349" i="6"/>
  <c r="G349" i="6" s="1"/>
  <c r="A350" i="6"/>
  <c r="C350" i="6" s="1"/>
  <c r="F350" i="6" s="1"/>
  <c r="B350" i="6"/>
  <c r="G350" i="6" s="1"/>
  <c r="A351" i="6"/>
  <c r="B351" i="6"/>
  <c r="G351" i="6" s="1"/>
  <c r="A352" i="6"/>
  <c r="B352" i="6"/>
  <c r="G352" i="6" s="1"/>
  <c r="A353" i="6"/>
  <c r="A353" i="9" s="1"/>
  <c r="B353" i="9" s="1"/>
  <c r="B353" i="6"/>
  <c r="G353" i="6" s="1"/>
  <c r="A354" i="6"/>
  <c r="C354" i="6" s="1"/>
  <c r="B354" i="6"/>
  <c r="G354" i="6" s="1"/>
  <c r="A355" i="6"/>
  <c r="B355" i="6"/>
  <c r="G355" i="6" s="1"/>
  <c r="A356" i="6"/>
  <c r="B356" i="6"/>
  <c r="G356" i="6" s="1"/>
  <c r="A357" i="6"/>
  <c r="A357" i="9" s="1"/>
  <c r="B357" i="9" s="1"/>
  <c r="B357" i="6"/>
  <c r="G357" i="6" s="1"/>
  <c r="A358" i="6"/>
  <c r="B358" i="6"/>
  <c r="G358" i="6" s="1"/>
  <c r="A359" i="6"/>
  <c r="B359" i="6"/>
  <c r="G359" i="6" s="1"/>
  <c r="A360" i="6"/>
  <c r="B360" i="6"/>
  <c r="G360" i="6" s="1"/>
  <c r="A361" i="6"/>
  <c r="A361" i="9" s="1"/>
  <c r="B361" i="9" s="1"/>
  <c r="B361" i="6"/>
  <c r="G361" i="6" s="1"/>
  <c r="A362" i="6"/>
  <c r="A362" i="9" s="1"/>
  <c r="B362" i="9" s="1"/>
  <c r="B362" i="6"/>
  <c r="G362" i="6" s="1"/>
  <c r="A363" i="6"/>
  <c r="B363" i="6"/>
  <c r="G363" i="6" s="1"/>
  <c r="A364" i="6"/>
  <c r="B364" i="6"/>
  <c r="G364" i="6" s="1"/>
  <c r="A365" i="6"/>
  <c r="A365" i="9" s="1"/>
  <c r="B365" i="9" s="1"/>
  <c r="B365" i="6"/>
  <c r="G365" i="6" s="1"/>
  <c r="A366" i="6"/>
  <c r="C366" i="6" s="1"/>
  <c r="D366" i="6" s="1"/>
  <c r="B366" i="6"/>
  <c r="G366" i="6" s="1"/>
  <c r="A367" i="6"/>
  <c r="B367" i="6"/>
  <c r="G367" i="6" s="1"/>
  <c r="A368" i="6"/>
  <c r="B368" i="6"/>
  <c r="G368" i="6" s="1"/>
  <c r="A369" i="6"/>
  <c r="A369" i="9" s="1"/>
  <c r="B369" i="9" s="1"/>
  <c r="B369" i="6"/>
  <c r="G369" i="6" s="1"/>
  <c r="A370" i="6"/>
  <c r="A370" i="9" s="1"/>
  <c r="B370" i="9" s="1"/>
  <c r="B370" i="6"/>
  <c r="G370" i="6" s="1"/>
  <c r="A371" i="6"/>
  <c r="B371" i="6"/>
  <c r="G371" i="6" s="1"/>
  <c r="A372" i="6"/>
  <c r="B372" i="6"/>
  <c r="G372" i="6" s="1"/>
  <c r="A373" i="6"/>
  <c r="A373" i="9" s="1"/>
  <c r="B373" i="9" s="1"/>
  <c r="B373" i="6"/>
  <c r="G373" i="6" s="1"/>
  <c r="A374" i="6"/>
  <c r="C374" i="6" s="1"/>
  <c r="B374" i="6"/>
  <c r="G374" i="6" s="1"/>
  <c r="A375" i="6"/>
  <c r="B375" i="6"/>
  <c r="G375" i="6" s="1"/>
  <c r="A376" i="6"/>
  <c r="B376" i="6"/>
  <c r="G376" i="6" s="1"/>
  <c r="A377" i="6"/>
  <c r="B377" i="6"/>
  <c r="G377" i="6" s="1"/>
  <c r="A378" i="6"/>
  <c r="B378" i="6"/>
  <c r="G378" i="6" s="1"/>
  <c r="A379" i="6"/>
  <c r="B379" i="6"/>
  <c r="G379" i="6" s="1"/>
  <c r="A380" i="6"/>
  <c r="A380" i="9" s="1"/>
  <c r="B380" i="9" s="1"/>
  <c r="B380" i="6"/>
  <c r="G380" i="6" s="1"/>
  <c r="A381" i="6"/>
  <c r="A381" i="9" s="1"/>
  <c r="B381" i="9" s="1"/>
  <c r="B381" i="6"/>
  <c r="G381" i="6" s="1"/>
  <c r="A382" i="6"/>
  <c r="C382" i="6" s="1"/>
  <c r="F382" i="6" s="1"/>
  <c r="B382" i="6"/>
  <c r="G382" i="6" s="1"/>
  <c r="A383" i="6"/>
  <c r="B383" i="6"/>
  <c r="G383" i="6" s="1"/>
  <c r="A384" i="6"/>
  <c r="B384" i="6"/>
  <c r="G384" i="6" s="1"/>
  <c r="A385" i="6"/>
  <c r="A385" i="9" s="1"/>
  <c r="B385" i="9" s="1"/>
  <c r="B385" i="6"/>
  <c r="G385" i="6" s="1"/>
  <c r="A386" i="6"/>
  <c r="C386" i="6" s="1"/>
  <c r="F386" i="6" s="1"/>
  <c r="B386" i="6"/>
  <c r="G386" i="6" s="1"/>
  <c r="A387" i="6"/>
  <c r="B387" i="6"/>
  <c r="G387" i="6" s="1"/>
  <c r="A388" i="6"/>
  <c r="A388" i="9" s="1"/>
  <c r="B388" i="9" s="1"/>
  <c r="B388" i="6"/>
  <c r="G388" i="6" s="1"/>
  <c r="A389" i="6"/>
  <c r="B389" i="6"/>
  <c r="G389" i="6" s="1"/>
  <c r="A390" i="6"/>
  <c r="C390" i="6" s="1"/>
  <c r="F390" i="6" s="1"/>
  <c r="B390" i="6"/>
  <c r="G390" i="6" s="1"/>
  <c r="A391" i="6"/>
  <c r="C391" i="6" s="1"/>
  <c r="B391" i="6"/>
  <c r="G391" i="6" s="1"/>
  <c r="A392" i="6"/>
  <c r="A392" i="9" s="1"/>
  <c r="B392" i="9" s="1"/>
  <c r="B392" i="6"/>
  <c r="G392" i="6" s="1"/>
  <c r="A393" i="6"/>
  <c r="A393" i="9" s="1"/>
  <c r="B393" i="9" s="1"/>
  <c r="B393" i="6"/>
  <c r="G393" i="6" s="1"/>
  <c r="A394" i="6"/>
  <c r="B394" i="6"/>
  <c r="G394" i="6" s="1"/>
  <c r="A395" i="6"/>
  <c r="C395" i="6" s="1"/>
  <c r="D395" i="6" s="1"/>
  <c r="B395" i="6"/>
  <c r="G395" i="6" s="1"/>
  <c r="A396" i="6"/>
  <c r="B396" i="6"/>
  <c r="G396" i="6" s="1"/>
  <c r="A397" i="6"/>
  <c r="B397" i="6"/>
  <c r="G397" i="6" s="1"/>
  <c r="A398" i="6"/>
  <c r="C398" i="6" s="1"/>
  <c r="F398" i="6" s="1"/>
  <c r="B398" i="6"/>
  <c r="G398" i="6" s="1"/>
  <c r="A399" i="6"/>
  <c r="C399" i="6" s="1"/>
  <c r="B399" i="6"/>
  <c r="G399" i="6" s="1"/>
  <c r="A400" i="6"/>
  <c r="B400" i="6"/>
  <c r="G400" i="6" s="1"/>
  <c r="A401" i="6"/>
  <c r="A401" i="9" s="1"/>
  <c r="B401" i="9" s="1"/>
  <c r="B401" i="6"/>
  <c r="G401" i="6" s="1"/>
  <c r="A402" i="6"/>
  <c r="C402" i="6" s="1"/>
  <c r="F402" i="6" s="1"/>
  <c r="B402" i="6"/>
  <c r="G402" i="6" s="1"/>
  <c r="A403" i="6"/>
  <c r="B403" i="6"/>
  <c r="G403" i="6" s="1"/>
  <c r="A404" i="6"/>
  <c r="B404" i="6"/>
  <c r="G404" i="6" s="1"/>
  <c r="A405" i="6"/>
  <c r="A405" i="9" s="1"/>
  <c r="B405" i="9" s="1"/>
  <c r="B405" i="6"/>
  <c r="G405" i="6" s="1"/>
  <c r="A406" i="6"/>
  <c r="C406" i="6" s="1"/>
  <c r="F406" i="6" s="1"/>
  <c r="B406" i="6"/>
  <c r="G406" i="6" s="1"/>
  <c r="A407" i="6"/>
  <c r="B407" i="6"/>
  <c r="G407" i="6" s="1"/>
  <c r="A408" i="6"/>
  <c r="A408" i="9" s="1"/>
  <c r="B408" i="9" s="1"/>
  <c r="B408" i="6"/>
  <c r="G408" i="6" s="1"/>
  <c r="A409" i="6"/>
  <c r="B409" i="6"/>
  <c r="G409" i="6" s="1"/>
  <c r="A410" i="6"/>
  <c r="B410" i="6"/>
  <c r="G410" i="6" s="1"/>
  <c r="A411" i="6"/>
  <c r="B411" i="6"/>
  <c r="G411" i="6" s="1"/>
  <c r="A412" i="6"/>
  <c r="A412" i="9" s="1"/>
  <c r="B412" i="9" s="1"/>
  <c r="B412" i="6"/>
  <c r="G412" i="6" s="1"/>
  <c r="A413" i="6"/>
  <c r="C413" i="6" s="1"/>
  <c r="B413" i="6"/>
  <c r="G413" i="6" s="1"/>
  <c r="A414" i="6"/>
  <c r="A414" i="9" s="1"/>
  <c r="B414" i="9" s="1"/>
  <c r="B414" i="6"/>
  <c r="G414" i="6" s="1"/>
  <c r="A415" i="6"/>
  <c r="B415" i="6"/>
  <c r="G415" i="6" s="1"/>
  <c r="A416" i="6"/>
  <c r="A416" i="9" s="1"/>
  <c r="B416" i="9" s="1"/>
  <c r="B416" i="6"/>
  <c r="G416" i="6" s="1"/>
  <c r="A417" i="6"/>
  <c r="B417" i="6"/>
  <c r="G417" i="6" s="1"/>
  <c r="A418" i="6"/>
  <c r="C418" i="6" s="1"/>
  <c r="B418" i="6"/>
  <c r="G418" i="6" s="1"/>
  <c r="A419" i="6"/>
  <c r="C419" i="6" s="1"/>
  <c r="B419" i="6"/>
  <c r="G419" i="6" s="1"/>
  <c r="A420" i="6"/>
  <c r="A420" i="9" s="1"/>
  <c r="B420" i="9" s="1"/>
  <c r="B420" i="6"/>
  <c r="G420" i="6" s="1"/>
  <c r="A421" i="6"/>
  <c r="B421" i="6"/>
  <c r="G421" i="6" s="1"/>
  <c r="A422" i="6"/>
  <c r="C422" i="6" s="1"/>
  <c r="D422" i="6" s="1"/>
  <c r="B422" i="6"/>
  <c r="G422" i="6" s="1"/>
  <c r="A423" i="6"/>
  <c r="B423" i="6"/>
  <c r="G423" i="6" s="1"/>
  <c r="A424" i="6"/>
  <c r="C424" i="6" s="1"/>
  <c r="B424" i="6"/>
  <c r="G424" i="6" s="1"/>
  <c r="A425" i="6"/>
  <c r="C425" i="6" s="1"/>
  <c r="B425" i="6"/>
  <c r="G425" i="6" s="1"/>
  <c r="A426" i="6"/>
  <c r="C426" i="6" s="1"/>
  <c r="D426" i="6" s="1"/>
  <c r="B426" i="6"/>
  <c r="G426" i="6" s="1"/>
  <c r="A427" i="6"/>
  <c r="B427" i="6"/>
  <c r="G427" i="6" s="1"/>
  <c r="A428" i="6"/>
  <c r="C428" i="6" s="1"/>
  <c r="B428" i="6"/>
  <c r="G428" i="6" s="1"/>
  <c r="A429" i="6"/>
  <c r="C429" i="6" s="1"/>
  <c r="B429" i="6"/>
  <c r="G429" i="6" s="1"/>
  <c r="A430" i="6"/>
  <c r="C430" i="6" s="1"/>
  <c r="B430" i="6"/>
  <c r="G430" i="6" s="1"/>
  <c r="A431" i="6"/>
  <c r="A431" i="9" s="1"/>
  <c r="B431" i="9" s="1"/>
  <c r="B431" i="6"/>
  <c r="G431" i="6" s="1"/>
  <c r="A432" i="6"/>
  <c r="B432" i="6"/>
  <c r="G432" i="6" s="1"/>
  <c r="A433" i="6"/>
  <c r="B433" i="6"/>
  <c r="G433" i="6" s="1"/>
  <c r="A434" i="6"/>
  <c r="B434" i="6"/>
  <c r="G434" i="6" s="1"/>
  <c r="A435" i="6"/>
  <c r="B435" i="6"/>
  <c r="G435" i="6" s="1"/>
  <c r="A436" i="6"/>
  <c r="C436" i="6" s="1"/>
  <c r="B436" i="6"/>
  <c r="G436" i="6" s="1"/>
  <c r="A437" i="6"/>
  <c r="C437" i="6" s="1"/>
  <c r="B437" i="6"/>
  <c r="G437" i="6" s="1"/>
  <c r="A438" i="6"/>
  <c r="B438" i="6"/>
  <c r="G438" i="6" s="1"/>
  <c r="A439" i="6"/>
  <c r="B439" i="6"/>
  <c r="G439" i="6" s="1"/>
  <c r="A440" i="6"/>
  <c r="C440" i="6" s="1"/>
  <c r="B440" i="6"/>
  <c r="G440" i="6" s="1"/>
  <c r="A441" i="6"/>
  <c r="B441" i="6"/>
  <c r="G441" i="6" s="1"/>
  <c r="A442" i="6"/>
  <c r="B442" i="6"/>
  <c r="G442" i="6" s="1"/>
  <c r="A443" i="6"/>
  <c r="B443" i="6"/>
  <c r="G443" i="6" s="1"/>
  <c r="A444" i="6"/>
  <c r="B444" i="6"/>
  <c r="G444" i="6" s="1"/>
  <c r="A445" i="6"/>
  <c r="C445" i="6" s="1"/>
  <c r="B445" i="6"/>
  <c r="G445" i="6" s="1"/>
  <c r="A446" i="6"/>
  <c r="B446" i="6"/>
  <c r="G446" i="6" s="1"/>
  <c r="A447" i="6"/>
  <c r="B447" i="6"/>
  <c r="G447" i="6" s="1"/>
  <c r="A448" i="6"/>
  <c r="B448" i="6"/>
  <c r="G448" i="6" s="1"/>
  <c r="A449" i="6"/>
  <c r="C449" i="6" s="1"/>
  <c r="B449" i="6"/>
  <c r="G449" i="6" s="1"/>
  <c r="A450" i="6"/>
  <c r="B450" i="6"/>
  <c r="G450" i="6" s="1"/>
  <c r="A451" i="6"/>
  <c r="B451" i="6"/>
  <c r="G451" i="6" s="1"/>
  <c r="A452" i="6"/>
  <c r="B452" i="6"/>
  <c r="G452" i="6" s="1"/>
  <c r="A453" i="6"/>
  <c r="B453" i="6"/>
  <c r="G453" i="6" s="1"/>
  <c r="A454" i="6"/>
  <c r="C454" i="6" s="1"/>
  <c r="D454" i="6" s="1"/>
  <c r="B454" i="6"/>
  <c r="G454" i="6" s="1"/>
  <c r="A455" i="6"/>
  <c r="B455" i="6"/>
  <c r="G455" i="6" s="1"/>
  <c r="A456" i="6"/>
  <c r="B456" i="6"/>
  <c r="G456" i="6" s="1"/>
  <c r="A457" i="6"/>
  <c r="B457" i="6"/>
  <c r="G457" i="6" s="1"/>
  <c r="A458" i="6"/>
  <c r="C458" i="6" s="1"/>
  <c r="B458" i="6"/>
  <c r="G458" i="6" s="1"/>
  <c r="A459" i="6"/>
  <c r="C459" i="6" s="1"/>
  <c r="E459" i="6" s="1"/>
  <c r="B459" i="6"/>
  <c r="G459" i="6" s="1"/>
  <c r="A460" i="6"/>
  <c r="B460" i="6"/>
  <c r="G460" i="6" s="1"/>
  <c r="A461" i="6"/>
  <c r="B461" i="6"/>
  <c r="G461" i="6" s="1"/>
  <c r="A462" i="6"/>
  <c r="C462" i="6" s="1"/>
  <c r="B462" i="6"/>
  <c r="G462" i="6" s="1"/>
  <c r="A463" i="6"/>
  <c r="C463" i="6" s="1"/>
  <c r="B463" i="6"/>
  <c r="G463" i="6" s="1"/>
  <c r="A464" i="6"/>
  <c r="B464" i="6"/>
  <c r="G464" i="6" s="1"/>
  <c r="A465" i="6"/>
  <c r="C465" i="6" s="1"/>
  <c r="B465" i="6"/>
  <c r="G465" i="6" s="1"/>
  <c r="A466" i="6"/>
  <c r="C466" i="6" s="1"/>
  <c r="E466" i="6" s="1"/>
  <c r="B466" i="6"/>
  <c r="G466" i="6" s="1"/>
  <c r="A467" i="6"/>
  <c r="B467" i="6"/>
  <c r="G467" i="6" s="1"/>
  <c r="A468" i="6"/>
  <c r="C468" i="6" s="1"/>
  <c r="E468" i="6" s="1"/>
  <c r="B468" i="6"/>
  <c r="G468" i="6" s="1"/>
  <c r="A469" i="6"/>
  <c r="C469" i="6" s="1"/>
  <c r="E469" i="6" s="1"/>
  <c r="B469" i="6"/>
  <c r="G469" i="6" s="1"/>
  <c r="A470" i="6"/>
  <c r="B470" i="6"/>
  <c r="G470" i="6" s="1"/>
  <c r="A471" i="6"/>
  <c r="B471" i="6"/>
  <c r="G471" i="6" s="1"/>
  <c r="A472" i="6"/>
  <c r="C472" i="6" s="1"/>
  <c r="B472" i="6"/>
  <c r="G472" i="6" s="1"/>
  <c r="A473" i="6"/>
  <c r="B473" i="6"/>
  <c r="G473" i="6" s="1"/>
  <c r="A474" i="6"/>
  <c r="B474" i="6"/>
  <c r="G474" i="6" s="1"/>
  <c r="A475" i="6"/>
  <c r="C475" i="6" s="1"/>
  <c r="E475" i="6" s="1"/>
  <c r="B475" i="6"/>
  <c r="G475" i="6" s="1"/>
  <c r="A476" i="6"/>
  <c r="C476" i="6" s="1"/>
  <c r="F476" i="6" s="1"/>
  <c r="B476" i="6"/>
  <c r="G476" i="6" s="1"/>
  <c r="A477" i="6"/>
  <c r="C477" i="6" s="1"/>
  <c r="E477" i="6" s="1"/>
  <c r="B477" i="6"/>
  <c r="G477" i="6" s="1"/>
  <c r="A478" i="6"/>
  <c r="C478" i="6" s="1"/>
  <c r="B478" i="6"/>
  <c r="G478" i="6" s="1"/>
  <c r="A479" i="6"/>
  <c r="B479" i="6"/>
  <c r="G479" i="6" s="1"/>
  <c r="A480" i="6"/>
  <c r="B480" i="6"/>
  <c r="G480" i="6" s="1"/>
  <c r="A481" i="6"/>
  <c r="C481" i="6" s="1"/>
  <c r="B481" i="6"/>
  <c r="G481" i="6" s="1"/>
  <c r="A482" i="6"/>
  <c r="C482" i="6" s="1"/>
  <c r="D482" i="6" s="1"/>
  <c r="B482" i="6"/>
  <c r="G482" i="6" s="1"/>
  <c r="A483" i="6"/>
  <c r="B483" i="6"/>
  <c r="G483" i="6" s="1"/>
  <c r="A484" i="6"/>
  <c r="C484" i="6" s="1"/>
  <c r="B484" i="6"/>
  <c r="G484" i="6" s="1"/>
  <c r="A485" i="6"/>
  <c r="B485" i="6"/>
  <c r="G485" i="6" s="1"/>
  <c r="A486" i="6"/>
  <c r="C486" i="6" s="1"/>
  <c r="D486" i="6" s="1"/>
  <c r="B486" i="6"/>
  <c r="G486" i="6" s="1"/>
  <c r="A487" i="6"/>
  <c r="B487" i="6"/>
  <c r="G487" i="6" s="1"/>
  <c r="A488" i="6"/>
  <c r="B488" i="6"/>
  <c r="G488" i="6" s="1"/>
  <c r="A489" i="6"/>
  <c r="A489" i="9" s="1"/>
  <c r="B489" i="9" s="1"/>
  <c r="B489" i="6"/>
  <c r="G489" i="6" s="1"/>
  <c r="A490" i="6"/>
  <c r="B490" i="6"/>
  <c r="G490" i="6" s="1"/>
  <c r="A491" i="6"/>
  <c r="C491" i="6" s="1"/>
  <c r="B491" i="6"/>
  <c r="G491" i="6" s="1"/>
  <c r="A492" i="6"/>
  <c r="B492" i="6"/>
  <c r="G492" i="6" s="1"/>
  <c r="A493" i="6"/>
  <c r="B493" i="6"/>
  <c r="G493" i="6" s="1"/>
  <c r="A494" i="6"/>
  <c r="C494" i="6" s="1"/>
  <c r="B494" i="6"/>
  <c r="G494" i="6" s="1"/>
  <c r="A495" i="6"/>
  <c r="A495" i="9" s="1"/>
  <c r="B495" i="9" s="1"/>
  <c r="B495" i="6"/>
  <c r="G495" i="6" s="1"/>
  <c r="A496" i="6"/>
  <c r="C496" i="6" s="1"/>
  <c r="B496" i="6"/>
  <c r="G496" i="6" s="1"/>
  <c r="A497" i="6"/>
  <c r="A497" i="9" s="1"/>
  <c r="B497" i="9" s="1"/>
  <c r="B497" i="6"/>
  <c r="G497" i="6" s="1"/>
  <c r="A498" i="6"/>
  <c r="C498" i="6" s="1"/>
  <c r="E498" i="6" s="1"/>
  <c r="B498" i="6"/>
  <c r="G498" i="6" s="1"/>
  <c r="A499" i="6"/>
  <c r="A499" i="9" s="1"/>
  <c r="B499" i="9" s="1"/>
  <c r="B499" i="6"/>
  <c r="G499" i="6" s="1"/>
  <c r="A500" i="6"/>
  <c r="C500" i="6" s="1"/>
  <c r="B500" i="6"/>
  <c r="G500" i="6" s="1"/>
  <c r="A501" i="6"/>
  <c r="C501" i="6" s="1"/>
  <c r="B501" i="6"/>
  <c r="G501" i="6" s="1"/>
  <c r="A502" i="6"/>
  <c r="C502" i="6" s="1"/>
  <c r="E502" i="6" s="1"/>
  <c r="B502" i="6"/>
  <c r="G502" i="6" s="1"/>
  <c r="A503" i="6"/>
  <c r="A503" i="9" s="1"/>
  <c r="B503" i="9" s="1"/>
  <c r="B503" i="6"/>
  <c r="G503" i="6" s="1"/>
  <c r="A504" i="6"/>
  <c r="C504" i="6" s="1"/>
  <c r="B504" i="6"/>
  <c r="G504" i="6" s="1"/>
  <c r="A505" i="6"/>
  <c r="C505" i="6" s="1"/>
  <c r="B505" i="6"/>
  <c r="G505" i="6" s="1"/>
  <c r="A506" i="6"/>
  <c r="C506" i="6" s="1"/>
  <c r="E506" i="6" s="1"/>
  <c r="B506" i="6"/>
  <c r="G506" i="6" s="1"/>
  <c r="A507" i="6"/>
  <c r="B507" i="6"/>
  <c r="G507" i="6" s="1"/>
  <c r="A508" i="6"/>
  <c r="C508" i="6" s="1"/>
  <c r="E508" i="6" s="1"/>
  <c r="B508" i="6"/>
  <c r="G508" i="6" s="1"/>
  <c r="A509" i="6"/>
  <c r="B509" i="6"/>
  <c r="G509" i="6" s="1"/>
  <c r="A510" i="6"/>
  <c r="B510" i="6"/>
  <c r="G510" i="6" s="1"/>
  <c r="A511" i="6"/>
  <c r="C511" i="6" s="1"/>
  <c r="B511" i="6"/>
  <c r="G511" i="6" s="1"/>
  <c r="A512" i="6"/>
  <c r="B512" i="6"/>
  <c r="G512" i="6" s="1"/>
  <c r="A513" i="6"/>
  <c r="C513" i="6" s="1"/>
  <c r="B513" i="6"/>
  <c r="G513" i="6" s="1"/>
  <c r="A514" i="6"/>
  <c r="C514" i="6" s="1"/>
  <c r="E514" i="6" s="1"/>
  <c r="B514" i="6"/>
  <c r="G514" i="6" s="1"/>
  <c r="A515" i="6"/>
  <c r="C515" i="6" s="1"/>
  <c r="E515" i="6" s="1"/>
  <c r="B515" i="6"/>
  <c r="G515" i="6" s="1"/>
  <c r="A516" i="6"/>
  <c r="C516" i="6" s="1"/>
  <c r="B516" i="6"/>
  <c r="G516" i="6" s="1"/>
  <c r="A517" i="6"/>
  <c r="C517" i="6" s="1"/>
  <c r="E517" i="6" s="1"/>
  <c r="B517" i="6"/>
  <c r="G517" i="6" s="1"/>
  <c r="A518" i="6"/>
  <c r="C518" i="6" s="1"/>
  <c r="E518" i="6" s="1"/>
  <c r="B518" i="6"/>
  <c r="G518" i="6" s="1"/>
  <c r="A519" i="6"/>
  <c r="C519" i="6" s="1"/>
  <c r="B519" i="6"/>
  <c r="G519" i="6" s="1"/>
  <c r="A520" i="6"/>
  <c r="B520" i="6"/>
  <c r="G520" i="6" s="1"/>
  <c r="A521" i="6"/>
  <c r="A521" i="9" s="1"/>
  <c r="B521" i="9" s="1"/>
  <c r="B521" i="6"/>
  <c r="G521" i="6" s="1"/>
  <c r="A522" i="6"/>
  <c r="A522" i="9" s="1"/>
  <c r="B522" i="9" s="1"/>
  <c r="B522" i="6"/>
  <c r="G522" i="6" s="1"/>
  <c r="A523" i="6"/>
  <c r="A523" i="9" s="1"/>
  <c r="B523" i="9" s="1"/>
  <c r="B523" i="6"/>
  <c r="G523" i="6" s="1"/>
  <c r="A524" i="6"/>
  <c r="C524" i="6" s="1"/>
  <c r="B524" i="6"/>
  <c r="G524" i="6" s="1"/>
  <c r="A525" i="6"/>
  <c r="A525" i="9" s="1"/>
  <c r="B525" i="9" s="1"/>
  <c r="B525" i="6"/>
  <c r="G525" i="6" s="1"/>
  <c r="A526" i="6"/>
  <c r="A526" i="9" s="1"/>
  <c r="B526" i="9" s="1"/>
  <c r="B526" i="6"/>
  <c r="G526" i="6" s="1"/>
  <c r="A527" i="6"/>
  <c r="B527" i="6"/>
  <c r="G527" i="6" s="1"/>
  <c r="A528" i="6"/>
  <c r="C528" i="6" s="1"/>
  <c r="B528" i="6"/>
  <c r="G528" i="6" s="1"/>
  <c r="A529" i="6"/>
  <c r="B529" i="6"/>
  <c r="G529" i="6" s="1"/>
  <c r="A530" i="6"/>
  <c r="B530" i="6"/>
  <c r="G530" i="6" s="1"/>
  <c r="A531" i="6"/>
  <c r="C531" i="6" s="1"/>
  <c r="B531" i="6"/>
  <c r="G531" i="6" s="1"/>
  <c r="A532" i="6"/>
  <c r="C532" i="6" s="1"/>
  <c r="B532" i="6"/>
  <c r="G532" i="6" s="1"/>
  <c r="A533" i="6"/>
  <c r="B533" i="6"/>
  <c r="G533" i="6" s="1"/>
  <c r="A534" i="6"/>
  <c r="C534" i="6" s="1"/>
  <c r="B534" i="6"/>
  <c r="G534" i="6" s="1"/>
  <c r="A535" i="6"/>
  <c r="C535" i="6" s="1"/>
  <c r="B535" i="6"/>
  <c r="G535" i="6" s="1"/>
  <c r="A536" i="6"/>
  <c r="C536" i="6" s="1"/>
  <c r="D536" i="6" s="1"/>
  <c r="B536" i="6"/>
  <c r="G536" i="6" s="1"/>
  <c r="A537" i="6"/>
  <c r="B537" i="6"/>
  <c r="G537" i="6" s="1"/>
  <c r="A538" i="6"/>
  <c r="C538" i="6" s="1"/>
  <c r="D538" i="6" s="1"/>
  <c r="B538" i="6"/>
  <c r="G538" i="6" s="1"/>
  <c r="A539" i="6"/>
  <c r="C539" i="6" s="1"/>
  <c r="B539" i="6"/>
  <c r="G539" i="6" s="1"/>
  <c r="A540" i="6"/>
  <c r="B540" i="6"/>
  <c r="G540" i="6" s="1"/>
  <c r="A541" i="6"/>
  <c r="A541" i="9" s="1"/>
  <c r="B541" i="9" s="1"/>
  <c r="B541" i="6"/>
  <c r="G541" i="6" s="1"/>
  <c r="A542" i="6"/>
  <c r="B542" i="6"/>
  <c r="G542" i="6" s="1"/>
  <c r="A543" i="6"/>
  <c r="C543" i="6" s="1"/>
  <c r="B543" i="6"/>
  <c r="G543" i="6" s="1"/>
  <c r="A544" i="6"/>
  <c r="C544" i="6" s="1"/>
  <c r="D544" i="6" s="1"/>
  <c r="B544" i="6"/>
  <c r="G544" i="6" s="1"/>
  <c r="A545" i="6"/>
  <c r="A545" i="9" s="1"/>
  <c r="B545" i="9" s="1"/>
  <c r="B545" i="6"/>
  <c r="G545" i="6" s="1"/>
  <c r="A546" i="6"/>
  <c r="C546" i="6" s="1"/>
  <c r="B546" i="6"/>
  <c r="G546" i="6" s="1"/>
  <c r="A547" i="6"/>
  <c r="B547" i="6"/>
  <c r="G547" i="6" s="1"/>
  <c r="A548" i="6"/>
  <c r="C548" i="6" s="1"/>
  <c r="B548" i="6"/>
  <c r="G548" i="6" s="1"/>
  <c r="A549" i="6"/>
  <c r="A549" i="9" s="1"/>
  <c r="B549" i="9" s="1"/>
  <c r="B549" i="6"/>
  <c r="G549" i="6" s="1"/>
  <c r="A550" i="6"/>
  <c r="C550" i="6" s="1"/>
  <c r="B550" i="6"/>
  <c r="G550" i="6" s="1"/>
  <c r="A551" i="6"/>
  <c r="A551" i="9" s="1"/>
  <c r="B551" i="9" s="1"/>
  <c r="B551" i="6"/>
  <c r="G551" i="6" s="1"/>
  <c r="A552" i="6"/>
  <c r="C552" i="6" s="1"/>
  <c r="D552" i="6" s="1"/>
  <c r="B552" i="6"/>
  <c r="G552" i="6" s="1"/>
  <c r="A553" i="6"/>
  <c r="A553" i="9" s="1"/>
  <c r="B553" i="9" s="1"/>
  <c r="B553" i="6"/>
  <c r="G553" i="6" s="1"/>
  <c r="A554" i="6"/>
  <c r="C554" i="6" s="1"/>
  <c r="B554" i="6"/>
  <c r="G554" i="6" s="1"/>
  <c r="A555" i="6"/>
  <c r="A555" i="9" s="1"/>
  <c r="B555" i="9" s="1"/>
  <c r="B555" i="6"/>
  <c r="G555" i="6" s="1"/>
  <c r="A556" i="6"/>
  <c r="C556" i="6" s="1"/>
  <c r="B556" i="6"/>
  <c r="G556" i="6" s="1"/>
  <c r="A557" i="6"/>
  <c r="A557" i="9" s="1"/>
  <c r="B557" i="9" s="1"/>
  <c r="B557" i="6"/>
  <c r="G557" i="6" s="1"/>
  <c r="A558" i="6"/>
  <c r="C558" i="6" s="1"/>
  <c r="B558" i="6"/>
  <c r="G558" i="6" s="1"/>
  <c r="A559" i="6"/>
  <c r="A559" i="9" s="1"/>
  <c r="B559" i="9" s="1"/>
  <c r="B559" i="6"/>
  <c r="G559" i="6" s="1"/>
  <c r="A560" i="6"/>
  <c r="C560" i="6" s="1"/>
  <c r="D560" i="6" s="1"/>
  <c r="B560" i="6"/>
  <c r="G560" i="6" s="1"/>
  <c r="A561" i="6"/>
  <c r="A561" i="9" s="1"/>
  <c r="B561" i="9" s="1"/>
  <c r="B561" i="6"/>
  <c r="G561" i="6" s="1"/>
  <c r="A562" i="6"/>
  <c r="C562" i="6" s="1"/>
  <c r="B562" i="6"/>
  <c r="G562" i="6" s="1"/>
  <c r="A563" i="6"/>
  <c r="C563" i="6" s="1"/>
  <c r="B563" i="6"/>
  <c r="G563" i="6" s="1"/>
  <c r="A564" i="6"/>
  <c r="C564" i="6" s="1"/>
  <c r="B564" i="6"/>
  <c r="G564" i="6" s="1"/>
  <c r="A565" i="6"/>
  <c r="A565" i="9" s="1"/>
  <c r="B565" i="9" s="1"/>
  <c r="B565" i="6"/>
  <c r="G565" i="6" s="1"/>
  <c r="A566" i="6"/>
  <c r="C566" i="6" s="1"/>
  <c r="B566" i="6"/>
  <c r="G566" i="6" s="1"/>
  <c r="A567" i="6"/>
  <c r="B567" i="6"/>
  <c r="G567" i="6" s="1"/>
  <c r="A568" i="6"/>
  <c r="C568" i="6" s="1"/>
  <c r="F568" i="6" s="1"/>
  <c r="B568" i="6"/>
  <c r="G568" i="6" s="1"/>
  <c r="A569" i="6"/>
  <c r="A569" i="9" s="1"/>
  <c r="B569" i="9" s="1"/>
  <c r="B569" i="6"/>
  <c r="G569" i="6" s="1"/>
  <c r="A570" i="6"/>
  <c r="C570" i="6" s="1"/>
  <c r="B570" i="6"/>
  <c r="G570" i="6" s="1"/>
  <c r="A571" i="6"/>
  <c r="A571" i="9" s="1"/>
  <c r="B571" i="9" s="1"/>
  <c r="B571" i="6"/>
  <c r="G571" i="6" s="1"/>
  <c r="A572" i="6"/>
  <c r="B572" i="6"/>
  <c r="G572" i="6" s="1"/>
  <c r="A573" i="6"/>
  <c r="A573" i="9" s="1"/>
  <c r="B573" i="9" s="1"/>
  <c r="B573" i="6"/>
  <c r="G573" i="6" s="1"/>
  <c r="A574" i="6"/>
  <c r="B574" i="6"/>
  <c r="G574" i="6" s="1"/>
  <c r="A575" i="6"/>
  <c r="C575" i="6" s="1"/>
  <c r="D575" i="6" s="1"/>
  <c r="B575" i="6"/>
  <c r="G575" i="6" s="1"/>
  <c r="A576" i="6"/>
  <c r="A576" i="9" s="1"/>
  <c r="B576" i="9" s="1"/>
  <c r="B576" i="6"/>
  <c r="G576" i="6" s="1"/>
  <c r="A577" i="6"/>
  <c r="A577" i="9" s="1"/>
  <c r="B577" i="9" s="1"/>
  <c r="B577" i="6"/>
  <c r="G577" i="6" s="1"/>
  <c r="A578" i="6"/>
  <c r="B578" i="6"/>
  <c r="G578" i="6" s="1"/>
  <c r="A579" i="6"/>
  <c r="C579" i="6" s="1"/>
  <c r="D579" i="6" s="1"/>
  <c r="B579" i="6"/>
  <c r="G579" i="6" s="1"/>
  <c r="A580" i="6"/>
  <c r="B580" i="6"/>
  <c r="G580" i="6" s="1"/>
  <c r="A581" i="6"/>
  <c r="A581" i="9" s="1"/>
  <c r="B581" i="9" s="1"/>
  <c r="B581" i="6"/>
  <c r="G581" i="6" s="1"/>
  <c r="A582" i="6"/>
  <c r="C582" i="6" s="1"/>
  <c r="F582" i="6" s="1"/>
  <c r="B582" i="6"/>
  <c r="G582" i="6" s="1"/>
  <c r="A583" i="6"/>
  <c r="B583" i="6"/>
  <c r="G583" i="6" s="1"/>
  <c r="A584" i="6"/>
  <c r="A584" i="9" s="1"/>
  <c r="B584" i="9" s="1"/>
  <c r="B584" i="6"/>
  <c r="G584" i="6" s="1"/>
  <c r="A585" i="6"/>
  <c r="A585" i="9" s="1"/>
  <c r="B585" i="9" s="1"/>
  <c r="B585" i="6"/>
  <c r="G585" i="6" s="1"/>
  <c r="A586" i="6"/>
  <c r="C586" i="6" s="1"/>
  <c r="B586" i="6"/>
  <c r="G586" i="6" s="1"/>
  <c r="A587" i="6"/>
  <c r="A587" i="9" s="1"/>
  <c r="B587" i="9" s="1"/>
  <c r="B587" i="6"/>
  <c r="G587" i="6" s="1"/>
  <c r="A588" i="6"/>
  <c r="A588" i="9" s="1"/>
  <c r="B588" i="9" s="1"/>
  <c r="B588" i="6"/>
  <c r="G588" i="6" s="1"/>
  <c r="A589" i="6"/>
  <c r="A589" i="9" s="1"/>
  <c r="B589" i="9" s="1"/>
  <c r="B589" i="6"/>
  <c r="G589" i="6" s="1"/>
  <c r="A590" i="6"/>
  <c r="C590" i="6" s="1"/>
  <c r="F590" i="6" s="1"/>
  <c r="B590" i="6"/>
  <c r="G590" i="6" s="1"/>
  <c r="A591" i="6"/>
  <c r="B591" i="6"/>
  <c r="G591" i="6" s="1"/>
  <c r="A592" i="6"/>
  <c r="A592" i="9" s="1"/>
  <c r="B592" i="9" s="1"/>
  <c r="B592" i="6"/>
  <c r="G592" i="6" s="1"/>
  <c r="A593" i="6"/>
  <c r="A593" i="9" s="1"/>
  <c r="B593" i="9" s="1"/>
  <c r="B593" i="6"/>
  <c r="G593" i="6" s="1"/>
  <c r="A594" i="6"/>
  <c r="C594" i="6" s="1"/>
  <c r="B594" i="6"/>
  <c r="G594" i="6" s="1"/>
  <c r="A595" i="6"/>
  <c r="A595" i="9" s="1"/>
  <c r="B595" i="9" s="1"/>
  <c r="B595" i="6"/>
  <c r="G595" i="6" s="1"/>
  <c r="A596" i="6"/>
  <c r="B596" i="6"/>
  <c r="G596" i="6" s="1"/>
  <c r="A597" i="6"/>
  <c r="A597" i="9" s="1"/>
  <c r="B597" i="9" s="1"/>
  <c r="B597" i="6"/>
  <c r="G597" i="6" s="1"/>
  <c r="A598" i="6"/>
  <c r="C598" i="6" s="1"/>
  <c r="F598" i="6" s="1"/>
  <c r="B598" i="6"/>
  <c r="G598" i="6" s="1"/>
  <c r="A599" i="6"/>
  <c r="C599" i="6" s="1"/>
  <c r="D599" i="6" s="1"/>
  <c r="B599" i="6"/>
  <c r="G599" i="6" s="1"/>
  <c r="A600" i="6"/>
  <c r="A600" i="9" s="1"/>
  <c r="B600" i="9" s="1"/>
  <c r="B600" i="6"/>
  <c r="G600" i="6" s="1"/>
  <c r="A601" i="6"/>
  <c r="A601" i="9" s="1"/>
  <c r="B601" i="9" s="1"/>
  <c r="B601" i="6"/>
  <c r="G601" i="6" s="1"/>
  <c r="A602" i="6"/>
  <c r="B602" i="6"/>
  <c r="G602" i="6" s="1"/>
  <c r="A603" i="6"/>
  <c r="C603" i="6" s="1"/>
  <c r="D603" i="6" s="1"/>
  <c r="B603" i="6"/>
  <c r="G603" i="6" s="1"/>
  <c r="A604" i="6"/>
  <c r="A604" i="9" s="1"/>
  <c r="B604" i="9" s="1"/>
  <c r="B604" i="6"/>
  <c r="G604" i="6" s="1"/>
  <c r="A605" i="6"/>
  <c r="A605" i="9" s="1"/>
  <c r="B605" i="9" s="1"/>
  <c r="B605" i="6"/>
  <c r="G605" i="6" s="1"/>
  <c r="A606" i="6"/>
  <c r="C606" i="6" s="1"/>
  <c r="F606" i="6" s="1"/>
  <c r="B606" i="6"/>
  <c r="G606" i="6" s="1"/>
  <c r="A607" i="6"/>
  <c r="C607" i="6" s="1"/>
  <c r="D607" i="6" s="1"/>
  <c r="B607" i="6"/>
  <c r="G607" i="6" s="1"/>
  <c r="A608" i="6"/>
  <c r="A608" i="9" s="1"/>
  <c r="B608" i="9" s="1"/>
  <c r="B608" i="6"/>
  <c r="G608" i="6" s="1"/>
  <c r="A609" i="6"/>
  <c r="A609" i="9" s="1"/>
  <c r="B609" i="9" s="1"/>
  <c r="B609" i="6"/>
  <c r="G609" i="6" s="1"/>
  <c r="A610" i="6"/>
  <c r="C610" i="6" s="1"/>
  <c r="B610" i="6"/>
  <c r="G610" i="6" s="1"/>
  <c r="A611" i="6"/>
  <c r="C611" i="6" s="1"/>
  <c r="D611" i="6" s="1"/>
  <c r="B611" i="6"/>
  <c r="G611" i="6" s="1"/>
  <c r="A612" i="6"/>
  <c r="A612" i="9" s="1"/>
  <c r="B612" i="9" s="1"/>
  <c r="B612" i="6"/>
  <c r="G612" i="6" s="1"/>
  <c r="A613" i="6"/>
  <c r="A613" i="9" s="1"/>
  <c r="B613" i="9" s="1"/>
  <c r="B613" i="6"/>
  <c r="G613" i="6" s="1"/>
  <c r="A614" i="6"/>
  <c r="B614" i="6"/>
  <c r="G614" i="6" s="1"/>
  <c r="A615" i="6"/>
  <c r="B615" i="6"/>
  <c r="G615" i="6" s="1"/>
  <c r="A616" i="6"/>
  <c r="A616" i="9" s="1"/>
  <c r="B616" i="9" s="1"/>
  <c r="B616" i="6"/>
  <c r="G616" i="6" s="1"/>
  <c r="A617" i="6"/>
  <c r="A617" i="9" s="1"/>
  <c r="B617" i="9" s="1"/>
  <c r="B617" i="6"/>
  <c r="G617" i="6" s="1"/>
  <c r="A618" i="6"/>
  <c r="C618" i="6" s="1"/>
  <c r="B618" i="6"/>
  <c r="G618" i="6" s="1"/>
  <c r="A619" i="6"/>
  <c r="A619" i="9" s="1"/>
  <c r="B619" i="9" s="1"/>
  <c r="B619" i="6"/>
  <c r="G619" i="6" s="1"/>
  <c r="A620" i="6"/>
  <c r="A620" i="9" s="1"/>
  <c r="B620" i="9" s="1"/>
  <c r="B620" i="6"/>
  <c r="G620" i="6" s="1"/>
  <c r="A621" i="6"/>
  <c r="A621" i="9" s="1"/>
  <c r="B621" i="9" s="1"/>
  <c r="B621" i="6"/>
  <c r="G621" i="6" s="1"/>
  <c r="A622" i="6"/>
  <c r="C622" i="6" s="1"/>
  <c r="F622" i="6" s="1"/>
  <c r="B622" i="6"/>
  <c r="G622" i="6" s="1"/>
  <c r="A623" i="6"/>
  <c r="A623" i="9" s="1"/>
  <c r="B623" i="9" s="1"/>
  <c r="B623" i="6"/>
  <c r="G623" i="6" s="1"/>
  <c r="A624" i="6"/>
  <c r="A624" i="9" s="1"/>
  <c r="B624" i="9" s="1"/>
  <c r="B624" i="6"/>
  <c r="G624" i="6" s="1"/>
  <c r="A625" i="6"/>
  <c r="A625" i="9" s="1"/>
  <c r="B625" i="9" s="1"/>
  <c r="B625" i="6"/>
  <c r="G625" i="6" s="1"/>
  <c r="A626" i="6"/>
  <c r="C626" i="6" s="1"/>
  <c r="B626" i="6"/>
  <c r="G626" i="6" s="1"/>
  <c r="A627" i="6"/>
  <c r="C627" i="6" s="1"/>
  <c r="D627" i="6" s="1"/>
  <c r="B627" i="6"/>
  <c r="G627" i="6" s="1"/>
  <c r="A628" i="6"/>
  <c r="A628" i="9" s="1"/>
  <c r="B628" i="9" s="1"/>
  <c r="B628" i="6"/>
  <c r="G628" i="6" s="1"/>
  <c r="A629" i="6"/>
  <c r="A629" i="9" s="1"/>
  <c r="B629" i="9" s="1"/>
  <c r="B629" i="6"/>
  <c r="G629" i="6" s="1"/>
  <c r="A630" i="6"/>
  <c r="B630" i="6"/>
  <c r="G630" i="6" s="1"/>
  <c r="A631" i="6"/>
  <c r="C631" i="6" s="1"/>
  <c r="D631" i="6" s="1"/>
  <c r="B631" i="6"/>
  <c r="G631" i="6" s="1"/>
  <c r="A632" i="6"/>
  <c r="A632" i="9" s="1"/>
  <c r="B632" i="9" s="1"/>
  <c r="B632" i="6"/>
  <c r="G632" i="6" s="1"/>
  <c r="A633" i="6"/>
  <c r="A633" i="9" s="1"/>
  <c r="B633" i="9" s="1"/>
  <c r="B633" i="6"/>
  <c r="G633" i="6" s="1"/>
  <c r="A634" i="6"/>
  <c r="B634" i="6"/>
  <c r="G634" i="6" s="1"/>
  <c r="A635" i="6"/>
  <c r="C635" i="6" s="1"/>
  <c r="D635" i="6" s="1"/>
  <c r="B635" i="6"/>
  <c r="G635" i="6" s="1"/>
  <c r="A636" i="6"/>
  <c r="A636" i="9" s="1"/>
  <c r="B636" i="9" s="1"/>
  <c r="B636" i="6"/>
  <c r="G636" i="6" s="1"/>
  <c r="A637" i="6"/>
  <c r="A637" i="9" s="1"/>
  <c r="B637" i="9" s="1"/>
  <c r="B637" i="6"/>
  <c r="G637" i="6" s="1"/>
  <c r="A638" i="6"/>
  <c r="A638" i="9" s="1"/>
  <c r="B638" i="9" s="1"/>
  <c r="B638" i="6"/>
  <c r="G638" i="6" s="1"/>
  <c r="A639" i="6"/>
  <c r="C639" i="6" s="1"/>
  <c r="F639" i="6" s="1"/>
  <c r="B639" i="6"/>
  <c r="G639" i="6" s="1"/>
  <c r="A640" i="6"/>
  <c r="A640" i="9" s="1"/>
  <c r="B640" i="9" s="1"/>
  <c r="B640" i="6"/>
  <c r="G640" i="6" s="1"/>
  <c r="A641" i="6"/>
  <c r="C641" i="6" s="1"/>
  <c r="B641" i="6"/>
  <c r="G641" i="6" s="1"/>
  <c r="A642" i="6"/>
  <c r="C642" i="6" s="1"/>
  <c r="E642" i="6" s="1"/>
  <c r="B642" i="6"/>
  <c r="G642" i="6" s="1"/>
  <c r="A643" i="6"/>
  <c r="B643" i="6"/>
  <c r="G643" i="6" s="1"/>
  <c r="A644" i="6"/>
  <c r="A644" i="9" s="1"/>
  <c r="B644" i="9" s="1"/>
  <c r="B644" i="6"/>
  <c r="G644" i="6" s="1"/>
  <c r="A645" i="6"/>
  <c r="A645" i="9" s="1"/>
  <c r="B645" i="9" s="1"/>
  <c r="B645" i="6"/>
  <c r="G645" i="6" s="1"/>
  <c r="A646" i="6"/>
  <c r="C646" i="6" s="1"/>
  <c r="E646" i="6" s="1"/>
  <c r="B646" i="6"/>
  <c r="G646" i="6" s="1"/>
  <c r="A647" i="6"/>
  <c r="A647" i="9" s="1"/>
  <c r="B647" i="9" s="1"/>
  <c r="B647" i="6"/>
  <c r="G647" i="6" s="1"/>
  <c r="A648" i="6"/>
  <c r="B648" i="6"/>
  <c r="G648" i="6" s="1"/>
  <c r="A649" i="6"/>
  <c r="A649" i="9" s="1"/>
  <c r="B649" i="9" s="1"/>
  <c r="B649" i="6"/>
  <c r="G649" i="6" s="1"/>
  <c r="A650" i="6"/>
  <c r="C650" i="6" s="1"/>
  <c r="B650" i="6"/>
  <c r="G650" i="6" s="1"/>
  <c r="A651" i="6"/>
  <c r="A651" i="9" s="1"/>
  <c r="B651" i="9" s="1"/>
  <c r="B651" i="6"/>
  <c r="G651" i="6" s="1"/>
  <c r="A652" i="6"/>
  <c r="A652" i="9" s="1"/>
  <c r="B652" i="9" s="1"/>
  <c r="B652" i="6"/>
  <c r="G652" i="6" s="1"/>
  <c r="A653" i="6"/>
  <c r="B653" i="6"/>
  <c r="G653" i="6" s="1"/>
  <c r="A654" i="6"/>
  <c r="A654" i="9" s="1"/>
  <c r="B654" i="9" s="1"/>
  <c r="B654" i="6"/>
  <c r="G654" i="6" s="1"/>
  <c r="A655" i="6"/>
  <c r="A655" i="9" s="1"/>
  <c r="B655" i="9" s="1"/>
  <c r="B655" i="6"/>
  <c r="G655" i="6" s="1"/>
  <c r="A656" i="6"/>
  <c r="A656" i="9" s="1"/>
  <c r="B656" i="9" s="1"/>
  <c r="B656" i="6"/>
  <c r="G656" i="6" s="1"/>
  <c r="A657" i="6"/>
  <c r="B657" i="6"/>
  <c r="G657" i="6" s="1"/>
  <c r="A658" i="6"/>
  <c r="B658" i="6"/>
  <c r="G658" i="6" s="1"/>
  <c r="A659" i="6"/>
  <c r="A659" i="9" s="1"/>
  <c r="B659" i="9" s="1"/>
  <c r="B659" i="6"/>
  <c r="G659" i="6" s="1"/>
  <c r="A660" i="6"/>
  <c r="A660" i="9" s="1"/>
  <c r="B660" i="9" s="1"/>
  <c r="B660" i="6"/>
  <c r="G660" i="6" s="1"/>
  <c r="A661" i="6"/>
  <c r="A661" i="9" s="1"/>
  <c r="B661" i="9" s="1"/>
  <c r="B661" i="6"/>
  <c r="G661" i="6" s="1"/>
  <c r="A662" i="6"/>
  <c r="A662" i="9" s="1"/>
  <c r="B662" i="9" s="1"/>
  <c r="B662" i="6"/>
  <c r="G662" i="6" s="1"/>
  <c r="A663" i="6"/>
  <c r="A663" i="9" s="1"/>
  <c r="B663" i="9" s="1"/>
  <c r="B663" i="6"/>
  <c r="G663" i="6" s="1"/>
  <c r="A664" i="6"/>
  <c r="A664" i="9" s="1"/>
  <c r="B664" i="9" s="1"/>
  <c r="B664" i="6"/>
  <c r="G664" i="6" s="1"/>
  <c r="A665" i="6"/>
  <c r="A665" i="9" s="1"/>
  <c r="B665" i="9" s="1"/>
  <c r="B665" i="6"/>
  <c r="G665" i="6" s="1"/>
  <c r="A666" i="6"/>
  <c r="C666" i="6" s="1"/>
  <c r="B666" i="6"/>
  <c r="G666" i="6" s="1"/>
  <c r="A667" i="6"/>
  <c r="A667" i="9" s="1"/>
  <c r="B667" i="9" s="1"/>
  <c r="B667" i="6"/>
  <c r="G667" i="6" s="1"/>
  <c r="A668" i="6"/>
  <c r="A668" i="9" s="1"/>
  <c r="B668" i="9" s="1"/>
  <c r="B668" i="6"/>
  <c r="G668" i="6" s="1"/>
  <c r="A669" i="6"/>
  <c r="B669" i="6"/>
  <c r="G669" i="6" s="1"/>
  <c r="A670" i="6"/>
  <c r="C670" i="6" s="1"/>
  <c r="D670" i="6" s="1"/>
  <c r="B670" i="6"/>
  <c r="G670" i="6" s="1"/>
  <c r="A671" i="6"/>
  <c r="B671" i="6"/>
  <c r="G671" i="6" s="1"/>
  <c r="A672" i="6"/>
  <c r="A672" i="9" s="1"/>
  <c r="B672" i="9" s="1"/>
  <c r="B672" i="6"/>
  <c r="G672" i="6" s="1"/>
  <c r="A673" i="6"/>
  <c r="B673" i="6"/>
  <c r="G673" i="6" s="1"/>
  <c r="A674" i="6"/>
  <c r="C674" i="6" s="1"/>
  <c r="D674" i="6" s="1"/>
  <c r="B674" i="6"/>
  <c r="G674" i="6" s="1"/>
  <c r="A675" i="6"/>
  <c r="C675" i="6" s="1"/>
  <c r="B675" i="6"/>
  <c r="G675" i="6" s="1"/>
  <c r="A676" i="6"/>
  <c r="A676" i="9" s="1"/>
  <c r="B676" i="9" s="1"/>
  <c r="B676" i="6"/>
  <c r="G676" i="6" s="1"/>
  <c r="A677" i="6"/>
  <c r="A677" i="9" s="1"/>
  <c r="B677" i="9" s="1"/>
  <c r="B677" i="6"/>
  <c r="G677" i="6" s="1"/>
  <c r="A678" i="6"/>
  <c r="C678" i="6" s="1"/>
  <c r="E678" i="6" s="1"/>
  <c r="B678" i="6"/>
  <c r="G678" i="6" s="1"/>
  <c r="A679" i="6"/>
  <c r="C679" i="6" s="1"/>
  <c r="B679" i="6"/>
  <c r="G679" i="6" s="1"/>
  <c r="A680" i="6"/>
  <c r="A680" i="9" s="1"/>
  <c r="B680" i="9" s="1"/>
  <c r="B680" i="6"/>
  <c r="G680" i="6" s="1"/>
  <c r="A681" i="6"/>
  <c r="C681" i="6" s="1"/>
  <c r="D681" i="6" s="1"/>
  <c r="B681" i="6"/>
  <c r="G681" i="6" s="1"/>
  <c r="A682" i="6"/>
  <c r="C682" i="6" s="1"/>
  <c r="B682" i="6"/>
  <c r="G682" i="6" s="1"/>
  <c r="A683" i="6"/>
  <c r="B683" i="6"/>
  <c r="G683" i="6" s="1"/>
  <c r="A684" i="6"/>
  <c r="A684" i="9" s="1"/>
  <c r="B684" i="9" s="1"/>
  <c r="B684" i="6"/>
  <c r="G684" i="6" s="1"/>
  <c r="A685" i="6"/>
  <c r="B685" i="6"/>
  <c r="G685" i="6" s="1"/>
  <c r="A686" i="6"/>
  <c r="A686" i="9" s="1"/>
  <c r="B686" i="9" s="1"/>
  <c r="B686" i="6"/>
  <c r="G686" i="6" s="1"/>
  <c r="A687" i="6"/>
  <c r="C687" i="6" s="1"/>
  <c r="B687" i="6"/>
  <c r="G687" i="6" s="1"/>
  <c r="A688" i="6"/>
  <c r="A688" i="9" s="1"/>
  <c r="B688" i="9" s="1"/>
  <c r="B688" i="6"/>
  <c r="G688" i="6" s="1"/>
  <c r="A689" i="6"/>
  <c r="C689" i="6" s="1"/>
  <c r="B689" i="6"/>
  <c r="G689" i="6" s="1"/>
  <c r="A690" i="6"/>
  <c r="A690" i="9" s="1"/>
  <c r="B690" i="9" s="1"/>
  <c r="B690" i="6"/>
  <c r="G690" i="6" s="1"/>
  <c r="A691" i="6"/>
  <c r="B691" i="6"/>
  <c r="G691" i="6" s="1"/>
  <c r="A692" i="6"/>
  <c r="A692" i="9" s="1"/>
  <c r="B692" i="9" s="1"/>
  <c r="B692" i="6"/>
  <c r="G692" i="6" s="1"/>
  <c r="A693" i="6"/>
  <c r="B693" i="6"/>
  <c r="G693" i="6" s="1"/>
  <c r="A694" i="6"/>
  <c r="C694" i="6" s="1"/>
  <c r="B694" i="6"/>
  <c r="G694" i="6" s="1"/>
  <c r="A695" i="6"/>
  <c r="C695" i="6" s="1"/>
  <c r="B695" i="6"/>
  <c r="G695" i="6" s="1"/>
  <c r="A696" i="6"/>
  <c r="A696" i="9" s="1"/>
  <c r="B696" i="9" s="1"/>
  <c r="B696" i="6"/>
  <c r="G696" i="6" s="1"/>
  <c r="A697" i="6"/>
  <c r="C697" i="6" s="1"/>
  <c r="B697" i="6"/>
  <c r="G697" i="6" s="1"/>
  <c r="A698" i="6"/>
  <c r="C698" i="6" s="1"/>
  <c r="B698" i="6"/>
  <c r="G698" i="6" s="1"/>
  <c r="A699" i="6"/>
  <c r="C699" i="6" s="1"/>
  <c r="D699" i="6" s="1"/>
  <c r="B699" i="6"/>
  <c r="G699" i="6" s="1"/>
  <c r="A700" i="6"/>
  <c r="A700" i="9" s="1"/>
  <c r="B700" i="9" s="1"/>
  <c r="B700" i="6"/>
  <c r="G700" i="6" s="1"/>
  <c r="A701" i="6"/>
  <c r="C701" i="6" s="1"/>
  <c r="B701" i="6"/>
  <c r="G701" i="6" s="1"/>
  <c r="A702" i="6"/>
  <c r="C702" i="6" s="1"/>
  <c r="B702" i="6"/>
  <c r="G702" i="6" s="1"/>
  <c r="A703" i="6"/>
  <c r="C703" i="6" s="1"/>
  <c r="B703" i="6"/>
  <c r="G703" i="6" s="1"/>
  <c r="A704" i="6"/>
  <c r="A704" i="9" s="1"/>
  <c r="B704" i="9" s="1"/>
  <c r="B704" i="6"/>
  <c r="G704" i="6" s="1"/>
  <c r="A705" i="6"/>
  <c r="C705" i="6" s="1"/>
  <c r="B705" i="6"/>
  <c r="G705" i="6" s="1"/>
  <c r="A706" i="6"/>
  <c r="C706" i="6" s="1"/>
  <c r="B706" i="6"/>
  <c r="G706" i="6" s="1"/>
  <c r="A707" i="6"/>
  <c r="C707" i="6" s="1"/>
  <c r="D707" i="6" s="1"/>
  <c r="B707" i="6"/>
  <c r="G707" i="6" s="1"/>
  <c r="A708" i="6"/>
  <c r="A708" i="9" s="1"/>
  <c r="B708" i="9" s="1"/>
  <c r="B708" i="6"/>
  <c r="G708" i="6" s="1"/>
  <c r="A709" i="6"/>
  <c r="C709" i="6" s="1"/>
  <c r="D709" i="6" s="1"/>
  <c r="B709" i="6"/>
  <c r="G709" i="6" s="1"/>
  <c r="A710" i="6"/>
  <c r="B710" i="6"/>
  <c r="G710" i="6" s="1"/>
  <c r="A711" i="6"/>
  <c r="C711" i="6" s="1"/>
  <c r="B711" i="6"/>
  <c r="G711" i="6" s="1"/>
  <c r="A712" i="6"/>
  <c r="A712" i="9" s="1"/>
  <c r="B712" i="9" s="1"/>
  <c r="B712" i="6"/>
  <c r="G712" i="6" s="1"/>
  <c r="A713" i="6"/>
  <c r="C713" i="6" s="1"/>
  <c r="F713" i="6" s="1"/>
  <c r="B713" i="6"/>
  <c r="G713" i="6" s="1"/>
  <c r="A714" i="6"/>
  <c r="C714" i="6" s="1"/>
  <c r="D714" i="6" s="1"/>
  <c r="B714" i="6"/>
  <c r="G714" i="6" s="1"/>
  <c r="A715" i="6"/>
  <c r="A715" i="9" s="1"/>
  <c r="B715" i="9" s="1"/>
  <c r="B715" i="6"/>
  <c r="G715" i="6" s="1"/>
  <c r="A716" i="6"/>
  <c r="A716" i="9" s="1"/>
  <c r="B716" i="9" s="1"/>
  <c r="B716" i="6"/>
  <c r="G716" i="6" s="1"/>
  <c r="A717" i="6"/>
  <c r="B717" i="6"/>
  <c r="G717" i="6" s="1"/>
  <c r="A718" i="6"/>
  <c r="C718" i="6" s="1"/>
  <c r="B718" i="6"/>
  <c r="G718" i="6" s="1"/>
  <c r="A719" i="6"/>
  <c r="A719" i="9" s="1"/>
  <c r="B719" i="9" s="1"/>
  <c r="B719" i="6"/>
  <c r="G719" i="6" s="1"/>
  <c r="A720" i="6"/>
  <c r="A720" i="9" s="1"/>
  <c r="B720" i="9" s="1"/>
  <c r="B720" i="6"/>
  <c r="G720" i="6" s="1"/>
  <c r="A721" i="6"/>
  <c r="B721" i="6"/>
  <c r="G721" i="6" s="1"/>
  <c r="A722" i="6"/>
  <c r="C722" i="6" s="1"/>
  <c r="D722" i="6" s="1"/>
  <c r="B722" i="6"/>
  <c r="G722" i="6" s="1"/>
  <c r="A723" i="6"/>
  <c r="A723" i="9" s="1"/>
  <c r="B723" i="9" s="1"/>
  <c r="B723" i="6"/>
  <c r="G723" i="6" s="1"/>
  <c r="A724" i="6"/>
  <c r="A724" i="9" s="1"/>
  <c r="B724" i="9" s="1"/>
  <c r="B724" i="6"/>
  <c r="G724" i="6" s="1"/>
  <c r="A725" i="6"/>
  <c r="B725" i="6"/>
  <c r="G725" i="6" s="1"/>
  <c r="A726" i="6"/>
  <c r="C726" i="6" s="1"/>
  <c r="B726" i="6"/>
  <c r="G726" i="6" s="1"/>
  <c r="A727" i="6"/>
  <c r="A727" i="9" s="1"/>
  <c r="B727" i="9" s="1"/>
  <c r="B727" i="6"/>
  <c r="G727" i="6" s="1"/>
  <c r="A728" i="6"/>
  <c r="A728" i="9" s="1"/>
  <c r="B728" i="9" s="1"/>
  <c r="B728" i="6"/>
  <c r="G728" i="6" s="1"/>
  <c r="A729" i="6"/>
  <c r="B729" i="6"/>
  <c r="G729" i="6" s="1"/>
  <c r="A730" i="6"/>
  <c r="C730" i="6" s="1"/>
  <c r="D730" i="6" s="1"/>
  <c r="B730" i="6"/>
  <c r="G730" i="6" s="1"/>
  <c r="A731" i="6"/>
  <c r="A731" i="9" s="1"/>
  <c r="B731" i="9" s="1"/>
  <c r="B731" i="6"/>
  <c r="G731" i="6" s="1"/>
  <c r="A732" i="6"/>
  <c r="A732" i="9" s="1"/>
  <c r="B732" i="9" s="1"/>
  <c r="B732" i="6"/>
  <c r="G732" i="6" s="1"/>
  <c r="A733" i="6"/>
  <c r="B733" i="6"/>
  <c r="G733" i="6" s="1"/>
  <c r="A734" i="6"/>
  <c r="C734" i="6" s="1"/>
  <c r="B734" i="6"/>
  <c r="G734" i="6" s="1"/>
  <c r="A735" i="6"/>
  <c r="A735" i="9" s="1"/>
  <c r="B735" i="9" s="1"/>
  <c r="B735" i="6"/>
  <c r="G735" i="6" s="1"/>
  <c r="A736" i="6"/>
  <c r="A736" i="9" s="1"/>
  <c r="B736" i="9" s="1"/>
  <c r="B736" i="6"/>
  <c r="G736" i="6" s="1"/>
  <c r="A737" i="6"/>
  <c r="B737" i="6"/>
  <c r="G737" i="6" s="1"/>
  <c r="A738" i="6"/>
  <c r="C738" i="6" s="1"/>
  <c r="D738" i="6" s="1"/>
  <c r="B738" i="6"/>
  <c r="G738" i="6" s="1"/>
  <c r="A739" i="6"/>
  <c r="A739" i="9" s="1"/>
  <c r="B739" i="9" s="1"/>
  <c r="B739" i="6"/>
  <c r="G739" i="6" s="1"/>
  <c r="A740" i="6"/>
  <c r="A740" i="9" s="1"/>
  <c r="B740" i="9" s="1"/>
  <c r="B740" i="6"/>
  <c r="G740" i="6" s="1"/>
  <c r="A741" i="6"/>
  <c r="B741" i="6"/>
  <c r="G741" i="6" s="1"/>
  <c r="A742" i="6"/>
  <c r="C742" i="6" s="1"/>
  <c r="B742" i="6"/>
  <c r="G742" i="6" s="1"/>
  <c r="A743" i="6"/>
  <c r="A743" i="9" s="1"/>
  <c r="B743" i="9" s="1"/>
  <c r="B743" i="6"/>
  <c r="G743" i="6" s="1"/>
  <c r="A744" i="6"/>
  <c r="A744" i="9" s="1"/>
  <c r="B744" i="9" s="1"/>
  <c r="B744" i="6"/>
  <c r="G744" i="6" s="1"/>
  <c r="A745" i="6"/>
  <c r="B745" i="6"/>
  <c r="G745" i="6" s="1"/>
  <c r="A746" i="6"/>
  <c r="C746" i="6" s="1"/>
  <c r="D746" i="6" s="1"/>
  <c r="B746" i="6"/>
  <c r="G746" i="6" s="1"/>
  <c r="A747" i="6"/>
  <c r="A747" i="9" s="1"/>
  <c r="B747" i="9" s="1"/>
  <c r="B747" i="6"/>
  <c r="G747" i="6" s="1"/>
  <c r="A748" i="6"/>
  <c r="A748" i="9" s="1"/>
  <c r="B748" i="9" s="1"/>
  <c r="B748" i="6"/>
  <c r="G748" i="6" s="1"/>
  <c r="A749" i="6"/>
  <c r="B749" i="6"/>
  <c r="G749" i="6" s="1"/>
  <c r="A750" i="6"/>
  <c r="C750" i="6" s="1"/>
  <c r="B750" i="6"/>
  <c r="G750" i="6" s="1"/>
  <c r="A751" i="6"/>
  <c r="A751" i="9" s="1"/>
  <c r="B751" i="9" s="1"/>
  <c r="B751" i="6"/>
  <c r="G751" i="6" s="1"/>
  <c r="A752" i="6"/>
  <c r="A752" i="9" s="1"/>
  <c r="B752" i="9" s="1"/>
  <c r="B752" i="6"/>
  <c r="G752" i="6" s="1"/>
  <c r="A753" i="6"/>
  <c r="B753" i="6"/>
  <c r="G753" i="6" s="1"/>
  <c r="A754" i="6"/>
  <c r="C754" i="6" s="1"/>
  <c r="D754" i="6" s="1"/>
  <c r="B754" i="6"/>
  <c r="G754" i="6" s="1"/>
  <c r="A755" i="6"/>
  <c r="A755" i="9" s="1"/>
  <c r="B755" i="9" s="1"/>
  <c r="B755" i="6"/>
  <c r="G755" i="6" s="1"/>
  <c r="A756" i="6"/>
  <c r="B756" i="6"/>
  <c r="G756" i="6" s="1"/>
  <c r="A757" i="6"/>
  <c r="C757" i="6" s="1"/>
  <c r="F757" i="6" s="1"/>
  <c r="B757" i="6"/>
  <c r="G757" i="6" s="1"/>
  <c r="A758" i="6"/>
  <c r="C758" i="6" s="1"/>
  <c r="B758" i="6"/>
  <c r="G758" i="6" s="1"/>
  <c r="A759" i="6"/>
  <c r="A759" i="9" s="1"/>
  <c r="B759" i="9" s="1"/>
  <c r="B759" i="6"/>
  <c r="G759" i="6" s="1"/>
  <c r="A760" i="6"/>
  <c r="A760" i="9" s="1"/>
  <c r="B760" i="9" s="1"/>
  <c r="B760" i="6"/>
  <c r="G760" i="6" s="1"/>
  <c r="A761" i="6"/>
  <c r="C761" i="6" s="1"/>
  <c r="F761" i="6" s="1"/>
  <c r="B761" i="6"/>
  <c r="G761" i="6" s="1"/>
  <c r="A762" i="6"/>
  <c r="C762" i="6" s="1"/>
  <c r="D762" i="6" s="1"/>
  <c r="B762" i="6"/>
  <c r="G762" i="6" s="1"/>
  <c r="A763" i="6"/>
  <c r="A763" i="9" s="1"/>
  <c r="B763" i="9" s="1"/>
  <c r="B763" i="6"/>
  <c r="G763" i="6" s="1"/>
  <c r="A764" i="6"/>
  <c r="A764" i="9" s="1"/>
  <c r="B764" i="9" s="1"/>
  <c r="B764" i="6"/>
  <c r="G764" i="6" s="1"/>
  <c r="A765" i="6"/>
  <c r="C765" i="6" s="1"/>
  <c r="F765" i="6" s="1"/>
  <c r="B765" i="6"/>
  <c r="G765" i="6" s="1"/>
  <c r="A766" i="6"/>
  <c r="C766" i="6" s="1"/>
  <c r="B766" i="6"/>
  <c r="G766" i="6" s="1"/>
  <c r="A767" i="6"/>
  <c r="A767" i="9" s="1"/>
  <c r="B767" i="9" s="1"/>
  <c r="B767" i="6"/>
  <c r="G767" i="6" s="1"/>
  <c r="A768" i="6"/>
  <c r="A768" i="9" s="1"/>
  <c r="B768" i="9" s="1"/>
  <c r="B768" i="6"/>
  <c r="G768" i="6" s="1"/>
  <c r="A769" i="6"/>
  <c r="C769" i="6" s="1"/>
  <c r="F769" i="6" s="1"/>
  <c r="B769" i="6"/>
  <c r="G769" i="6" s="1"/>
  <c r="A770" i="6"/>
  <c r="C770" i="6" s="1"/>
  <c r="D770" i="6" s="1"/>
  <c r="B770" i="6"/>
  <c r="G770" i="6" s="1"/>
  <c r="A771" i="6"/>
  <c r="A771" i="9" s="1"/>
  <c r="B771" i="9" s="1"/>
  <c r="B771" i="6"/>
  <c r="G771" i="6" s="1"/>
  <c r="A772" i="6"/>
  <c r="A772" i="9" s="1"/>
  <c r="B772" i="9" s="1"/>
  <c r="B772" i="6"/>
  <c r="G772" i="6" s="1"/>
  <c r="A773" i="6"/>
  <c r="A773" i="9" s="1"/>
  <c r="B773" i="9" s="1"/>
  <c r="B773" i="6"/>
  <c r="G773" i="6" s="1"/>
  <c r="A774" i="6"/>
  <c r="B774" i="6"/>
  <c r="G774" i="6" s="1"/>
  <c r="A775" i="6"/>
  <c r="A775" i="9" s="1"/>
  <c r="B775" i="9" s="1"/>
  <c r="B775" i="6"/>
  <c r="G775" i="6" s="1"/>
  <c r="A776" i="6"/>
  <c r="A776" i="9" s="1"/>
  <c r="B776" i="9" s="1"/>
  <c r="B776" i="6"/>
  <c r="G776" i="6" s="1"/>
  <c r="A777" i="6"/>
  <c r="C777" i="6" s="1"/>
  <c r="F777" i="6" s="1"/>
  <c r="B777" i="6"/>
  <c r="G777" i="6" s="1"/>
  <c r="A778" i="6"/>
  <c r="C778" i="6" s="1"/>
  <c r="D778" i="6" s="1"/>
  <c r="B778" i="6"/>
  <c r="G778" i="6" s="1"/>
  <c r="A779" i="6"/>
  <c r="A779" i="9" s="1"/>
  <c r="B779" i="9" s="1"/>
  <c r="B779" i="6"/>
  <c r="G779" i="6" s="1"/>
  <c r="A780" i="6"/>
  <c r="A780" i="9" s="1"/>
  <c r="B780" i="9" s="1"/>
  <c r="B780" i="6"/>
  <c r="G780" i="6" s="1"/>
  <c r="A781" i="6"/>
  <c r="C781" i="6" s="1"/>
  <c r="F781" i="6" s="1"/>
  <c r="B781" i="6"/>
  <c r="G781" i="6" s="1"/>
  <c r="A782" i="6"/>
  <c r="C782" i="6" s="1"/>
  <c r="B782" i="6"/>
  <c r="G782" i="6" s="1"/>
  <c r="A783" i="6"/>
  <c r="A783" i="9" s="1"/>
  <c r="B783" i="9" s="1"/>
  <c r="B783" i="6"/>
  <c r="G783" i="6" s="1"/>
  <c r="A784" i="6"/>
  <c r="A784" i="9" s="1"/>
  <c r="B784" i="9" s="1"/>
  <c r="B784" i="6"/>
  <c r="G784" i="6" s="1"/>
  <c r="A785" i="6"/>
  <c r="C785" i="6" s="1"/>
  <c r="F785" i="6" s="1"/>
  <c r="B785" i="6"/>
  <c r="G785" i="6" s="1"/>
  <c r="A786" i="6"/>
  <c r="C786" i="6" s="1"/>
  <c r="D786" i="6" s="1"/>
  <c r="B786" i="6"/>
  <c r="G786" i="6" s="1"/>
  <c r="A787" i="6"/>
  <c r="A787" i="9" s="1"/>
  <c r="B787" i="9" s="1"/>
  <c r="B787" i="6"/>
  <c r="G787" i="6" s="1"/>
  <c r="A788" i="6"/>
  <c r="B788" i="6"/>
  <c r="G788" i="6" s="1"/>
  <c r="A789" i="6"/>
  <c r="C789" i="6" s="1"/>
  <c r="F789" i="6" s="1"/>
  <c r="B789" i="6"/>
  <c r="G789" i="6" s="1"/>
  <c r="A790" i="6"/>
  <c r="C790" i="6" s="1"/>
  <c r="B790" i="6"/>
  <c r="G790" i="6" s="1"/>
  <c r="A791" i="6"/>
  <c r="A791" i="9" s="1"/>
  <c r="B791" i="9" s="1"/>
  <c r="B791" i="6"/>
  <c r="G791" i="6" s="1"/>
  <c r="A792" i="6"/>
  <c r="B792" i="6"/>
  <c r="G792" i="6" s="1"/>
  <c r="A793" i="6"/>
  <c r="C793" i="6" s="1"/>
  <c r="F793" i="6" s="1"/>
  <c r="B793" i="6"/>
  <c r="G793" i="6" s="1"/>
  <c r="A794" i="6"/>
  <c r="C794" i="6" s="1"/>
  <c r="D794" i="6" s="1"/>
  <c r="B794" i="6"/>
  <c r="G794" i="6" s="1"/>
  <c r="A795" i="6"/>
  <c r="A795" i="9" s="1"/>
  <c r="B795" i="9" s="1"/>
  <c r="B795" i="6"/>
  <c r="G795" i="6" s="1"/>
  <c r="A796" i="6"/>
  <c r="A796" i="9" s="1"/>
  <c r="B796" i="9" s="1"/>
  <c r="B796" i="6"/>
  <c r="G796" i="6" s="1"/>
  <c r="A797" i="6"/>
  <c r="C797" i="6" s="1"/>
  <c r="F797" i="6" s="1"/>
  <c r="B797" i="6"/>
  <c r="G797" i="6" s="1"/>
  <c r="A798" i="6"/>
  <c r="C798" i="6" s="1"/>
  <c r="B798" i="6"/>
  <c r="G798" i="6" s="1"/>
  <c r="A799" i="6"/>
  <c r="A799" i="9" s="1"/>
  <c r="B799" i="9" s="1"/>
  <c r="B799" i="6"/>
  <c r="G799" i="6" s="1"/>
  <c r="A800" i="6"/>
  <c r="A800" i="9" s="1"/>
  <c r="B800" i="9" s="1"/>
  <c r="B800" i="6"/>
  <c r="G800" i="6" s="1"/>
  <c r="A801" i="6"/>
  <c r="C801" i="6" s="1"/>
  <c r="F801" i="6" s="1"/>
  <c r="B801" i="6"/>
  <c r="G801" i="6" s="1"/>
  <c r="A802" i="6"/>
  <c r="B802" i="6"/>
  <c r="G802" i="6" s="1"/>
  <c r="A803" i="6"/>
  <c r="A803" i="9" s="1"/>
  <c r="B803" i="9" s="1"/>
  <c r="B803" i="6"/>
  <c r="G803" i="6" s="1"/>
  <c r="A804" i="6"/>
  <c r="A804" i="9" s="1"/>
  <c r="B804" i="9" s="1"/>
  <c r="B804" i="6"/>
  <c r="G804" i="6" s="1"/>
  <c r="A805" i="6"/>
  <c r="B805" i="6"/>
  <c r="G805" i="6" s="1"/>
  <c r="A806" i="6"/>
  <c r="C806" i="6" s="1"/>
  <c r="B806" i="6"/>
  <c r="G806" i="6" s="1"/>
  <c r="A807" i="6"/>
  <c r="A807" i="9" s="1"/>
  <c r="B807" i="9" s="1"/>
  <c r="B807" i="6"/>
  <c r="G807" i="6" s="1"/>
  <c r="A808" i="6"/>
  <c r="A808" i="9" s="1"/>
  <c r="B808" i="9" s="1"/>
  <c r="B808" i="6"/>
  <c r="G808" i="6" s="1"/>
  <c r="A809" i="6"/>
  <c r="C809" i="6" s="1"/>
  <c r="F809" i="6" s="1"/>
  <c r="B809" i="6"/>
  <c r="G809" i="6" s="1"/>
  <c r="A810" i="6"/>
  <c r="C810" i="6" s="1"/>
  <c r="D810" i="6" s="1"/>
  <c r="B810" i="6"/>
  <c r="G810" i="6" s="1"/>
  <c r="A811" i="6"/>
  <c r="A811" i="9" s="1"/>
  <c r="B811" i="9" s="1"/>
  <c r="B811" i="6"/>
  <c r="G811" i="6" s="1"/>
  <c r="A812" i="6"/>
  <c r="A812" i="9" s="1"/>
  <c r="B812" i="9" s="1"/>
  <c r="B812" i="6"/>
  <c r="G812" i="6" s="1"/>
  <c r="A813" i="6"/>
  <c r="C813" i="6" s="1"/>
  <c r="F813" i="6" s="1"/>
  <c r="B813" i="6"/>
  <c r="G813" i="6" s="1"/>
  <c r="A814" i="6"/>
  <c r="C814" i="6" s="1"/>
  <c r="B814" i="6"/>
  <c r="G814" i="6" s="1"/>
  <c r="A815" i="6"/>
  <c r="A815" i="9" s="1"/>
  <c r="B815" i="9" s="1"/>
  <c r="B815" i="6"/>
  <c r="G815" i="6" s="1"/>
  <c r="A816" i="6"/>
  <c r="A816" i="9" s="1"/>
  <c r="B816" i="9" s="1"/>
  <c r="B816" i="6"/>
  <c r="G816" i="6" s="1"/>
  <c r="A817" i="6"/>
  <c r="C817" i="6" s="1"/>
  <c r="F817" i="6" s="1"/>
  <c r="B817" i="6"/>
  <c r="G817" i="6" s="1"/>
  <c r="A818" i="6"/>
  <c r="B818" i="6"/>
  <c r="G818" i="6" s="1"/>
  <c r="A819" i="6"/>
  <c r="A819" i="9" s="1"/>
  <c r="B819" i="9" s="1"/>
  <c r="B819" i="6"/>
  <c r="G819" i="6" s="1"/>
  <c r="A820" i="6"/>
  <c r="A820" i="9" s="1"/>
  <c r="B820" i="9" s="1"/>
  <c r="B820" i="6"/>
  <c r="G820" i="6" s="1"/>
  <c r="A821" i="6"/>
  <c r="C821" i="6" s="1"/>
  <c r="F821" i="6" s="1"/>
  <c r="B821" i="6"/>
  <c r="G821" i="6" s="1"/>
  <c r="A822" i="6"/>
  <c r="B822" i="6"/>
  <c r="G822" i="6" s="1"/>
  <c r="A823" i="6"/>
  <c r="A823" i="9" s="1"/>
  <c r="B823" i="9" s="1"/>
  <c r="B823" i="6"/>
  <c r="G823" i="6" s="1"/>
  <c r="A824" i="6"/>
  <c r="A824" i="9" s="1"/>
  <c r="B824" i="9" s="1"/>
  <c r="B824" i="6"/>
  <c r="G824" i="6" s="1"/>
  <c r="A825" i="6"/>
  <c r="C825" i="6" s="1"/>
  <c r="F825" i="6" s="1"/>
  <c r="B825" i="6"/>
  <c r="G825" i="6" s="1"/>
  <c r="A826" i="6"/>
  <c r="B826" i="6"/>
  <c r="G826" i="6" s="1"/>
  <c r="A827" i="6"/>
  <c r="A827" i="9" s="1"/>
  <c r="B827" i="9" s="1"/>
  <c r="B827" i="6"/>
  <c r="G827" i="6" s="1"/>
  <c r="A828" i="6"/>
  <c r="A828" i="9" s="1"/>
  <c r="B828" i="9" s="1"/>
  <c r="B828" i="6"/>
  <c r="G828" i="6" s="1"/>
  <c r="A829" i="6"/>
  <c r="C829" i="6" s="1"/>
  <c r="F829" i="6" s="1"/>
  <c r="B829" i="6"/>
  <c r="G829" i="6" s="1"/>
  <c r="A830" i="6"/>
  <c r="B830" i="6"/>
  <c r="G830" i="6" s="1"/>
  <c r="A831" i="6"/>
  <c r="A831" i="9" s="1"/>
  <c r="B831" i="9" s="1"/>
  <c r="B831" i="6"/>
  <c r="G831" i="6" s="1"/>
  <c r="A832" i="6"/>
  <c r="A832" i="9" s="1"/>
  <c r="B832" i="9" s="1"/>
  <c r="B832" i="6"/>
  <c r="G832" i="6" s="1"/>
  <c r="A833" i="6"/>
  <c r="C833" i="6" s="1"/>
  <c r="F833" i="6" s="1"/>
  <c r="B833" i="6"/>
  <c r="G833" i="6" s="1"/>
  <c r="A834" i="6"/>
  <c r="B834" i="6"/>
  <c r="G834" i="6" s="1"/>
  <c r="A835" i="6"/>
  <c r="A835" i="9" s="1"/>
  <c r="B835" i="9" s="1"/>
  <c r="B835" i="6"/>
  <c r="G835" i="6" s="1"/>
  <c r="A836" i="6"/>
  <c r="A836" i="9" s="1"/>
  <c r="B836" i="9" s="1"/>
  <c r="B836" i="6"/>
  <c r="G836" i="6" s="1"/>
  <c r="A837" i="6"/>
  <c r="C837" i="6" s="1"/>
  <c r="F837" i="6" s="1"/>
  <c r="B837" i="6"/>
  <c r="G837" i="6" s="1"/>
  <c r="A838" i="6"/>
  <c r="A838" i="9" s="1"/>
  <c r="B838" i="9" s="1"/>
  <c r="B838" i="6"/>
  <c r="G838" i="6" s="1"/>
  <c r="A839" i="6"/>
  <c r="A839" i="9" s="1"/>
  <c r="B839" i="9" s="1"/>
  <c r="B839" i="6"/>
  <c r="G839" i="6" s="1"/>
  <c r="A840" i="6"/>
  <c r="A840" i="9" s="1"/>
  <c r="B840" i="9" s="1"/>
  <c r="B840" i="6"/>
  <c r="G840" i="6" s="1"/>
  <c r="A841" i="6"/>
  <c r="C841" i="6" s="1"/>
  <c r="F841" i="6" s="1"/>
  <c r="B841" i="6"/>
  <c r="G841" i="6" s="1"/>
  <c r="A842" i="6"/>
  <c r="B842" i="6"/>
  <c r="G842" i="6" s="1"/>
  <c r="A843" i="6"/>
  <c r="C843" i="6" s="1"/>
  <c r="B843" i="6"/>
  <c r="G843" i="6" s="1"/>
  <c r="A844" i="6"/>
  <c r="A844" i="9" s="1"/>
  <c r="B844" i="9" s="1"/>
  <c r="B844" i="6"/>
  <c r="G844" i="6" s="1"/>
  <c r="A845" i="6"/>
  <c r="C845" i="6" s="1"/>
  <c r="B845" i="6"/>
  <c r="G845" i="6" s="1"/>
  <c r="A846" i="6"/>
  <c r="C846" i="6" s="1"/>
  <c r="B846" i="6"/>
  <c r="G846" i="6" s="1"/>
  <c r="A847" i="6"/>
  <c r="C847" i="6" s="1"/>
  <c r="D847" i="6" s="1"/>
  <c r="B847" i="6"/>
  <c r="G847" i="6" s="1"/>
  <c r="A848" i="6"/>
  <c r="A848" i="9" s="1"/>
  <c r="B848" i="9" s="1"/>
  <c r="B848" i="6"/>
  <c r="G848" i="6" s="1"/>
  <c r="A849" i="6"/>
  <c r="A849" i="9" s="1"/>
  <c r="B849" i="9" s="1"/>
  <c r="B849" i="6"/>
  <c r="G849" i="6" s="1"/>
  <c r="A850" i="6"/>
  <c r="B850" i="6"/>
  <c r="G850" i="6" s="1"/>
  <c r="A851" i="6"/>
  <c r="A851" i="9" s="1"/>
  <c r="B851" i="9" s="1"/>
  <c r="B851" i="6"/>
  <c r="G851" i="6" s="1"/>
  <c r="A852" i="6"/>
  <c r="A852" i="9" s="1"/>
  <c r="B852" i="9" s="1"/>
  <c r="B852" i="6"/>
  <c r="G852" i="6" s="1"/>
  <c r="A853" i="6"/>
  <c r="A853" i="9" s="1"/>
  <c r="B853" i="9" s="1"/>
  <c r="B853" i="6"/>
  <c r="G853" i="6" s="1"/>
  <c r="A854" i="6"/>
  <c r="C854" i="6" s="1"/>
  <c r="D854" i="6" s="1"/>
  <c r="B854" i="6"/>
  <c r="G854" i="6" s="1"/>
  <c r="A855" i="6"/>
  <c r="C855" i="6" s="1"/>
  <c r="E855" i="6" s="1"/>
  <c r="B855" i="6"/>
  <c r="G855" i="6" s="1"/>
  <c r="A856" i="6"/>
  <c r="A856" i="9" s="1"/>
  <c r="B856" i="9" s="1"/>
  <c r="B856" i="6"/>
  <c r="G856" i="6" s="1"/>
  <c r="A857" i="6"/>
  <c r="C857" i="6" s="1"/>
  <c r="B857" i="6"/>
  <c r="G857" i="6" s="1"/>
  <c r="A858" i="6"/>
  <c r="A858" i="9" s="1"/>
  <c r="B858" i="9" s="1"/>
  <c r="B858" i="6"/>
  <c r="G858" i="6" s="1"/>
  <c r="A859" i="6"/>
  <c r="C859" i="6" s="1"/>
  <c r="B859" i="6"/>
  <c r="G859" i="6" s="1"/>
  <c r="A860" i="6"/>
  <c r="B860" i="6"/>
  <c r="G860" i="6" s="1"/>
  <c r="A861" i="6"/>
  <c r="C861" i="6" s="1"/>
  <c r="E861" i="6" s="1"/>
  <c r="B861" i="6"/>
  <c r="G861" i="6" s="1"/>
  <c r="A862" i="6"/>
  <c r="A862" i="9" s="1"/>
  <c r="B862" i="9" s="1"/>
  <c r="B862" i="6"/>
  <c r="G862" i="6" s="1"/>
  <c r="A863" i="6"/>
  <c r="B863" i="6"/>
  <c r="G863" i="6" s="1"/>
  <c r="A864" i="6"/>
  <c r="A864" i="9" s="1"/>
  <c r="B864" i="9" s="1"/>
  <c r="B864" i="6"/>
  <c r="G864" i="6" s="1"/>
  <c r="A865" i="6"/>
  <c r="A865" i="9" s="1"/>
  <c r="B865" i="9" s="1"/>
  <c r="B865" i="6"/>
  <c r="G865" i="6" s="1"/>
  <c r="A866" i="6"/>
  <c r="C866" i="6" s="1"/>
  <c r="B866" i="6"/>
  <c r="G866" i="6" s="1"/>
  <c r="A867" i="6"/>
  <c r="A867" i="9" s="1"/>
  <c r="B867" i="9" s="1"/>
  <c r="B867" i="6"/>
  <c r="G867" i="6" s="1"/>
  <c r="A868" i="6"/>
  <c r="A868" i="9" s="1"/>
  <c r="B868" i="9" s="1"/>
  <c r="B868" i="6"/>
  <c r="G868" i="6" s="1"/>
  <c r="A869" i="6"/>
  <c r="B869" i="6"/>
  <c r="G869" i="6" s="1"/>
  <c r="A870" i="6"/>
  <c r="C870" i="6" s="1"/>
  <c r="D870" i="6" s="1"/>
  <c r="B870" i="6"/>
  <c r="G870" i="6" s="1"/>
  <c r="A871" i="6"/>
  <c r="C871" i="6" s="1"/>
  <c r="B871" i="6"/>
  <c r="G871" i="6" s="1"/>
  <c r="A872" i="6"/>
  <c r="A872" i="9" s="1"/>
  <c r="B872" i="9" s="1"/>
  <c r="B872" i="6"/>
  <c r="G872" i="6" s="1"/>
  <c r="A873" i="6"/>
  <c r="C873" i="6" s="1"/>
  <c r="B873" i="6"/>
  <c r="G873" i="6" s="1"/>
  <c r="A874" i="6"/>
  <c r="C874" i="6" s="1"/>
  <c r="B874" i="6"/>
  <c r="G874" i="6" s="1"/>
  <c r="A875" i="6"/>
  <c r="C875" i="6" s="1"/>
  <c r="B875" i="6"/>
  <c r="G875" i="6" s="1"/>
  <c r="A876" i="6"/>
  <c r="B876" i="6"/>
  <c r="G876" i="6" s="1"/>
  <c r="A877" i="6"/>
  <c r="C877" i="6" s="1"/>
  <c r="B877" i="6"/>
  <c r="G877" i="6" s="1"/>
  <c r="A878" i="6"/>
  <c r="A878" i="9" s="1"/>
  <c r="B878" i="9" s="1"/>
  <c r="B878" i="6"/>
  <c r="G878" i="6" s="1"/>
  <c r="A879" i="6"/>
  <c r="A879" i="9" s="1"/>
  <c r="B879" i="9" s="1"/>
  <c r="B879" i="6"/>
  <c r="G879" i="6" s="1"/>
  <c r="A880" i="6"/>
  <c r="C880" i="6" s="1"/>
  <c r="D880" i="6" s="1"/>
  <c r="B880" i="6"/>
  <c r="G880" i="6" s="1"/>
  <c r="A881" i="6"/>
  <c r="C881" i="6" s="1"/>
  <c r="B881" i="6"/>
  <c r="G881" i="6" s="1"/>
  <c r="A882" i="6"/>
  <c r="C882" i="6" s="1"/>
  <c r="F882" i="6" s="1"/>
  <c r="B882" i="6"/>
  <c r="G882" i="6" s="1"/>
  <c r="A883" i="6"/>
  <c r="A883" i="9" s="1"/>
  <c r="B883" i="9" s="1"/>
  <c r="B883" i="6"/>
  <c r="G883" i="6" s="1"/>
  <c r="A884" i="6"/>
  <c r="A884" i="9" s="1"/>
  <c r="B884" i="9" s="1"/>
  <c r="B884" i="6"/>
  <c r="G884" i="6" s="1"/>
  <c r="A885" i="6"/>
  <c r="C885" i="6" s="1"/>
  <c r="E885" i="6" s="1"/>
  <c r="B885" i="6"/>
  <c r="G885" i="6" s="1"/>
  <c r="A886" i="6"/>
  <c r="B886" i="6"/>
  <c r="G886" i="6" s="1"/>
  <c r="A887" i="6"/>
  <c r="B887" i="6"/>
  <c r="G887" i="6" s="1"/>
  <c r="A888" i="6"/>
  <c r="A888" i="9" s="1"/>
  <c r="B888" i="9" s="1"/>
  <c r="B888" i="6"/>
  <c r="G888" i="6" s="1"/>
  <c r="A889" i="6"/>
  <c r="C889" i="6" s="1"/>
  <c r="E889" i="6" s="1"/>
  <c r="B889" i="6"/>
  <c r="G889" i="6" s="1"/>
  <c r="A890" i="6"/>
  <c r="A890" i="9" s="1"/>
  <c r="B890" i="9" s="1"/>
  <c r="B890" i="6"/>
  <c r="G890" i="6" s="1"/>
  <c r="A891" i="6"/>
  <c r="A891" i="9" s="1"/>
  <c r="B891" i="9" s="1"/>
  <c r="B891" i="6"/>
  <c r="G891" i="6" s="1"/>
  <c r="A892" i="6"/>
  <c r="B892" i="6"/>
  <c r="G892" i="6" s="1"/>
  <c r="A893" i="6"/>
  <c r="C893" i="6" s="1"/>
  <c r="B893" i="6"/>
  <c r="G893" i="6" s="1"/>
  <c r="A894" i="6"/>
  <c r="A894" i="9" s="1"/>
  <c r="B894" i="9" s="1"/>
  <c r="B894" i="6"/>
  <c r="G894" i="6" s="1"/>
  <c r="A895" i="6"/>
  <c r="A895" i="9" s="1"/>
  <c r="B895" i="9" s="1"/>
  <c r="B895" i="6"/>
  <c r="G895" i="6" s="1"/>
  <c r="A896" i="6"/>
  <c r="C896" i="6" s="1"/>
  <c r="D896" i="6" s="1"/>
  <c r="B896" i="6"/>
  <c r="G896" i="6" s="1"/>
  <c r="A897" i="6"/>
  <c r="C897" i="6" s="1"/>
  <c r="B897" i="6"/>
  <c r="G897" i="6" s="1"/>
  <c r="A898" i="6"/>
  <c r="A898" i="9" s="1"/>
  <c r="B898" i="9" s="1"/>
  <c r="B898" i="6"/>
  <c r="G898" i="6" s="1"/>
  <c r="A899" i="6"/>
  <c r="A899" i="9" s="1"/>
  <c r="B899" i="9" s="1"/>
  <c r="B899" i="6"/>
  <c r="G899" i="6" s="1"/>
  <c r="A900" i="6"/>
  <c r="A900" i="9" s="1"/>
  <c r="B900" i="9" s="1"/>
  <c r="B900" i="6"/>
  <c r="G900" i="6" s="1"/>
  <c r="A901" i="6"/>
  <c r="C901" i="6" s="1"/>
  <c r="E901" i="6" s="1"/>
  <c r="B901" i="6"/>
  <c r="G901" i="6" s="1"/>
  <c r="A902" i="6"/>
  <c r="A902" i="9" s="1"/>
  <c r="B902" i="9" s="1"/>
  <c r="B902" i="6"/>
  <c r="G902" i="6" s="1"/>
  <c r="A903" i="6"/>
  <c r="B903" i="6"/>
  <c r="G903" i="6" s="1"/>
  <c r="A904" i="6"/>
  <c r="B904" i="6"/>
  <c r="G904" i="6" s="1"/>
  <c r="A905" i="6"/>
  <c r="B905" i="6"/>
  <c r="G905" i="6" s="1"/>
  <c r="A906" i="6"/>
  <c r="A906" i="9" s="1"/>
  <c r="B906" i="9" s="1"/>
  <c r="B906" i="6"/>
  <c r="G906" i="6" s="1"/>
  <c r="A907" i="6"/>
  <c r="A907" i="9" s="1"/>
  <c r="B907" i="9" s="1"/>
  <c r="B907" i="6"/>
  <c r="G907" i="6" s="1"/>
  <c r="A908" i="6"/>
  <c r="A908" i="9" s="1"/>
  <c r="B908" i="9" s="1"/>
  <c r="B908" i="6"/>
  <c r="G908" i="6" s="1"/>
  <c r="A909" i="6"/>
  <c r="C909" i="6" s="1"/>
  <c r="B909" i="6"/>
  <c r="G909" i="6" s="1"/>
  <c r="A910" i="6"/>
  <c r="A910" i="9" s="1"/>
  <c r="B910" i="9" s="1"/>
  <c r="B910" i="6"/>
  <c r="G910" i="6" s="1"/>
  <c r="A911" i="6"/>
  <c r="C911" i="6" s="1"/>
  <c r="B911" i="6"/>
  <c r="G911" i="6" s="1"/>
  <c r="A912" i="6"/>
  <c r="A912" i="9" s="1"/>
  <c r="B912" i="9" s="1"/>
  <c r="B912" i="6"/>
  <c r="G912" i="6" s="1"/>
  <c r="A913" i="6"/>
  <c r="C913" i="6" s="1"/>
  <c r="B913" i="6"/>
  <c r="G913" i="6" s="1"/>
  <c r="A914" i="6"/>
  <c r="B914" i="6"/>
  <c r="G914" i="6" s="1"/>
  <c r="A915" i="6"/>
  <c r="C915" i="6" s="1"/>
  <c r="D915" i="6" s="1"/>
  <c r="B915" i="6"/>
  <c r="G915" i="6" s="1"/>
  <c r="A916" i="6"/>
  <c r="A916" i="9" s="1"/>
  <c r="B916" i="9" s="1"/>
  <c r="B916" i="6"/>
  <c r="G916" i="6" s="1"/>
  <c r="A917" i="6"/>
  <c r="C917" i="6" s="1"/>
  <c r="B917" i="6"/>
  <c r="G917" i="6" s="1"/>
  <c r="A918" i="6"/>
  <c r="C918" i="6" s="1"/>
  <c r="B918" i="6"/>
  <c r="G918" i="6" s="1"/>
  <c r="A919" i="6"/>
  <c r="C919" i="6" s="1"/>
  <c r="D919" i="6" s="1"/>
  <c r="B919" i="6"/>
  <c r="G919" i="6" s="1"/>
  <c r="A920" i="6"/>
  <c r="A920" i="9" s="1"/>
  <c r="B920" i="9" s="1"/>
  <c r="B920" i="6"/>
  <c r="G920" i="6" s="1"/>
  <c r="A921" i="6"/>
  <c r="C921" i="6" s="1"/>
  <c r="D921" i="6" s="1"/>
  <c r="B921" i="6"/>
  <c r="G921" i="6" s="1"/>
  <c r="A922" i="6"/>
  <c r="C922" i="6" s="1"/>
  <c r="B922" i="6"/>
  <c r="G922" i="6" s="1"/>
  <c r="A923" i="6"/>
  <c r="C923" i="6" s="1"/>
  <c r="D923" i="6" s="1"/>
  <c r="B923" i="6"/>
  <c r="G923" i="6" s="1"/>
  <c r="A924" i="6"/>
  <c r="A924" i="9" s="1"/>
  <c r="B924" i="9" s="1"/>
  <c r="B924" i="6"/>
  <c r="G924" i="6" s="1"/>
  <c r="A925" i="6"/>
  <c r="C925" i="6" s="1"/>
  <c r="D925" i="6" s="1"/>
  <c r="B925" i="6"/>
  <c r="G925" i="6" s="1"/>
  <c r="A926" i="6"/>
  <c r="B926" i="6"/>
  <c r="G926" i="6" s="1"/>
  <c r="A927" i="6"/>
  <c r="C927" i="6" s="1"/>
  <c r="D927" i="6" s="1"/>
  <c r="B927" i="6"/>
  <c r="G927" i="6" s="1"/>
  <c r="A928" i="6"/>
  <c r="A928" i="9" s="1"/>
  <c r="B928" i="9" s="1"/>
  <c r="B928" i="6"/>
  <c r="G928" i="6" s="1"/>
  <c r="A929" i="6"/>
  <c r="C929" i="6" s="1"/>
  <c r="B929" i="6"/>
  <c r="G929" i="6" s="1"/>
  <c r="A930" i="6"/>
  <c r="C930" i="6" s="1"/>
  <c r="B930" i="6"/>
  <c r="G930" i="6" s="1"/>
  <c r="A931" i="6"/>
  <c r="C931" i="6" s="1"/>
  <c r="D931" i="6" s="1"/>
  <c r="B931" i="6"/>
  <c r="G931" i="6" s="1"/>
  <c r="A932" i="6"/>
  <c r="A932" i="9" s="1"/>
  <c r="B932" i="9" s="1"/>
  <c r="B932" i="6"/>
  <c r="G932" i="6" s="1"/>
  <c r="A933" i="6"/>
  <c r="C933" i="6" s="1"/>
  <c r="B933" i="6"/>
  <c r="G933" i="6" s="1"/>
  <c r="A934" i="6"/>
  <c r="C934" i="6" s="1"/>
  <c r="B934" i="6"/>
  <c r="G934" i="6" s="1"/>
  <c r="A935" i="6"/>
  <c r="C935" i="6" s="1"/>
  <c r="D935" i="6" s="1"/>
  <c r="B935" i="6"/>
  <c r="G935" i="6" s="1"/>
  <c r="A936" i="6"/>
  <c r="A936" i="9" s="1"/>
  <c r="B936" i="9" s="1"/>
  <c r="B936" i="6"/>
  <c r="G936" i="6" s="1"/>
  <c r="A937" i="6"/>
  <c r="C937" i="6" s="1"/>
  <c r="B937" i="6"/>
  <c r="G937" i="6" s="1"/>
  <c r="A938" i="6"/>
  <c r="C938" i="6" s="1"/>
  <c r="B938" i="6"/>
  <c r="G938" i="6" s="1"/>
  <c r="A939" i="6"/>
  <c r="C939" i="6" s="1"/>
  <c r="D939" i="6" s="1"/>
  <c r="B939" i="6"/>
  <c r="G939" i="6" s="1"/>
  <c r="A940" i="6"/>
  <c r="B940" i="6"/>
  <c r="G940" i="6" s="1"/>
  <c r="A941" i="6"/>
  <c r="C941" i="6" s="1"/>
  <c r="B941" i="6"/>
  <c r="G941" i="6" s="1"/>
  <c r="A942" i="6"/>
  <c r="C942" i="6" s="1"/>
  <c r="B942" i="6"/>
  <c r="G942" i="6" s="1"/>
  <c r="A943" i="6"/>
  <c r="C943" i="6" s="1"/>
  <c r="D943" i="6" s="1"/>
  <c r="B943" i="6"/>
  <c r="G943" i="6" s="1"/>
  <c r="A944" i="6"/>
  <c r="A944" i="9" s="1"/>
  <c r="B944" i="9" s="1"/>
  <c r="B944" i="6"/>
  <c r="G944" i="6" s="1"/>
  <c r="A945" i="6"/>
  <c r="C945" i="6" s="1"/>
  <c r="B945" i="6"/>
  <c r="G945" i="6" s="1"/>
  <c r="A946" i="6"/>
  <c r="C946" i="6" s="1"/>
  <c r="B946" i="6"/>
  <c r="G946" i="6" s="1"/>
  <c r="A947" i="6"/>
  <c r="C947" i="6" s="1"/>
  <c r="D947" i="6" s="1"/>
  <c r="B947" i="6"/>
  <c r="G947" i="6" s="1"/>
  <c r="A948" i="6"/>
  <c r="B948" i="6"/>
  <c r="G948" i="6" s="1"/>
  <c r="A949" i="6"/>
  <c r="C949" i="6" s="1"/>
  <c r="B949" i="6"/>
  <c r="G949" i="6" s="1"/>
  <c r="A950" i="6"/>
  <c r="C950" i="6" s="1"/>
  <c r="B950" i="6"/>
  <c r="G950" i="6" s="1"/>
  <c r="A951" i="6"/>
  <c r="C951" i="6" s="1"/>
  <c r="D951" i="6" s="1"/>
  <c r="B951" i="6"/>
  <c r="G951" i="6" s="1"/>
  <c r="A952" i="6"/>
  <c r="A952" i="9" s="1"/>
  <c r="B952" i="9" s="1"/>
  <c r="B952" i="6"/>
  <c r="G952" i="6" s="1"/>
  <c r="A953" i="6"/>
  <c r="C953" i="6" s="1"/>
  <c r="D953" i="6" s="1"/>
  <c r="B953" i="6"/>
  <c r="G953" i="6" s="1"/>
  <c r="A954" i="6"/>
  <c r="C954" i="6" s="1"/>
  <c r="B954" i="6"/>
  <c r="G954" i="6" s="1"/>
  <c r="A955" i="6"/>
  <c r="C955" i="6" s="1"/>
  <c r="D955" i="6" s="1"/>
  <c r="B955" i="6"/>
  <c r="G955" i="6" s="1"/>
  <c r="A956" i="6"/>
  <c r="A956" i="9" s="1"/>
  <c r="B956" i="9" s="1"/>
  <c r="B956" i="6"/>
  <c r="G956" i="6" s="1"/>
  <c r="A957" i="6"/>
  <c r="C957" i="6" s="1"/>
  <c r="D957" i="6" s="1"/>
  <c r="B957" i="6"/>
  <c r="G957" i="6" s="1"/>
  <c r="A958" i="6"/>
  <c r="C958" i="6" s="1"/>
  <c r="B958" i="6"/>
  <c r="G958" i="6" s="1"/>
  <c r="A959" i="6"/>
  <c r="C959" i="6" s="1"/>
  <c r="D959" i="6" s="1"/>
  <c r="B959" i="6"/>
  <c r="G959" i="6" s="1"/>
  <c r="A960" i="6"/>
  <c r="A960" i="9" s="1"/>
  <c r="B960" i="9" s="1"/>
  <c r="B960" i="6"/>
  <c r="G960" i="6" s="1"/>
  <c r="A961" i="6"/>
  <c r="C961" i="6" s="1"/>
  <c r="B961" i="6"/>
  <c r="G961" i="6" s="1"/>
  <c r="A962" i="6"/>
  <c r="C962" i="6" s="1"/>
  <c r="B962" i="6"/>
  <c r="G962" i="6" s="1"/>
  <c r="A963" i="6"/>
  <c r="C963" i="6" s="1"/>
  <c r="D963" i="6" s="1"/>
  <c r="B963" i="6"/>
  <c r="G963" i="6" s="1"/>
  <c r="A964" i="6"/>
  <c r="A964" i="9" s="1"/>
  <c r="B964" i="9" s="1"/>
  <c r="B964" i="6"/>
  <c r="G964" i="6" s="1"/>
  <c r="A965" i="6"/>
  <c r="C965" i="6" s="1"/>
  <c r="B965" i="6"/>
  <c r="G965" i="6" s="1"/>
  <c r="A966" i="6"/>
  <c r="C966" i="6" s="1"/>
  <c r="B966" i="6"/>
  <c r="G966" i="6" s="1"/>
  <c r="A967" i="6"/>
  <c r="C967" i="6" s="1"/>
  <c r="D967" i="6" s="1"/>
  <c r="B967" i="6"/>
  <c r="G967" i="6" s="1"/>
  <c r="A968" i="6"/>
  <c r="B968" i="6"/>
  <c r="G968" i="6" s="1"/>
  <c r="A969" i="6"/>
  <c r="C969" i="6" s="1"/>
  <c r="B969" i="6"/>
  <c r="G969" i="6" s="1"/>
  <c r="A970" i="6"/>
  <c r="C970" i="6" s="1"/>
  <c r="B970" i="6"/>
  <c r="G970" i="6" s="1"/>
  <c r="A971" i="6"/>
  <c r="C971" i="6" s="1"/>
  <c r="D971" i="6" s="1"/>
  <c r="B971" i="6"/>
  <c r="G971" i="6" s="1"/>
  <c r="A972" i="6"/>
  <c r="A972" i="9" s="1"/>
  <c r="B972" i="9" s="1"/>
  <c r="B972" i="6"/>
  <c r="G972" i="6" s="1"/>
  <c r="A973" i="6"/>
  <c r="C973" i="6" s="1"/>
  <c r="B973" i="6"/>
  <c r="G973" i="6" s="1"/>
  <c r="A974" i="6"/>
  <c r="A974" i="9" s="1"/>
  <c r="B974" i="9" s="1"/>
  <c r="B974" i="6"/>
  <c r="G974" i="6" s="1"/>
  <c r="A975" i="6"/>
  <c r="C975" i="6" s="1"/>
  <c r="D975" i="6" s="1"/>
  <c r="B975" i="6"/>
  <c r="G975" i="6" s="1"/>
  <c r="A976" i="6"/>
  <c r="A976" i="9" s="1"/>
  <c r="B976" i="9" s="1"/>
  <c r="B976" i="6"/>
  <c r="G976" i="6" s="1"/>
  <c r="A977" i="6"/>
  <c r="C977" i="6" s="1"/>
  <c r="D977" i="6" s="1"/>
  <c r="B977" i="6"/>
  <c r="G977" i="6" s="1"/>
  <c r="A978" i="6"/>
  <c r="C978" i="6" s="1"/>
  <c r="B978" i="6"/>
  <c r="G978" i="6" s="1"/>
  <c r="A979" i="6"/>
  <c r="C979" i="6" s="1"/>
  <c r="D979" i="6" s="1"/>
  <c r="B979" i="6"/>
  <c r="G979" i="6" s="1"/>
  <c r="A980" i="6"/>
  <c r="A980" i="9" s="1"/>
  <c r="B980" i="9" s="1"/>
  <c r="B980" i="6"/>
  <c r="G980" i="6" s="1"/>
  <c r="A981" i="6"/>
  <c r="C981" i="6" s="1"/>
  <c r="D981" i="6" s="1"/>
  <c r="B981" i="6"/>
  <c r="G981" i="6" s="1"/>
  <c r="A982" i="6"/>
  <c r="B982" i="6"/>
  <c r="G982" i="6" s="1"/>
  <c r="A983" i="6"/>
  <c r="C983" i="6" s="1"/>
  <c r="D983" i="6" s="1"/>
  <c r="B983" i="6"/>
  <c r="G983" i="6" s="1"/>
  <c r="A984" i="6"/>
  <c r="A984" i="9" s="1"/>
  <c r="B984" i="9" s="1"/>
  <c r="B984" i="6"/>
  <c r="G984" i="6" s="1"/>
  <c r="A985" i="6"/>
  <c r="A985" i="9" s="1"/>
  <c r="B985" i="9" s="1"/>
  <c r="B985" i="6"/>
  <c r="G985" i="6" s="1"/>
  <c r="A986" i="6"/>
  <c r="B986" i="6"/>
  <c r="G986" i="6" s="1"/>
  <c r="A987" i="6"/>
  <c r="A987" i="9" s="1"/>
  <c r="B987" i="9" s="1"/>
  <c r="B987" i="6"/>
  <c r="G987" i="6" s="1"/>
  <c r="A988" i="6"/>
  <c r="A988" i="9" s="1"/>
  <c r="B988" i="9" s="1"/>
  <c r="B988" i="6"/>
  <c r="G988" i="6" s="1"/>
  <c r="A989" i="6"/>
  <c r="C989" i="6" s="1"/>
  <c r="F989" i="6" s="1"/>
  <c r="B989" i="6"/>
  <c r="G989" i="6" s="1"/>
  <c r="A990" i="6"/>
  <c r="A990" i="9" s="1"/>
  <c r="B990" i="9" s="1"/>
  <c r="B990" i="6"/>
  <c r="G990" i="6" s="1"/>
  <c r="A991" i="6"/>
  <c r="A991" i="9" s="1"/>
  <c r="B991" i="9" s="1"/>
  <c r="B991" i="6"/>
  <c r="G991" i="6" s="1"/>
  <c r="A992" i="6"/>
  <c r="A992" i="9" s="1"/>
  <c r="B992" i="9" s="1"/>
  <c r="B992" i="6"/>
  <c r="G992" i="6" s="1"/>
  <c r="A993" i="6"/>
  <c r="C993" i="6" s="1"/>
  <c r="F993" i="6" s="1"/>
  <c r="B993" i="6"/>
  <c r="G993" i="6" s="1"/>
  <c r="A994" i="6"/>
  <c r="A994" i="9" s="1"/>
  <c r="B994" i="9" s="1"/>
  <c r="B994" i="6"/>
  <c r="G994" i="6" s="1"/>
  <c r="A995" i="6"/>
  <c r="A995" i="9" s="1"/>
  <c r="B995" i="9" s="1"/>
  <c r="B995" i="6"/>
  <c r="G995" i="6" s="1"/>
  <c r="A996" i="6"/>
  <c r="A996" i="9" s="1"/>
  <c r="B996" i="9" s="1"/>
  <c r="B996" i="6"/>
  <c r="G996" i="6" s="1"/>
  <c r="A997" i="6"/>
  <c r="C997" i="6" s="1"/>
  <c r="F997" i="6" s="1"/>
  <c r="B997" i="6"/>
  <c r="G997" i="6" s="1"/>
  <c r="A998" i="6"/>
  <c r="C998" i="6" s="1"/>
  <c r="D998" i="6" s="1"/>
  <c r="B998" i="6"/>
  <c r="G998" i="6" s="1"/>
  <c r="A999" i="6"/>
  <c r="A999" i="9" s="1"/>
  <c r="B999" i="9" s="1"/>
  <c r="B999" i="6"/>
  <c r="G999" i="6" s="1"/>
  <c r="A1000" i="6"/>
  <c r="A1000" i="9" s="1"/>
  <c r="B1000" i="9" s="1"/>
  <c r="B1000" i="6"/>
  <c r="G1000" i="6" s="1"/>
  <c r="A1001" i="6"/>
  <c r="C1001" i="6" s="1"/>
  <c r="F1001" i="6" s="1"/>
  <c r="B1001" i="6"/>
  <c r="G1001" i="6" s="1"/>
  <c r="A1002" i="6"/>
  <c r="C1002" i="6" s="1"/>
  <c r="B1002" i="6"/>
  <c r="G1002" i="6" s="1"/>
  <c r="A1003" i="6"/>
  <c r="A1003" i="9" s="1"/>
  <c r="B1003" i="9" s="1"/>
  <c r="B1003" i="6"/>
  <c r="G1003" i="6" s="1"/>
  <c r="A1004" i="6"/>
  <c r="A1004" i="9" s="1"/>
  <c r="B1004" i="9" s="1"/>
  <c r="B1004" i="6"/>
  <c r="G1004" i="6" s="1"/>
  <c r="A1005" i="6"/>
  <c r="C1005" i="6" s="1"/>
  <c r="F1005" i="6" s="1"/>
  <c r="B1005" i="6"/>
  <c r="G1005" i="6" s="1"/>
  <c r="A1006" i="6"/>
  <c r="C1006" i="6" s="1"/>
  <c r="D1006" i="6" s="1"/>
  <c r="B1006" i="6"/>
  <c r="G1006" i="6" s="1"/>
  <c r="A1007" i="6"/>
  <c r="A1007" i="9" s="1"/>
  <c r="B1007" i="9" s="1"/>
  <c r="B1007" i="6"/>
  <c r="G1007" i="6" s="1"/>
  <c r="A1008" i="6"/>
  <c r="A1008" i="9" s="1"/>
  <c r="B1008" i="9" s="1"/>
  <c r="B1008" i="6"/>
  <c r="G1008" i="6" s="1"/>
  <c r="A1009" i="6"/>
  <c r="C1009" i="6" s="1"/>
  <c r="F1009" i="6" s="1"/>
  <c r="B1009" i="6"/>
  <c r="G1009" i="6" s="1"/>
  <c r="A1010" i="6"/>
  <c r="A1010" i="9" s="1"/>
  <c r="B1010" i="9" s="1"/>
  <c r="B1010" i="6"/>
  <c r="G1010" i="6" s="1"/>
  <c r="A1011" i="6"/>
  <c r="A1011" i="9" s="1"/>
  <c r="B1011" i="9" s="1"/>
  <c r="B1011" i="6"/>
  <c r="G1011" i="6" s="1"/>
  <c r="A1012" i="6"/>
  <c r="A1012" i="9" s="1"/>
  <c r="B1012" i="9" s="1"/>
  <c r="B1012" i="6"/>
  <c r="G1012" i="6" s="1"/>
  <c r="A1013" i="6"/>
  <c r="C1013" i="6" s="1"/>
  <c r="F1013" i="6" s="1"/>
  <c r="B1013" i="6"/>
  <c r="G1013" i="6" s="1"/>
  <c r="A1014" i="6"/>
  <c r="A1014" i="9" s="1"/>
  <c r="B1014" i="9" s="1"/>
  <c r="B1014" i="6"/>
  <c r="G1014" i="6" s="1"/>
  <c r="A1015" i="6"/>
  <c r="A1015" i="9" s="1"/>
  <c r="B1015" i="9" s="1"/>
  <c r="B1015" i="6"/>
  <c r="G1015" i="6" s="1"/>
  <c r="A1016" i="6"/>
  <c r="A1016" i="9" s="1"/>
  <c r="B1016" i="9" s="1"/>
  <c r="B1016" i="6"/>
  <c r="G1016" i="6" s="1"/>
  <c r="A1017" i="6"/>
  <c r="A1017" i="9" s="1"/>
  <c r="B1017" i="9" s="1"/>
  <c r="B1017" i="6"/>
  <c r="G1017" i="6" s="1"/>
  <c r="A1018" i="6"/>
  <c r="C1018" i="6" s="1"/>
  <c r="B1018" i="6"/>
  <c r="G1018" i="6" s="1"/>
  <c r="A1019" i="6"/>
  <c r="A1019" i="9" s="1"/>
  <c r="B1019" i="9" s="1"/>
  <c r="B1019" i="6"/>
  <c r="G1019" i="6" s="1"/>
  <c r="A1020" i="6"/>
  <c r="A1020" i="9" s="1"/>
  <c r="B1020" i="9" s="1"/>
  <c r="B1020" i="6"/>
  <c r="G1020" i="6" s="1"/>
  <c r="A1021" i="6"/>
  <c r="C1021" i="6" s="1"/>
  <c r="F1021" i="6" s="1"/>
  <c r="B1021" i="6"/>
  <c r="G1021" i="6" s="1"/>
  <c r="A1022" i="6"/>
  <c r="A1022" i="9" s="1"/>
  <c r="B1022" i="9" s="1"/>
  <c r="B1022" i="6"/>
  <c r="G1022" i="6" s="1"/>
  <c r="A1023" i="6"/>
  <c r="A1023" i="9" s="1"/>
  <c r="B1023" i="9" s="1"/>
  <c r="B1023" i="6"/>
  <c r="G1023" i="6" s="1"/>
  <c r="A1024" i="6"/>
  <c r="A1024" i="9" s="1"/>
  <c r="B1024" i="9" s="1"/>
  <c r="B1024" i="6"/>
  <c r="G1024" i="6" s="1"/>
  <c r="A1025" i="6"/>
  <c r="C1025" i="6" s="1"/>
  <c r="F1025" i="6" s="1"/>
  <c r="B1025" i="6"/>
  <c r="G1025" i="6" s="1"/>
  <c r="A1026" i="6"/>
  <c r="A1026" i="9" s="1"/>
  <c r="B1026" i="9" s="1"/>
  <c r="B1026" i="6"/>
  <c r="G1026" i="6" s="1"/>
  <c r="A1027" i="6"/>
  <c r="A1027" i="9" s="1"/>
  <c r="B1027" i="9" s="1"/>
  <c r="B1027" i="6"/>
  <c r="G1027" i="6" s="1"/>
  <c r="A1028" i="6"/>
  <c r="A1028" i="9" s="1"/>
  <c r="B1028" i="9" s="1"/>
  <c r="B1028" i="6"/>
  <c r="G1028" i="6" s="1"/>
  <c r="A1029" i="6"/>
  <c r="C1029" i="6" s="1"/>
  <c r="F1029" i="6" s="1"/>
  <c r="B1029" i="6"/>
  <c r="G1029" i="6" s="1"/>
  <c r="A1030" i="6"/>
  <c r="C1030" i="6" s="1"/>
  <c r="D1030" i="6" s="1"/>
  <c r="B1030" i="6"/>
  <c r="G1030" i="6" s="1"/>
  <c r="A1031" i="6"/>
  <c r="A1031" i="9" s="1"/>
  <c r="B1031" i="9" s="1"/>
  <c r="B1031" i="6"/>
  <c r="G1031" i="6" s="1"/>
  <c r="A1032" i="6"/>
  <c r="A1032" i="9" s="1"/>
  <c r="B1032" i="9" s="1"/>
  <c r="B1032" i="6"/>
  <c r="G1032" i="6" s="1"/>
  <c r="A1033" i="6"/>
  <c r="C1033" i="6" s="1"/>
  <c r="F1033" i="6" s="1"/>
  <c r="B1033" i="6"/>
  <c r="G1033" i="6" s="1"/>
  <c r="A1034" i="6"/>
  <c r="C1034" i="6" s="1"/>
  <c r="B1034" i="6"/>
  <c r="G1034" i="6" s="1"/>
  <c r="A1035" i="6"/>
  <c r="A1035" i="9" s="1"/>
  <c r="B1035" i="9" s="1"/>
  <c r="B1035" i="6"/>
  <c r="G1035" i="6" s="1"/>
  <c r="A1036" i="6"/>
  <c r="A1036" i="9" s="1"/>
  <c r="B1036" i="9" s="1"/>
  <c r="B1036" i="6"/>
  <c r="G1036" i="6" s="1"/>
  <c r="A1037" i="6"/>
  <c r="C1037" i="6" s="1"/>
  <c r="F1037" i="6" s="1"/>
  <c r="B1037" i="6"/>
  <c r="G1037" i="6" s="1"/>
  <c r="A1038" i="6"/>
  <c r="C1038" i="6" s="1"/>
  <c r="D1038" i="6" s="1"/>
  <c r="B1038" i="6"/>
  <c r="G1038" i="6" s="1"/>
  <c r="A1039" i="6"/>
  <c r="B1039" i="6"/>
  <c r="G1039" i="6" s="1"/>
  <c r="A1040" i="6"/>
  <c r="A1040" i="9" s="1"/>
  <c r="B1040" i="9" s="1"/>
  <c r="B1040" i="6"/>
  <c r="G1040" i="6" s="1"/>
  <c r="A1041" i="6"/>
  <c r="C1041" i="6" s="1"/>
  <c r="F1041" i="6" s="1"/>
  <c r="B1041" i="6"/>
  <c r="G1041" i="6" s="1"/>
  <c r="A1042" i="6"/>
  <c r="A1042" i="9" s="1"/>
  <c r="B1042" i="9" s="1"/>
  <c r="B1042" i="6"/>
  <c r="G1042" i="6" s="1"/>
  <c r="A1043" i="6"/>
  <c r="A1043" i="9" s="1"/>
  <c r="B1043" i="9" s="1"/>
  <c r="B1043" i="6"/>
  <c r="G1043" i="6" s="1"/>
  <c r="A1044" i="6"/>
  <c r="A1044" i="9" s="1"/>
  <c r="B1044" i="9" s="1"/>
  <c r="B1044" i="6"/>
  <c r="G1044" i="6" s="1"/>
  <c r="A1045" i="6"/>
  <c r="C1045" i="6" s="1"/>
  <c r="F1045" i="6" s="1"/>
  <c r="B1045" i="6"/>
  <c r="G1045" i="6" s="1"/>
  <c r="A1046" i="6"/>
  <c r="C1046" i="6" s="1"/>
  <c r="D1046" i="6" s="1"/>
  <c r="B1046" i="6"/>
  <c r="G1046" i="6" s="1"/>
  <c r="A1047" i="6"/>
  <c r="A1047" i="9" s="1"/>
  <c r="B1047" i="9" s="1"/>
  <c r="B1047" i="6"/>
  <c r="G1047" i="6" s="1"/>
  <c r="A1048" i="6"/>
  <c r="A1048" i="9" s="1"/>
  <c r="B1048" i="9" s="1"/>
  <c r="B1048" i="6"/>
  <c r="G1048" i="6" s="1"/>
  <c r="A1049" i="6"/>
  <c r="C1049" i="6" s="1"/>
  <c r="F1049" i="6" s="1"/>
  <c r="B1049" i="6"/>
  <c r="G1049" i="6" s="1"/>
  <c r="A1050" i="6"/>
  <c r="B1050" i="6"/>
  <c r="G1050" i="6" s="1"/>
  <c r="A1051" i="6"/>
  <c r="B1051" i="6"/>
  <c r="G1051" i="6" s="1"/>
  <c r="A1052" i="6"/>
  <c r="A1052" i="9" s="1"/>
  <c r="B1052" i="9" s="1"/>
  <c r="B1052" i="6"/>
  <c r="G1052" i="6" s="1"/>
  <c r="A1053" i="6"/>
  <c r="C1053" i="6" s="1"/>
  <c r="F1053" i="6" s="1"/>
  <c r="B1053" i="6"/>
  <c r="G1053" i="6" s="1"/>
  <c r="A1054" i="6"/>
  <c r="B1054" i="6"/>
  <c r="G1054" i="6" s="1"/>
  <c r="A1055" i="6"/>
  <c r="B1055" i="6"/>
  <c r="G1055" i="6" s="1"/>
  <c r="A1056" i="6"/>
  <c r="A1056" i="9" s="1"/>
  <c r="B1056" i="9" s="1"/>
  <c r="B1056" i="6"/>
  <c r="G1056" i="6" s="1"/>
  <c r="A1057" i="6"/>
  <c r="C1057" i="6" s="1"/>
  <c r="F1057" i="6" s="1"/>
  <c r="B1057" i="6"/>
  <c r="G1057" i="6" s="1"/>
  <c r="A1058" i="6"/>
  <c r="B1058" i="6"/>
  <c r="G1058" i="6" s="1"/>
  <c r="A1059" i="6"/>
  <c r="B1059" i="6"/>
  <c r="G1059" i="6" s="1"/>
  <c r="A1060" i="6"/>
  <c r="A1060" i="9" s="1"/>
  <c r="B1060" i="9" s="1"/>
  <c r="B1060" i="6"/>
  <c r="G1060" i="6" s="1"/>
  <c r="A1061" i="6"/>
  <c r="C1061" i="6" s="1"/>
  <c r="F1061" i="6" s="1"/>
  <c r="B1061" i="6"/>
  <c r="G1061" i="6" s="1"/>
  <c r="A1062" i="6"/>
  <c r="B1062" i="6"/>
  <c r="G1062" i="6" s="1"/>
  <c r="A1063" i="6"/>
  <c r="A1063" i="9" s="1"/>
  <c r="B1063" i="9" s="1"/>
  <c r="B1063" i="6"/>
  <c r="G1063" i="6" s="1"/>
  <c r="A1064" i="6"/>
  <c r="A1064" i="9" s="1"/>
  <c r="B1064" i="9" s="1"/>
  <c r="B1064" i="6"/>
  <c r="G1064" i="6" s="1"/>
  <c r="A1065" i="6"/>
  <c r="A1065" i="9" s="1"/>
  <c r="B1065" i="9" s="1"/>
  <c r="B1065" i="6"/>
  <c r="G1065" i="6" s="1"/>
  <c r="A1066" i="6"/>
  <c r="A1066" i="9" s="1"/>
  <c r="B1066" i="9" s="1"/>
  <c r="B1066" i="6"/>
  <c r="G1066" i="6" s="1"/>
  <c r="A1067" i="6"/>
  <c r="A1067" i="9" s="1"/>
  <c r="B1067" i="9" s="1"/>
  <c r="B1067" i="6"/>
  <c r="G1067" i="6" s="1"/>
  <c r="A1068" i="6"/>
  <c r="A1068" i="9" s="1"/>
  <c r="B1068" i="9" s="1"/>
  <c r="B1068" i="6"/>
  <c r="G1068" i="6" s="1"/>
  <c r="A1069" i="6"/>
  <c r="C1069" i="6" s="1"/>
  <c r="F1069" i="6" s="1"/>
  <c r="B1069" i="6"/>
  <c r="G1069" i="6" s="1"/>
  <c r="A1070" i="6"/>
  <c r="A1070" i="9" s="1"/>
  <c r="B1070" i="9" s="1"/>
  <c r="B1070" i="6"/>
  <c r="G1070" i="6" s="1"/>
  <c r="A1071" i="6"/>
  <c r="B1071" i="6"/>
  <c r="G1071" i="6" s="1"/>
  <c r="A1072" i="6"/>
  <c r="A1072" i="9" s="1"/>
  <c r="B1072" i="9" s="1"/>
  <c r="B1072" i="6"/>
  <c r="G1072" i="6" s="1"/>
  <c r="A1073" i="6"/>
  <c r="C1073" i="6" s="1"/>
  <c r="F1073" i="6" s="1"/>
  <c r="B1073" i="6"/>
  <c r="G1073" i="6" s="1"/>
  <c r="A1074" i="6"/>
  <c r="C1074" i="6" s="1"/>
  <c r="B1074" i="6"/>
  <c r="G1074" i="6" s="1"/>
  <c r="A1075" i="6"/>
  <c r="B1075" i="6"/>
  <c r="G1075" i="6" s="1"/>
  <c r="A1076" i="6"/>
  <c r="A1076" i="9" s="1"/>
  <c r="B1076" i="9" s="1"/>
  <c r="B1076" i="6"/>
  <c r="G1076" i="6" s="1"/>
  <c r="A1077" i="6"/>
  <c r="C1077" i="6" s="1"/>
  <c r="F1077" i="6" s="1"/>
  <c r="B1077" i="6"/>
  <c r="G1077" i="6" s="1"/>
  <c r="A1078" i="6"/>
  <c r="C1078" i="6" s="1"/>
  <c r="D1078" i="6" s="1"/>
  <c r="B1078" i="6"/>
  <c r="G1078" i="6" s="1"/>
  <c r="A1079" i="6"/>
  <c r="A1079" i="9" s="1"/>
  <c r="B1079" i="9" s="1"/>
  <c r="B1079" i="6"/>
  <c r="G1079" i="6" s="1"/>
  <c r="A1080" i="6"/>
  <c r="A1080" i="9" s="1"/>
  <c r="B1080" i="9" s="1"/>
  <c r="B1080" i="6"/>
  <c r="G1080" i="6" s="1"/>
  <c r="A1081" i="6"/>
  <c r="C1081" i="6" s="1"/>
  <c r="F1081" i="6" s="1"/>
  <c r="B1081" i="6"/>
  <c r="G1081" i="6" s="1"/>
  <c r="A1082" i="6"/>
  <c r="A1082" i="9" s="1"/>
  <c r="B1082" i="9" s="1"/>
  <c r="B1082" i="6"/>
  <c r="G1082" i="6" s="1"/>
  <c r="A1083" i="6"/>
  <c r="B1083" i="6"/>
  <c r="G1083" i="6" s="1"/>
  <c r="A1084" i="6"/>
  <c r="A1084" i="9" s="1"/>
  <c r="B1084" i="9" s="1"/>
  <c r="B1084" i="6"/>
  <c r="G1084" i="6" s="1"/>
  <c r="A1085" i="6"/>
  <c r="C1085" i="6" s="1"/>
  <c r="F1085" i="6" s="1"/>
  <c r="B1085" i="6"/>
  <c r="G1085" i="6" s="1"/>
  <c r="A1086" i="6"/>
  <c r="C1086" i="6" s="1"/>
  <c r="D1086" i="6" s="1"/>
  <c r="B1086" i="6"/>
  <c r="G1086" i="6" s="1"/>
  <c r="A1087" i="6"/>
  <c r="A1087" i="9" s="1"/>
  <c r="B1087" i="9" s="1"/>
  <c r="B1087" i="6"/>
  <c r="G1087" i="6" s="1"/>
  <c r="A1088" i="6"/>
  <c r="A1088" i="9" s="1"/>
  <c r="B1088" i="9" s="1"/>
  <c r="B1088" i="6"/>
  <c r="G1088" i="6" s="1"/>
  <c r="A1089" i="6"/>
  <c r="C1089" i="6" s="1"/>
  <c r="F1089" i="6" s="1"/>
  <c r="B1089" i="6"/>
  <c r="G1089" i="6" s="1"/>
  <c r="A1090" i="6"/>
  <c r="C1090" i="6" s="1"/>
  <c r="B1090" i="6"/>
  <c r="G1090" i="6" s="1"/>
  <c r="A1091" i="6"/>
  <c r="B1091" i="6"/>
  <c r="G1091" i="6" s="1"/>
  <c r="A1092" i="6"/>
  <c r="A1092" i="9" s="1"/>
  <c r="B1092" i="9" s="1"/>
  <c r="B1092" i="6"/>
  <c r="G1092" i="6" s="1"/>
  <c r="A1093" i="6"/>
  <c r="C1093" i="6" s="1"/>
  <c r="F1093" i="6" s="1"/>
  <c r="B1093" i="6"/>
  <c r="G1093" i="6" s="1"/>
  <c r="A1094" i="6"/>
  <c r="C1094" i="6" s="1"/>
  <c r="D1094" i="6" s="1"/>
  <c r="B1094" i="6"/>
  <c r="G1094" i="6" s="1"/>
  <c r="A1095" i="6"/>
  <c r="A1095" i="9" s="1"/>
  <c r="B1095" i="9" s="1"/>
  <c r="B1095" i="6"/>
  <c r="G1095" i="6" s="1"/>
  <c r="A1096" i="6"/>
  <c r="A1096" i="9" s="1"/>
  <c r="B1096" i="9" s="1"/>
  <c r="B1096" i="6"/>
  <c r="G1096" i="6" s="1"/>
  <c r="A1097" i="6"/>
  <c r="A1097" i="9" s="1"/>
  <c r="B1097" i="9" s="1"/>
  <c r="B1097" i="6"/>
  <c r="G1097" i="6" s="1"/>
  <c r="A1098" i="6"/>
  <c r="C1098" i="6" s="1"/>
  <c r="B1098" i="6"/>
  <c r="G1098" i="6" s="1"/>
  <c r="A1099" i="6"/>
  <c r="B1099" i="6"/>
  <c r="G1099" i="6" s="1"/>
  <c r="A1100" i="6"/>
  <c r="A1100" i="9" s="1"/>
  <c r="B1100" i="9" s="1"/>
  <c r="B1100" i="6"/>
  <c r="G1100" i="6" s="1"/>
  <c r="A1101" i="6"/>
  <c r="C1101" i="6" s="1"/>
  <c r="F1101" i="6" s="1"/>
  <c r="B1101" i="6"/>
  <c r="G1101" i="6" s="1"/>
  <c r="A1102" i="6"/>
  <c r="C1102" i="6" s="1"/>
  <c r="D1102" i="6" s="1"/>
  <c r="B1102" i="6"/>
  <c r="G1102" i="6" s="1"/>
  <c r="A1103" i="6"/>
  <c r="A1103" i="9" s="1"/>
  <c r="B1103" i="9" s="1"/>
  <c r="B1103" i="6"/>
  <c r="G1103" i="6" s="1"/>
  <c r="A1104" i="6"/>
  <c r="A1104" i="9" s="1"/>
  <c r="B1104" i="9" s="1"/>
  <c r="B1104" i="6"/>
  <c r="G1104" i="6" s="1"/>
  <c r="A1105" i="6"/>
  <c r="C1105" i="6" s="1"/>
  <c r="F1105" i="6" s="1"/>
  <c r="B1105" i="6"/>
  <c r="G1105" i="6" s="1"/>
  <c r="A1106" i="6"/>
  <c r="C1106" i="6" s="1"/>
  <c r="B1106" i="6"/>
  <c r="G1106" i="6" s="1"/>
  <c r="A1107" i="6"/>
  <c r="B1107" i="6"/>
  <c r="G1107" i="6" s="1"/>
  <c r="A1108" i="6"/>
  <c r="A1108" i="9" s="1"/>
  <c r="B1108" i="9" s="1"/>
  <c r="B1108" i="6"/>
  <c r="G1108" i="6" s="1"/>
  <c r="A1109" i="6"/>
  <c r="C1109" i="6" s="1"/>
  <c r="F1109" i="6" s="1"/>
  <c r="B1109" i="6"/>
  <c r="G1109" i="6" s="1"/>
  <c r="A1110" i="6"/>
  <c r="C1110" i="6" s="1"/>
  <c r="D1110" i="6" s="1"/>
  <c r="B1110" i="6"/>
  <c r="G1110" i="6" s="1"/>
  <c r="A1111" i="6"/>
  <c r="A1111" i="9" s="1"/>
  <c r="B1111" i="9" s="1"/>
  <c r="B1111" i="6"/>
  <c r="G1111" i="6" s="1"/>
  <c r="A1112" i="6"/>
  <c r="A1112" i="9" s="1"/>
  <c r="B1112" i="9" s="1"/>
  <c r="B1112" i="6"/>
  <c r="G1112" i="6" s="1"/>
  <c r="A1113" i="6"/>
  <c r="C1113" i="6" s="1"/>
  <c r="F1113" i="6" s="1"/>
  <c r="B1113" i="6"/>
  <c r="G1113" i="6" s="1"/>
  <c r="A1114" i="6"/>
  <c r="C1114" i="6" s="1"/>
  <c r="F1114" i="6" s="1"/>
  <c r="B1114" i="6"/>
  <c r="G1114" i="6" s="1"/>
  <c r="A1115" i="6"/>
  <c r="B1115" i="6"/>
  <c r="G1115" i="6" s="1"/>
  <c r="A1116" i="6"/>
  <c r="A1116" i="9" s="1"/>
  <c r="B1116" i="9" s="1"/>
  <c r="B1116" i="6"/>
  <c r="G1116" i="6" s="1"/>
  <c r="A1117" i="6"/>
  <c r="C1117" i="6" s="1"/>
  <c r="E1117" i="6" s="1"/>
  <c r="B1117" i="6"/>
  <c r="G1117" i="6" s="1"/>
  <c r="A1118" i="6"/>
  <c r="A1118" i="9" s="1"/>
  <c r="B1118" i="9" s="1"/>
  <c r="B1118" i="6"/>
  <c r="G1118" i="6" s="1"/>
  <c r="A1119" i="6"/>
  <c r="A1119" i="9" s="1"/>
  <c r="B1119" i="9" s="1"/>
  <c r="B1119" i="6"/>
  <c r="G1119" i="6" s="1"/>
  <c r="A1120" i="6"/>
  <c r="B1120" i="6"/>
  <c r="G1120" i="6" s="1"/>
  <c r="A1121" i="6"/>
  <c r="A1121" i="9" s="1"/>
  <c r="B1121" i="9" s="1"/>
  <c r="B1121" i="6"/>
  <c r="G1121" i="6" s="1"/>
  <c r="A1122" i="6"/>
  <c r="B1122" i="6"/>
  <c r="G1122" i="6" s="1"/>
  <c r="A1123" i="6"/>
  <c r="A1123" i="9" s="1"/>
  <c r="B1123" i="9" s="1"/>
  <c r="B1123" i="6"/>
  <c r="G1123" i="6" s="1"/>
  <c r="A1124" i="6"/>
  <c r="C1124" i="6" s="1"/>
  <c r="D1124" i="6" s="1"/>
  <c r="B1124" i="6"/>
  <c r="G1124" i="6" s="1"/>
  <c r="A1125" i="6"/>
  <c r="C1125" i="6" s="1"/>
  <c r="B1125" i="6"/>
  <c r="G1125" i="6" s="1"/>
  <c r="A1126" i="6"/>
  <c r="C1126" i="6" s="1"/>
  <c r="F1126" i="6" s="1"/>
  <c r="B1126" i="6"/>
  <c r="G1126" i="6" s="1"/>
  <c r="A1127" i="6"/>
  <c r="A1127" i="9" s="1"/>
  <c r="B1127" i="9" s="1"/>
  <c r="B1127" i="6"/>
  <c r="G1127" i="6" s="1"/>
  <c r="A1128" i="6"/>
  <c r="C1128" i="6" s="1"/>
  <c r="D1128" i="6" s="1"/>
  <c r="B1128" i="6"/>
  <c r="G1128" i="6" s="1"/>
  <c r="A1129" i="6"/>
  <c r="A1129" i="9" s="1"/>
  <c r="B1129" i="9" s="1"/>
  <c r="B1129" i="6"/>
  <c r="G1129" i="6" s="1"/>
  <c r="A1130" i="6"/>
  <c r="C1130" i="6" s="1"/>
  <c r="B1130" i="6"/>
  <c r="G1130" i="6" s="1"/>
  <c r="A1131" i="6"/>
  <c r="C1131" i="6" s="1"/>
  <c r="D1131" i="6" s="1"/>
  <c r="B1131" i="6"/>
  <c r="G1131" i="6" s="1"/>
  <c r="A1132" i="6"/>
  <c r="B1132" i="6"/>
  <c r="G1132" i="6" s="1"/>
  <c r="A1133" i="6"/>
  <c r="A1133" i="9" s="1"/>
  <c r="B1133" i="9" s="1"/>
  <c r="B1133" i="6"/>
  <c r="G1133" i="6" s="1"/>
  <c r="A1134" i="6"/>
  <c r="C1134" i="6" s="1"/>
  <c r="D1134" i="6" s="1"/>
  <c r="B1134" i="6"/>
  <c r="G1134" i="6" s="1"/>
  <c r="A1135" i="6"/>
  <c r="A1135" i="9" s="1"/>
  <c r="B1135" i="9" s="1"/>
  <c r="B1135" i="6"/>
  <c r="G1135" i="6" s="1"/>
  <c r="A1136" i="6"/>
  <c r="C1136" i="6" s="1"/>
  <c r="B1136" i="6"/>
  <c r="G1136" i="6" s="1"/>
  <c r="A1137" i="6"/>
  <c r="A1137" i="9" s="1"/>
  <c r="B1137" i="9" s="1"/>
  <c r="B1137" i="6"/>
  <c r="G1137" i="6" s="1"/>
  <c r="A1138" i="6"/>
  <c r="A1138" i="9" s="1"/>
  <c r="B1138" i="9" s="1"/>
  <c r="B1138" i="6"/>
  <c r="G1138" i="6" s="1"/>
  <c r="A1139" i="6"/>
  <c r="C1139" i="6" s="1"/>
  <c r="D1139" i="6" s="1"/>
  <c r="B1139" i="6"/>
  <c r="G1139" i="6" s="1"/>
  <c r="A1140" i="6"/>
  <c r="C1140" i="6" s="1"/>
  <c r="B1140" i="6"/>
  <c r="G1140" i="6" s="1"/>
  <c r="A1141" i="6"/>
  <c r="A1141" i="9" s="1"/>
  <c r="B1141" i="9" s="1"/>
  <c r="B1141" i="6"/>
  <c r="G1141" i="6" s="1"/>
  <c r="A1142" i="6"/>
  <c r="C1142" i="6" s="1"/>
  <c r="B1142" i="6"/>
  <c r="G1142" i="6" s="1"/>
  <c r="A1143" i="6"/>
  <c r="B1143" i="6"/>
  <c r="G1143" i="6" s="1"/>
  <c r="A1144" i="6"/>
  <c r="C1144" i="6" s="1"/>
  <c r="B1144" i="6"/>
  <c r="G1144" i="6" s="1"/>
  <c r="A1145" i="6"/>
  <c r="A1145" i="9" s="1"/>
  <c r="B1145" i="9" s="1"/>
  <c r="B1145" i="6"/>
  <c r="G1145" i="6" s="1"/>
  <c r="A1146" i="6"/>
  <c r="C1146" i="6" s="1"/>
  <c r="B1146" i="6"/>
  <c r="G1146" i="6" s="1"/>
  <c r="A1147" i="6"/>
  <c r="C1147" i="6" s="1"/>
  <c r="D1147" i="6" s="1"/>
  <c r="B1147" i="6"/>
  <c r="G1147" i="6" s="1"/>
  <c r="A1148" i="6"/>
  <c r="B1148" i="6"/>
  <c r="G1148" i="6" s="1"/>
  <c r="A1149" i="6"/>
  <c r="A1149" i="9" s="1"/>
  <c r="B1149" i="9" s="1"/>
  <c r="B1149" i="6"/>
  <c r="G1149" i="6" s="1"/>
  <c r="A1150" i="6"/>
  <c r="C1150" i="6" s="1"/>
  <c r="D1150" i="6" s="1"/>
  <c r="B1150" i="6"/>
  <c r="G1150" i="6" s="1"/>
  <c r="A1151" i="6"/>
  <c r="C1151" i="6" s="1"/>
  <c r="D1151" i="6" s="1"/>
  <c r="B1151" i="6"/>
  <c r="G1151" i="6" s="1"/>
  <c r="A1152" i="6"/>
  <c r="C1152" i="6" s="1"/>
  <c r="B1152" i="6"/>
  <c r="G1152" i="6" s="1"/>
  <c r="A1153" i="6"/>
  <c r="A1153" i="9" s="1"/>
  <c r="B1153" i="9" s="1"/>
  <c r="B1153" i="6"/>
  <c r="G1153" i="6" s="1"/>
  <c r="A1154" i="6"/>
  <c r="B1154" i="6"/>
  <c r="G1154" i="6" s="1"/>
  <c r="A1155" i="6"/>
  <c r="C1155" i="6" s="1"/>
  <c r="D1155" i="6" s="1"/>
  <c r="B1155" i="6"/>
  <c r="G1155" i="6" s="1"/>
  <c r="A1156" i="6"/>
  <c r="C1156" i="6" s="1"/>
  <c r="B1156" i="6"/>
  <c r="G1156" i="6" s="1"/>
  <c r="A1157" i="6"/>
  <c r="A1157" i="9" s="1"/>
  <c r="B1157" i="9" s="1"/>
  <c r="B1157" i="6"/>
  <c r="G1157" i="6" s="1"/>
  <c r="A1158" i="6"/>
  <c r="C1158" i="6" s="1"/>
  <c r="D1158" i="6" s="1"/>
  <c r="B1158" i="6"/>
  <c r="G1158" i="6" s="1"/>
  <c r="A1159" i="6"/>
  <c r="A1159" i="9" s="1"/>
  <c r="B1159" i="9" s="1"/>
  <c r="B1159" i="6"/>
  <c r="G1159" i="6" s="1"/>
  <c r="A1160" i="6"/>
  <c r="C1160" i="6" s="1"/>
  <c r="B1160" i="6"/>
  <c r="G1160" i="6" s="1"/>
  <c r="A1161" i="6"/>
  <c r="A1161" i="9" s="1"/>
  <c r="B1161" i="9" s="1"/>
  <c r="B1161" i="6"/>
  <c r="G1161" i="6" s="1"/>
  <c r="A1162" i="6"/>
  <c r="C1162" i="6" s="1"/>
  <c r="D1162" i="6" s="1"/>
  <c r="B1162" i="6"/>
  <c r="G1162" i="6" s="1"/>
  <c r="A1163" i="6"/>
  <c r="A1163" i="9" s="1"/>
  <c r="B1163" i="9" s="1"/>
  <c r="B1163" i="6"/>
  <c r="G1163" i="6" s="1"/>
  <c r="A1164" i="6"/>
  <c r="B1164" i="6"/>
  <c r="G1164" i="6" s="1"/>
  <c r="A1165" i="6"/>
  <c r="A1165" i="9" s="1"/>
  <c r="B1165" i="9" s="1"/>
  <c r="B1165" i="6"/>
  <c r="G1165" i="6" s="1"/>
  <c r="A1166" i="6"/>
  <c r="C1166" i="6" s="1"/>
  <c r="D1166" i="6" s="1"/>
  <c r="B1166" i="6"/>
  <c r="G1166" i="6" s="1"/>
  <c r="A1167" i="6"/>
  <c r="C1167" i="6" s="1"/>
  <c r="D1167" i="6" s="1"/>
  <c r="B1167" i="6"/>
  <c r="G1167" i="6" s="1"/>
  <c r="A1168" i="6"/>
  <c r="C1168" i="6" s="1"/>
  <c r="B1168" i="6"/>
  <c r="G1168" i="6" s="1"/>
  <c r="A1169" i="6"/>
  <c r="A1169" i="9" s="1"/>
  <c r="B1169" i="9" s="1"/>
  <c r="B1169" i="6"/>
  <c r="G1169" i="6" s="1"/>
  <c r="A1170" i="6"/>
  <c r="B1170" i="6"/>
  <c r="G1170" i="6" s="1"/>
  <c r="A1171" i="6"/>
  <c r="A1171" i="9" s="1"/>
  <c r="B1171" i="9" s="1"/>
  <c r="B1171" i="6"/>
  <c r="G1171" i="6" s="1"/>
  <c r="A1172" i="6"/>
  <c r="C1172" i="6" s="1"/>
  <c r="B1172" i="6"/>
  <c r="G1172" i="6" s="1"/>
  <c r="A1173" i="6"/>
  <c r="A1173" i="9" s="1"/>
  <c r="B1173" i="9" s="1"/>
  <c r="B1173" i="6"/>
  <c r="G1173" i="6" s="1"/>
  <c r="A1174" i="6"/>
  <c r="C1174" i="6" s="1"/>
  <c r="D1174" i="6" s="1"/>
  <c r="B1174" i="6"/>
  <c r="G1174" i="6" s="1"/>
  <c r="A1175" i="6"/>
  <c r="A1175" i="9" s="1"/>
  <c r="B1175" i="9" s="1"/>
  <c r="B1175" i="6"/>
  <c r="G1175" i="6" s="1"/>
  <c r="A1176" i="6"/>
  <c r="C1176" i="6" s="1"/>
  <c r="B1176" i="6"/>
  <c r="G1176" i="6" s="1"/>
  <c r="A1177" i="6"/>
  <c r="A1177" i="9" s="1"/>
  <c r="B1177" i="9" s="1"/>
  <c r="B1177" i="6"/>
  <c r="G1177" i="6" s="1"/>
  <c r="A1178" i="6"/>
  <c r="A1178" i="9" s="1"/>
  <c r="B1178" i="9" s="1"/>
  <c r="B1178" i="6"/>
  <c r="G1178" i="6" s="1"/>
  <c r="A1179" i="6"/>
  <c r="A1179" i="9" s="1"/>
  <c r="B1179" i="9" s="1"/>
  <c r="B1179" i="6"/>
  <c r="G1179" i="6" s="1"/>
  <c r="A1180" i="6"/>
  <c r="B1180" i="6"/>
  <c r="G1180" i="6" s="1"/>
  <c r="A1181" i="6"/>
  <c r="A1181" i="9" s="1"/>
  <c r="B1181" i="9" s="1"/>
  <c r="B1181" i="6"/>
  <c r="G1181" i="6" s="1"/>
  <c r="A1182" i="6"/>
  <c r="C1182" i="6" s="1"/>
  <c r="D1182" i="6" s="1"/>
  <c r="B1182" i="6"/>
  <c r="G1182" i="6" s="1"/>
  <c r="A1183" i="6"/>
  <c r="C1183" i="6" s="1"/>
  <c r="D1183" i="6" s="1"/>
  <c r="B1183" i="6"/>
  <c r="G1183" i="6" s="1"/>
  <c r="A1184" i="6"/>
  <c r="C1184" i="6" s="1"/>
  <c r="B1184" i="6"/>
  <c r="G1184" i="6" s="1"/>
  <c r="A1185" i="6"/>
  <c r="B1185" i="6"/>
  <c r="G1185" i="6" s="1"/>
  <c r="A1186" i="6"/>
  <c r="B1186" i="6"/>
  <c r="G1186" i="6" s="1"/>
  <c r="A1187" i="6"/>
  <c r="A1187" i="9" s="1"/>
  <c r="B1187" i="9" s="1"/>
  <c r="B1187" i="6"/>
  <c r="G1187" i="6" s="1"/>
  <c r="A1188" i="6"/>
  <c r="C1188" i="6" s="1"/>
  <c r="B1188" i="6"/>
  <c r="G1188" i="6" s="1"/>
  <c r="A1189" i="6"/>
  <c r="B1189" i="6"/>
  <c r="G1189" i="6" s="1"/>
  <c r="A1190" i="6"/>
  <c r="C1190" i="6" s="1"/>
  <c r="D1190" i="6" s="1"/>
  <c r="B1190" i="6"/>
  <c r="G1190" i="6" s="1"/>
  <c r="A1191" i="6"/>
  <c r="A1191" i="9" s="1"/>
  <c r="B1191" i="9" s="1"/>
  <c r="B1191" i="6"/>
  <c r="G1191" i="6" s="1"/>
  <c r="A1192" i="6"/>
  <c r="C1192" i="6" s="1"/>
  <c r="D1192" i="6" s="1"/>
  <c r="B1192" i="6"/>
  <c r="G1192" i="6" s="1"/>
  <c r="A1193" i="6"/>
  <c r="B1193" i="6"/>
  <c r="G1193" i="6" s="1"/>
  <c r="A1194" i="6"/>
  <c r="C1194" i="6" s="1"/>
  <c r="B1194" i="6"/>
  <c r="G1194" i="6" s="1"/>
  <c r="A1195" i="6"/>
  <c r="B1195" i="6"/>
  <c r="G1195" i="6" s="1"/>
  <c r="A1196" i="6"/>
  <c r="C1196" i="6" s="1"/>
  <c r="B1196" i="6"/>
  <c r="G1196" i="6" s="1"/>
  <c r="A1197" i="6"/>
  <c r="B1197" i="6"/>
  <c r="G1197" i="6" s="1"/>
  <c r="A1198" i="6"/>
  <c r="C1198" i="6" s="1"/>
  <c r="B1198" i="6"/>
  <c r="G1198" i="6" s="1"/>
  <c r="A1199" i="6"/>
  <c r="C1199" i="6" s="1"/>
  <c r="B1199" i="6"/>
  <c r="G1199" i="6" s="1"/>
  <c r="A1200" i="6"/>
  <c r="B1200" i="6"/>
  <c r="G1200" i="6" s="1"/>
  <c r="A1201" i="6"/>
  <c r="B1201" i="6"/>
  <c r="G1201" i="6" s="1"/>
  <c r="A1202" i="6"/>
  <c r="C1202" i="6" s="1"/>
  <c r="B1202" i="6"/>
  <c r="G1202" i="6" s="1"/>
  <c r="A1203" i="6"/>
  <c r="C1203" i="6" s="1"/>
  <c r="B1203" i="6"/>
  <c r="G1203" i="6" s="1"/>
  <c r="A1204" i="6"/>
  <c r="C1204" i="6" s="1"/>
  <c r="B1204" i="6"/>
  <c r="G1204" i="6" s="1"/>
  <c r="A1205" i="6"/>
  <c r="B1205" i="6"/>
  <c r="G1205" i="6" s="1"/>
  <c r="A1206" i="6"/>
  <c r="B1206" i="6"/>
  <c r="G1206" i="6" s="1"/>
  <c r="A1207" i="6"/>
  <c r="C1207" i="6" s="1"/>
  <c r="B1207" i="6"/>
  <c r="G1207" i="6" s="1"/>
  <c r="A1208" i="6"/>
  <c r="C1208" i="6" s="1"/>
  <c r="D1208" i="6" s="1"/>
  <c r="B1208" i="6"/>
  <c r="G1208" i="6" s="1"/>
  <c r="A1209" i="6"/>
  <c r="B1209" i="6"/>
  <c r="G1209" i="6" s="1"/>
  <c r="A1210" i="6"/>
  <c r="C1210" i="6" s="1"/>
  <c r="D1210" i="6" s="1"/>
  <c r="B1210" i="6"/>
  <c r="G1210" i="6" s="1"/>
  <c r="A1211" i="6"/>
  <c r="B1211" i="6"/>
  <c r="G1211" i="6" s="1"/>
  <c r="A1212" i="6"/>
  <c r="C1212" i="6" s="1"/>
  <c r="B1212" i="6"/>
  <c r="G1212" i="6" s="1"/>
  <c r="A1213" i="6"/>
  <c r="B1213" i="6"/>
  <c r="G1213" i="6" s="1"/>
  <c r="A1214" i="6"/>
  <c r="C1214" i="6" s="1"/>
  <c r="D1214" i="6" s="1"/>
  <c r="B1214" i="6"/>
  <c r="G1214" i="6" s="1"/>
  <c r="A1215" i="6"/>
  <c r="C1215" i="6" s="1"/>
  <c r="B1215" i="6"/>
  <c r="G1215" i="6" s="1"/>
  <c r="A1216" i="6"/>
  <c r="C1216" i="6" s="1"/>
  <c r="D1216" i="6" s="1"/>
  <c r="B1216" i="6"/>
  <c r="G1216" i="6" s="1"/>
  <c r="A1217" i="6"/>
  <c r="B1217" i="6"/>
  <c r="G1217" i="6" s="1"/>
  <c r="A1218" i="6"/>
  <c r="C1218" i="6" s="1"/>
  <c r="D1218" i="6" s="1"/>
  <c r="B1218" i="6"/>
  <c r="G1218" i="6" s="1"/>
  <c r="A1219" i="6"/>
  <c r="C1219" i="6" s="1"/>
  <c r="B1219" i="6"/>
  <c r="G1219" i="6" s="1"/>
  <c r="A1220" i="6"/>
  <c r="C1220" i="6" s="1"/>
  <c r="B1220" i="6"/>
  <c r="G1220" i="6" s="1"/>
  <c r="A1221" i="6"/>
  <c r="B1221" i="6"/>
  <c r="G1221" i="6" s="1"/>
  <c r="A1222" i="6"/>
  <c r="A1222" i="9" s="1"/>
  <c r="B1222" i="9" s="1"/>
  <c r="B1222" i="6"/>
  <c r="G1222" i="6" s="1"/>
  <c r="A1223" i="6"/>
  <c r="A1223" i="9" s="1"/>
  <c r="B1223" i="9" s="1"/>
  <c r="B1223" i="6"/>
  <c r="G1223" i="6" s="1"/>
  <c r="A1224" i="6"/>
  <c r="C1224" i="6" s="1"/>
  <c r="D1224" i="6" s="1"/>
  <c r="B1224" i="6"/>
  <c r="G1224" i="6" s="1"/>
  <c r="A1225" i="6"/>
  <c r="B1225" i="6"/>
  <c r="G1225" i="6" s="1"/>
  <c r="A1226" i="6"/>
  <c r="C1226" i="6" s="1"/>
  <c r="B1226" i="6"/>
  <c r="G1226" i="6" s="1"/>
  <c r="A1227" i="6"/>
  <c r="C1227" i="6" s="1"/>
  <c r="B1227" i="6"/>
  <c r="G1227" i="6" s="1"/>
  <c r="A1228" i="6"/>
  <c r="C1228" i="6" s="1"/>
  <c r="D1228" i="6" s="1"/>
  <c r="B1228" i="6"/>
  <c r="G1228" i="6" s="1"/>
  <c r="A1229" i="6"/>
  <c r="B1229" i="6"/>
  <c r="G1229" i="6" s="1"/>
  <c r="A1230" i="6"/>
  <c r="C1230" i="6" s="1"/>
  <c r="B1230" i="6"/>
  <c r="G1230" i="6" s="1"/>
  <c r="A1231" i="6"/>
  <c r="C1231" i="6" s="1"/>
  <c r="B1231" i="6"/>
  <c r="G1231" i="6" s="1"/>
  <c r="A1232" i="6"/>
  <c r="C1232" i="6" s="1"/>
  <c r="D1232" i="6" s="1"/>
  <c r="B1232" i="6"/>
  <c r="G1232" i="6" s="1"/>
  <c r="A1233" i="6"/>
  <c r="B1233" i="6"/>
  <c r="G1233" i="6" s="1"/>
  <c r="A1234" i="6"/>
  <c r="C1234" i="6" s="1"/>
  <c r="B1234" i="6"/>
  <c r="G1234" i="6" s="1"/>
  <c r="A1235" i="6"/>
  <c r="C1235" i="6" s="1"/>
  <c r="B1235" i="6"/>
  <c r="G1235" i="6" s="1"/>
  <c r="A1236" i="6"/>
  <c r="C1236" i="6" s="1"/>
  <c r="D1236" i="6" s="1"/>
  <c r="B1236" i="6"/>
  <c r="G1236" i="6" s="1"/>
  <c r="A1237" i="6"/>
  <c r="B1237" i="6"/>
  <c r="G1237" i="6" s="1"/>
  <c r="A1238" i="6"/>
  <c r="C1238" i="6" s="1"/>
  <c r="B1238" i="6"/>
  <c r="G1238" i="6" s="1"/>
  <c r="A1239" i="6"/>
  <c r="C1239" i="6" s="1"/>
  <c r="B1239" i="6"/>
  <c r="G1239" i="6" s="1"/>
  <c r="A1240" i="6"/>
  <c r="C1240" i="6" s="1"/>
  <c r="D1240" i="6" s="1"/>
  <c r="B1240" i="6"/>
  <c r="G1240" i="6" s="1"/>
  <c r="A1241" i="6"/>
  <c r="B1241" i="6"/>
  <c r="G1241" i="6" s="1"/>
  <c r="A1242" i="6"/>
  <c r="C1242" i="6" s="1"/>
  <c r="D1242" i="6" s="1"/>
  <c r="B1242" i="6"/>
  <c r="G1242" i="6" s="1"/>
  <c r="A1243" i="6"/>
  <c r="A1243" i="9" s="1"/>
  <c r="B1243" i="9" s="1"/>
  <c r="B1243" i="6"/>
  <c r="G1243" i="6" s="1"/>
  <c r="A1244" i="6"/>
  <c r="C1244" i="6" s="1"/>
  <c r="D1244" i="6" s="1"/>
  <c r="B1244" i="6"/>
  <c r="G1244" i="6" s="1"/>
  <c r="A1245" i="6"/>
  <c r="B1245" i="6"/>
  <c r="G1245" i="6" s="1"/>
  <c r="A1246" i="6"/>
  <c r="C1246" i="6" s="1"/>
  <c r="D1246" i="6" s="1"/>
  <c r="B1246" i="6"/>
  <c r="G1246" i="6" s="1"/>
  <c r="A1247" i="6"/>
  <c r="A1247" i="9" s="1"/>
  <c r="B1247" i="9" s="1"/>
  <c r="B1247" i="6"/>
  <c r="G1247" i="6" s="1"/>
  <c r="A1248" i="6"/>
  <c r="C1248" i="6" s="1"/>
  <c r="D1248" i="6" s="1"/>
  <c r="B1248" i="6"/>
  <c r="G1248" i="6" s="1"/>
  <c r="A1249" i="6"/>
  <c r="B1249" i="6"/>
  <c r="G1249" i="6" s="1"/>
  <c r="A1250" i="6"/>
  <c r="C1250" i="6" s="1"/>
  <c r="D1250" i="6" s="1"/>
  <c r="B1250" i="6"/>
  <c r="G1250" i="6" s="1"/>
  <c r="A1251" i="6"/>
  <c r="A1251" i="9" s="1"/>
  <c r="B1251" i="9" s="1"/>
  <c r="B1251" i="6"/>
  <c r="G1251" i="6" s="1"/>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l="1"/>
  <c r="B1215" i="9" s="1"/>
  <c r="A998" i="9"/>
  <c r="B998" i="9" s="1"/>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H1126" i="6"/>
  <c r="I1126" i="6"/>
  <c r="J1126" i="6"/>
  <c r="H882" i="6"/>
  <c r="J882" i="6"/>
  <c r="I882" i="6"/>
  <c r="A782" i="9"/>
  <c r="B782" i="9" s="1"/>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C551" i="6"/>
  <c r="F551" i="6"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C326" i="6"/>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s="1"/>
  <c r="A1166" i="9"/>
  <c r="B1166" i="9" s="1"/>
  <c r="A1142" i="9"/>
  <c r="B1142" i="9" s="1"/>
  <c r="A1124" i="9"/>
  <c r="B1124" i="9" s="1"/>
  <c r="A1114" i="9"/>
  <c r="B1114" i="9" s="1"/>
  <c r="A979" i="9"/>
  <c r="B979" i="9" s="1"/>
  <c r="A975" i="9"/>
  <c r="B975" i="9" s="1"/>
  <c r="A961" i="9"/>
  <c r="B961" i="9" s="1"/>
  <c r="A957" i="9"/>
  <c r="B957" i="9" s="1"/>
  <c r="A833" i="9"/>
  <c r="B833" i="9" s="1"/>
  <c r="A825" i="9"/>
  <c r="B825" i="9" s="1"/>
  <c r="A817" i="9"/>
  <c r="B817" i="9" s="1"/>
  <c r="A809" i="9"/>
  <c r="B809" i="9" s="1"/>
  <c r="A793" i="9"/>
  <c r="B793" i="9" s="1"/>
  <c r="A650" i="9"/>
  <c r="B650" i="9" s="1"/>
  <c r="A642" i="9"/>
  <c r="B642" i="9" s="1"/>
  <c r="A618" i="9"/>
  <c r="B618" i="9" s="1"/>
  <c r="A610" i="9"/>
  <c r="B610" i="9" s="1"/>
  <c r="A598" i="9"/>
  <c r="B598" i="9" s="1"/>
  <c r="A590" i="9"/>
  <c r="B590" i="9" s="1"/>
  <c r="A582" i="9"/>
  <c r="B582" i="9" s="1"/>
  <c r="A566" i="9"/>
  <c r="B566" i="9" s="1"/>
  <c r="A558" i="9"/>
  <c r="B558" i="9" s="1"/>
  <c r="C1222" i="6"/>
  <c r="D1222" i="6" s="1"/>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C1138" i="6"/>
  <c r="D1138" i="6" s="1"/>
  <c r="K678" i="6"/>
  <c r="C678" i="9" s="1"/>
  <c r="K642" i="6"/>
  <c r="C642" i="9" s="1"/>
  <c r="A1236" i="9"/>
  <c r="B1236" i="9" s="1"/>
  <c r="A1139" i="9"/>
  <c r="B1139" i="9" s="1"/>
  <c r="A945" i="9"/>
  <c r="B945" i="9" s="1"/>
  <c r="A939" i="9"/>
  <c r="B939" i="9" s="1"/>
  <c r="A931" i="9"/>
  <c r="B931" i="9" s="1"/>
  <c r="A925" i="9"/>
  <c r="B925" i="9" s="1"/>
  <c r="A919" i="9"/>
  <c r="B919" i="9" s="1"/>
  <c r="A911" i="9"/>
  <c r="B911" i="9" s="1"/>
  <c r="A861" i="9"/>
  <c r="B861" i="9" s="1"/>
  <c r="A855" i="9"/>
  <c r="B855" i="9" s="1"/>
  <c r="A847" i="9"/>
  <c r="B847" i="9" s="1"/>
  <c r="A770" i="9"/>
  <c r="B770" i="9" s="1"/>
  <c r="A754" i="9"/>
  <c r="B754" i="9" s="1"/>
  <c r="A746" i="9"/>
  <c r="B746" i="9" s="1"/>
  <c r="A738" i="9"/>
  <c r="B738" i="9" s="1"/>
  <c r="A730" i="9"/>
  <c r="B730" i="9" s="1"/>
  <c r="A722" i="9"/>
  <c r="B722" i="9" s="1"/>
  <c r="A714" i="9"/>
  <c r="B714" i="9" s="1"/>
  <c r="A641" i="9"/>
  <c r="B641" i="9" s="1"/>
  <c r="A627" i="9"/>
  <c r="B627" i="9" s="1"/>
  <c r="A508" i="9"/>
  <c r="B508" i="9" s="1"/>
  <c r="A500" i="9"/>
  <c r="B500" i="9" s="1"/>
  <c r="A486" i="9"/>
  <c r="B486" i="9" s="1"/>
  <c r="A482" i="9"/>
  <c r="B482" i="9" s="1"/>
  <c r="A476" i="9"/>
  <c r="B476" i="9" s="1"/>
  <c r="A468" i="9"/>
  <c r="B468" i="9" s="1"/>
  <c r="C1191" i="6"/>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C1159" i="6"/>
  <c r="D1159" i="6" s="1"/>
  <c r="K1126" i="6"/>
  <c r="C1126" i="9" s="1"/>
  <c r="K1114" i="6"/>
  <c r="C1114" i="9" s="1"/>
  <c r="K1110" i="6"/>
  <c r="C1110" i="9" s="1"/>
  <c r="K1002" i="6"/>
  <c r="C1002" i="9" s="1"/>
  <c r="C990" i="6"/>
  <c r="D990" i="6" s="1"/>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C1178" i="6"/>
  <c r="D1178" i="6" s="1"/>
  <c r="C773" i="6"/>
  <c r="F773" i="6" s="1"/>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C1200" i="6"/>
  <c r="D1200" i="6" s="1"/>
  <c r="A1200" i="9"/>
  <c r="B1200" i="9" s="1"/>
  <c r="C1148" i="6"/>
  <c r="E1148" i="6" s="1"/>
  <c r="A1148" i="9"/>
  <c r="B1148" i="9" s="1"/>
  <c r="A710" i="9"/>
  <c r="B710" i="9" s="1"/>
  <c r="C710" i="6"/>
  <c r="A493" i="9"/>
  <c r="B493" i="9" s="1"/>
  <c r="C493" i="6"/>
  <c r="E493" i="6" s="1"/>
  <c r="C321" i="6"/>
  <c r="F321" i="6" s="1"/>
  <c r="A321" i="9"/>
  <c r="B321" i="9" s="1"/>
  <c r="A1239" i="9"/>
  <c r="B1239" i="9" s="1"/>
  <c r="A258" i="9"/>
  <c r="B258" i="9" s="1"/>
  <c r="C1186" i="6"/>
  <c r="D1186" i="6" s="1"/>
  <c r="A1186" i="9"/>
  <c r="B1186" i="9" s="1"/>
  <c r="C1180" i="6"/>
  <c r="E1180" i="6" s="1"/>
  <c r="A1180" i="9"/>
  <c r="B1180" i="9" s="1"/>
  <c r="C1062" i="6"/>
  <c r="D1062" i="6" s="1"/>
  <c r="A1062" i="9"/>
  <c r="B1062" i="9" s="1"/>
  <c r="K346" i="6"/>
  <c r="C346" i="9" s="1"/>
  <c r="A346" i="9"/>
  <c r="B346" i="9" s="1"/>
  <c r="C342" i="6"/>
  <c r="E342" i="6" s="1"/>
  <c r="A342" i="9"/>
  <c r="B342" i="9" s="1"/>
  <c r="C1206" i="6"/>
  <c r="F1206" i="6" s="1"/>
  <c r="A1206" i="9"/>
  <c r="B1206" i="9" s="1"/>
  <c r="C1154" i="6"/>
  <c r="D1154" i="6" s="1"/>
  <c r="A1154" i="9"/>
  <c r="B1154" i="9" s="1"/>
  <c r="C1058" i="6"/>
  <c r="E1058" i="6" s="1"/>
  <c r="A1058" i="9"/>
  <c r="B1058" i="9" s="1"/>
  <c r="C926" i="6"/>
  <c r="D926" i="6" s="1"/>
  <c r="A926" i="9"/>
  <c r="B926" i="9" s="1"/>
  <c r="A774" i="9"/>
  <c r="B774" i="9" s="1"/>
  <c r="C774" i="6"/>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C1211" i="6"/>
  <c r="D1211" i="6" s="1"/>
  <c r="A1211" i="9"/>
  <c r="B1211" i="9" s="1"/>
  <c r="C1195" i="6"/>
  <c r="D1195" i="6" s="1"/>
  <c r="A1195" i="9"/>
  <c r="B1195" i="9" s="1"/>
  <c r="C1143" i="6"/>
  <c r="D1143" i="6" s="1"/>
  <c r="A1143" i="9"/>
  <c r="B1143" i="9" s="1"/>
  <c r="C1135" i="6"/>
  <c r="D1135" i="6" s="1"/>
  <c r="C1132" i="6"/>
  <c r="A1132" i="9"/>
  <c r="B1132" i="9" s="1"/>
  <c r="D949" i="6"/>
  <c r="F949" i="6"/>
  <c r="C614" i="6"/>
  <c r="F614" i="6" s="1"/>
  <c r="A614" i="9"/>
  <c r="B614" i="9" s="1"/>
  <c r="C474" i="6"/>
  <c r="A474" i="9"/>
  <c r="B474" i="9" s="1"/>
  <c r="C470" i="6"/>
  <c r="D470" i="6" s="1"/>
  <c r="A470" i="9"/>
  <c r="B470" i="9" s="1"/>
  <c r="A415" i="9"/>
  <c r="B415" i="9" s="1"/>
  <c r="C415" i="6"/>
  <c r="F415" i="6" s="1"/>
  <c r="C411" i="6"/>
  <c r="E411" i="6" s="1"/>
  <c r="A411" i="9"/>
  <c r="B411" i="9" s="1"/>
  <c r="C407" i="6"/>
  <c r="A407" i="9"/>
  <c r="B407" i="9" s="1"/>
  <c r="C383" i="6"/>
  <c r="A383" i="9"/>
  <c r="B383" i="9" s="1"/>
  <c r="C379" i="6"/>
  <c r="D379" i="6" s="1"/>
  <c r="A379" i="9"/>
  <c r="B379" i="9" s="1"/>
  <c r="C375" i="6"/>
  <c r="A375" i="9"/>
  <c r="B375" i="9" s="1"/>
  <c r="C371" i="6"/>
  <c r="A371" i="9"/>
  <c r="B371" i="9" s="1"/>
  <c r="K367" i="6"/>
  <c r="C367" i="9" s="1"/>
  <c r="A367" i="9"/>
  <c r="B367" i="9" s="1"/>
  <c r="C363" i="6"/>
  <c r="A363" i="9"/>
  <c r="B363" i="9" s="1"/>
  <c r="C359" i="6"/>
  <c r="E359" i="6" s="1"/>
  <c r="A359" i="9"/>
  <c r="B359" i="9" s="1"/>
  <c r="C355" i="6"/>
  <c r="A355" i="9"/>
  <c r="B355" i="9" s="1"/>
  <c r="C351" i="6"/>
  <c r="D351" i="6" s="1"/>
  <c r="A351" i="9"/>
  <c r="B351" i="9" s="1"/>
  <c r="C432" i="6"/>
  <c r="E432" i="6" s="1"/>
  <c r="A432" i="9"/>
  <c r="B432" i="9" s="1"/>
  <c r="A1210" i="9"/>
  <c r="B1210" i="9" s="1"/>
  <c r="A1196" i="9"/>
  <c r="B1196" i="9" s="1"/>
  <c r="A1140" i="9"/>
  <c r="B1140" i="9" s="1"/>
  <c r="C1054" i="6"/>
  <c r="D1054" i="6" s="1"/>
  <c r="A1054" i="9"/>
  <c r="B1054" i="9" s="1"/>
  <c r="C1050" i="6"/>
  <c r="E1050" i="6" s="1"/>
  <c r="A1050" i="9"/>
  <c r="B1050" i="9" s="1"/>
  <c r="C914" i="6"/>
  <c r="D914" i="6" s="1"/>
  <c r="A914" i="9"/>
  <c r="B914" i="9" s="1"/>
  <c r="A1231" i="9"/>
  <c r="B1231" i="9" s="1"/>
  <c r="A1214" i="9"/>
  <c r="B1214" i="9" s="1"/>
  <c r="A1158" i="9"/>
  <c r="B1158" i="9" s="1"/>
  <c r="A1144" i="9"/>
  <c r="B1144" i="9" s="1"/>
  <c r="A1131" i="9"/>
  <c r="B1131" i="9" s="1"/>
  <c r="A579" i="9"/>
  <c r="B579" i="9" s="1"/>
  <c r="A487" i="9"/>
  <c r="B487" i="9" s="1"/>
  <c r="C1175" i="6"/>
  <c r="D1175" i="6" s="1"/>
  <c r="C1170" i="6"/>
  <c r="D1170" i="6" s="1"/>
  <c r="A1170" i="9"/>
  <c r="B1170" i="9" s="1"/>
  <c r="C1164" i="6"/>
  <c r="D1164" i="6" s="1"/>
  <c r="A1164" i="9"/>
  <c r="B1164" i="9" s="1"/>
  <c r="C1066" i="6"/>
  <c r="F1066" i="6" s="1"/>
  <c r="C1014" i="6"/>
  <c r="D1014" i="6" s="1"/>
  <c r="C986" i="6"/>
  <c r="D986" i="6" s="1"/>
  <c r="A986" i="9"/>
  <c r="B986" i="9" s="1"/>
  <c r="C982" i="6"/>
  <c r="F982" i="6" s="1"/>
  <c r="A982" i="9"/>
  <c r="B982" i="9" s="1"/>
  <c r="K842" i="6"/>
  <c r="C842" i="9" s="1"/>
  <c r="A842" i="9"/>
  <c r="B842" i="9" s="1"/>
  <c r="C842" i="6"/>
  <c r="E842" i="6" s="1"/>
  <c r="C673" i="6"/>
  <c r="A673" i="9"/>
  <c r="B673" i="9" s="1"/>
  <c r="C671" i="6"/>
  <c r="F671" i="6" s="1"/>
  <c r="A671" i="9"/>
  <c r="B671" i="9" s="1"/>
  <c r="C669" i="6"/>
  <c r="D669" i="6" s="1"/>
  <c r="A669" i="9"/>
  <c r="B669" i="9" s="1"/>
  <c r="C657" i="6"/>
  <c r="A657" i="9"/>
  <c r="B657" i="9" s="1"/>
  <c r="C653" i="6"/>
  <c r="D653" i="6" s="1"/>
  <c r="A653" i="9"/>
  <c r="B653" i="9" s="1"/>
  <c r="C643" i="6"/>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F518" i="6"/>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F981" i="6"/>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C850" i="6"/>
  <c r="A850" i="9"/>
  <c r="B850" i="9" s="1"/>
  <c r="C602" i="6"/>
  <c r="A602" i="9"/>
  <c r="B602" i="9" s="1"/>
  <c r="C394" i="6"/>
  <c r="F394" i="6" s="1"/>
  <c r="A394" i="9"/>
  <c r="B394" i="9" s="1"/>
  <c r="A1219" i="9"/>
  <c r="B1219" i="9" s="1"/>
  <c r="A946" i="9"/>
  <c r="B946" i="9" s="1"/>
  <c r="A854" i="9"/>
  <c r="B854" i="9" s="1"/>
  <c r="A846" i="9"/>
  <c r="B846" i="9" s="1"/>
  <c r="C1070" i="6"/>
  <c r="D1070" i="6" s="1"/>
  <c r="K1070" i="6"/>
  <c r="C1070" i="9" s="1"/>
  <c r="E911" i="6"/>
  <c r="D911" i="6"/>
  <c r="F911" i="6"/>
  <c r="K905" i="6"/>
  <c r="C905" i="9" s="1"/>
  <c r="A905" i="9"/>
  <c r="B905" i="9" s="1"/>
  <c r="D697" i="6"/>
  <c r="F697" i="6"/>
  <c r="C693" i="6"/>
  <c r="D693" i="6" s="1"/>
  <c r="A693" i="9"/>
  <c r="B693" i="9" s="1"/>
  <c r="C691" i="6"/>
  <c r="D691" i="6" s="1"/>
  <c r="A691" i="9"/>
  <c r="B691" i="9" s="1"/>
  <c r="C685" i="6"/>
  <c r="E685" i="6" s="1"/>
  <c r="A685" i="9"/>
  <c r="B685" i="9" s="1"/>
  <c r="C683" i="6"/>
  <c r="D683" i="6" s="1"/>
  <c r="A683" i="9"/>
  <c r="B683" i="9" s="1"/>
  <c r="A658" i="9"/>
  <c r="B658" i="9" s="1"/>
  <c r="C658" i="6"/>
  <c r="C527" i="6"/>
  <c r="D527" i="6" s="1"/>
  <c r="A527" i="9"/>
  <c r="B527" i="9" s="1"/>
  <c r="C512" i="6"/>
  <c r="E512" i="6" s="1"/>
  <c r="A512" i="9"/>
  <c r="B512" i="9" s="1"/>
  <c r="C510" i="6"/>
  <c r="E510" i="6" s="1"/>
  <c r="A510" i="9"/>
  <c r="B510" i="9" s="1"/>
  <c r="K467" i="6"/>
  <c r="C467" i="9" s="1"/>
  <c r="C467" i="6"/>
  <c r="E467" i="6" s="1"/>
  <c r="A467" i="9"/>
  <c r="B467" i="9" s="1"/>
  <c r="C417" i="6"/>
  <c r="A417" i="9"/>
  <c r="B417" i="9" s="1"/>
  <c r="C410" i="6"/>
  <c r="F410" i="6" s="1"/>
  <c r="A410" i="9"/>
  <c r="B410" i="9" s="1"/>
  <c r="C325" i="6"/>
  <c r="F325" i="6" s="1"/>
  <c r="A325" i="9"/>
  <c r="B325" i="9" s="1"/>
  <c r="C323" i="6"/>
  <c r="A323" i="9"/>
  <c r="B323" i="9" s="1"/>
  <c r="C319" i="6"/>
  <c r="A319" i="9"/>
  <c r="B319" i="9" s="1"/>
  <c r="C313" i="6"/>
  <c r="D313" i="6" s="1"/>
  <c r="A313" i="9"/>
  <c r="B313" i="9" s="1"/>
  <c r="C309" i="6"/>
  <c r="D309" i="6" s="1"/>
  <c r="A309" i="9"/>
  <c r="B309" i="9" s="1"/>
  <c r="C305" i="6"/>
  <c r="D305" i="6" s="1"/>
  <c r="A305" i="9"/>
  <c r="B305" i="9" s="1"/>
  <c r="C301" i="6"/>
  <c r="D301" i="6" s="1"/>
  <c r="A301" i="9"/>
  <c r="B301" i="9" s="1"/>
  <c r="C297" i="6"/>
  <c r="A297" i="9"/>
  <c r="B297" i="9" s="1"/>
  <c r="C260" i="6"/>
  <c r="D260" i="6" s="1"/>
  <c r="A260" i="9"/>
  <c r="B260" i="9" s="1"/>
  <c r="C615" i="6"/>
  <c r="D615" i="6" s="1"/>
  <c r="K615" i="6"/>
  <c r="C615" i="9" s="1"/>
  <c r="C567" i="6"/>
  <c r="K567" i="6"/>
  <c r="C567" i="9" s="1"/>
  <c r="A615" i="9"/>
  <c r="B615" i="9" s="1"/>
  <c r="D1142" i="6"/>
  <c r="F1142" i="6"/>
  <c r="C1097" i="6"/>
  <c r="F1097" i="6" s="1"/>
  <c r="K1097" i="6"/>
  <c r="C1097" i="9" s="1"/>
  <c r="K985" i="6"/>
  <c r="C985" i="9" s="1"/>
  <c r="C985" i="6"/>
  <c r="F985" i="6" s="1"/>
  <c r="C869" i="6"/>
  <c r="D869" i="6" s="1"/>
  <c r="A869" i="9"/>
  <c r="B869" i="9" s="1"/>
  <c r="C863" i="6"/>
  <c r="E863" i="6" s="1"/>
  <c r="A863" i="9"/>
  <c r="B863" i="9" s="1"/>
  <c r="C753" i="6"/>
  <c r="F753" i="6" s="1"/>
  <c r="A753" i="9"/>
  <c r="B753" i="9" s="1"/>
  <c r="C749" i="6"/>
  <c r="F749" i="6" s="1"/>
  <c r="A749" i="9"/>
  <c r="B749" i="9" s="1"/>
  <c r="C745" i="6"/>
  <c r="F745" i="6" s="1"/>
  <c r="A745" i="9"/>
  <c r="B745" i="9" s="1"/>
  <c r="C741" i="6"/>
  <c r="F741" i="6" s="1"/>
  <c r="A741" i="9"/>
  <c r="B741" i="9" s="1"/>
  <c r="C737" i="6"/>
  <c r="F737" i="6" s="1"/>
  <c r="A737" i="9"/>
  <c r="B737" i="9" s="1"/>
  <c r="C733" i="6"/>
  <c r="F733" i="6" s="1"/>
  <c r="A733" i="9"/>
  <c r="B733" i="9" s="1"/>
  <c r="C729" i="6"/>
  <c r="F729" i="6" s="1"/>
  <c r="A729" i="9"/>
  <c r="B729" i="9" s="1"/>
  <c r="C725" i="6"/>
  <c r="F725" i="6" s="1"/>
  <c r="A725" i="9"/>
  <c r="B725" i="9" s="1"/>
  <c r="C721" i="6"/>
  <c r="F721" i="6" s="1"/>
  <c r="A721" i="9"/>
  <c r="B721" i="9" s="1"/>
  <c r="C717" i="6"/>
  <c r="F717" i="6" s="1"/>
  <c r="A717" i="9"/>
  <c r="B717" i="9" s="1"/>
  <c r="C638" i="6"/>
  <c r="E638" i="6" s="1"/>
  <c r="K638" i="6"/>
  <c r="C638" i="9" s="1"/>
  <c r="C634" i="6"/>
  <c r="D634" i="6" s="1"/>
  <c r="A634" i="9"/>
  <c r="B634" i="9" s="1"/>
  <c r="C630" i="6"/>
  <c r="F630" i="6" s="1"/>
  <c r="A630" i="9"/>
  <c r="B630" i="9" s="1"/>
  <c r="C578" i="6"/>
  <c r="D578" i="6" s="1"/>
  <c r="A578" i="9"/>
  <c r="B578" i="9" s="1"/>
  <c r="C574" i="6"/>
  <c r="F574" i="6" s="1"/>
  <c r="A574" i="9"/>
  <c r="B574" i="9" s="1"/>
  <c r="C542" i="6"/>
  <c r="D542" i="6" s="1"/>
  <c r="A542" i="9"/>
  <c r="B542" i="9" s="1"/>
  <c r="C540" i="6"/>
  <c r="D540" i="6" s="1"/>
  <c r="A540" i="9"/>
  <c r="B540" i="9" s="1"/>
  <c r="C520" i="6"/>
  <c r="E520" i="6" s="1"/>
  <c r="K520" i="6"/>
  <c r="C520" i="9" s="1"/>
  <c r="A520" i="9"/>
  <c r="B520" i="9" s="1"/>
  <c r="C492" i="6"/>
  <c r="A492" i="9"/>
  <c r="B492" i="9" s="1"/>
  <c r="C490" i="6"/>
  <c r="E490" i="6" s="1"/>
  <c r="A490" i="9"/>
  <c r="B490" i="9" s="1"/>
  <c r="C488" i="6"/>
  <c r="A488" i="9"/>
  <c r="B488" i="9" s="1"/>
  <c r="C473" i="6"/>
  <c r="A473" i="9"/>
  <c r="B473" i="9" s="1"/>
  <c r="K471" i="6"/>
  <c r="C471" i="9" s="1"/>
  <c r="A471" i="9"/>
  <c r="B471" i="9" s="1"/>
  <c r="C403" i="6"/>
  <c r="D403" i="6" s="1"/>
  <c r="A403" i="9"/>
  <c r="B403" i="9" s="1"/>
  <c r="K403" i="6"/>
  <c r="C403" i="9" s="1"/>
  <c r="C378" i="6"/>
  <c r="F378" i="6" s="1"/>
  <c r="A378" i="9"/>
  <c r="B378" i="9" s="1"/>
  <c r="C376" i="6"/>
  <c r="F376" i="6" s="1"/>
  <c r="A376" i="9"/>
  <c r="B376" i="9" s="1"/>
  <c r="K858" i="6"/>
  <c r="C858" i="9" s="1"/>
  <c r="C858" i="6"/>
  <c r="E858" i="6" s="1"/>
  <c r="C805" i="6"/>
  <c r="F805" i="6" s="1"/>
  <c r="A805" i="9"/>
  <c r="B805" i="9" s="1"/>
  <c r="A1246" i="9"/>
  <c r="B1246" i="9" s="1"/>
  <c r="A1244" i="9"/>
  <c r="B1244" i="9" s="1"/>
  <c r="A567" i="9"/>
  <c r="B567" i="9" s="1"/>
  <c r="A563" i="9"/>
  <c r="B563" i="9" s="1"/>
  <c r="A481" i="9"/>
  <c r="B481" i="9" s="1"/>
  <c r="C1243" i="6"/>
  <c r="F1243" i="6" s="1"/>
  <c r="K1243" i="6"/>
  <c r="C1243" i="9" s="1"/>
  <c r="D945" i="6"/>
  <c r="F945" i="6"/>
  <c r="K898" i="6"/>
  <c r="C898" i="9" s="1"/>
  <c r="C898" i="6"/>
  <c r="F898" i="6" s="1"/>
  <c r="K838" i="6"/>
  <c r="C838" i="9" s="1"/>
  <c r="C838" i="6"/>
  <c r="E838" i="6" s="1"/>
  <c r="C834" i="6"/>
  <c r="D834" i="6" s="1"/>
  <c r="A834" i="9"/>
  <c r="B834" i="9" s="1"/>
  <c r="C830" i="6"/>
  <c r="A830" i="9"/>
  <c r="B830" i="9" s="1"/>
  <c r="C826" i="6"/>
  <c r="D826" i="6" s="1"/>
  <c r="A826" i="9"/>
  <c r="B826" i="9" s="1"/>
  <c r="C822" i="6"/>
  <c r="A822" i="9"/>
  <c r="B822" i="9" s="1"/>
  <c r="C818" i="6"/>
  <c r="D818" i="6" s="1"/>
  <c r="A818" i="9"/>
  <c r="B818" i="9" s="1"/>
  <c r="C802" i="6"/>
  <c r="D802" i="6" s="1"/>
  <c r="A802" i="9"/>
  <c r="B802" i="9" s="1"/>
  <c r="C591" i="6"/>
  <c r="D591" i="6" s="1"/>
  <c r="K591" i="6"/>
  <c r="C591" i="9" s="1"/>
  <c r="A591" i="9"/>
  <c r="B591" i="9" s="1"/>
  <c r="C583" i="6"/>
  <c r="D583" i="6" s="1"/>
  <c r="A583" i="9"/>
  <c r="B583" i="9" s="1"/>
  <c r="D550" i="6"/>
  <c r="F550" i="6"/>
  <c r="C547" i="6"/>
  <c r="E547" i="6" s="1"/>
  <c r="A547" i="9"/>
  <c r="B547" i="9" s="1"/>
  <c r="C507" i="6"/>
  <c r="E507" i="6" s="1"/>
  <c r="A507" i="9"/>
  <c r="B507" i="9" s="1"/>
  <c r="C480" i="6"/>
  <c r="F480" i="6" s="1"/>
  <c r="A480" i="9"/>
  <c r="B480" i="9" s="1"/>
  <c r="C464" i="6"/>
  <c r="F464" i="6" s="1"/>
  <c r="A464" i="9"/>
  <c r="B464" i="9" s="1"/>
  <c r="C460" i="6"/>
  <c r="E460" i="6" s="1"/>
  <c r="A460" i="9"/>
  <c r="B460" i="9" s="1"/>
  <c r="C456" i="6"/>
  <c r="E456" i="6" s="1"/>
  <c r="A456" i="9"/>
  <c r="B456" i="9" s="1"/>
  <c r="C452" i="6"/>
  <c r="E452" i="6" s="1"/>
  <c r="A452" i="9"/>
  <c r="B452" i="9" s="1"/>
  <c r="C450" i="6"/>
  <c r="D450" i="6" s="1"/>
  <c r="A450" i="9"/>
  <c r="B450" i="9" s="1"/>
  <c r="C448" i="6"/>
  <c r="F448" i="6" s="1"/>
  <c r="A448" i="9"/>
  <c r="B448" i="9" s="1"/>
  <c r="C446" i="6"/>
  <c r="E446" i="6" s="1"/>
  <c r="A446" i="9"/>
  <c r="B446" i="9" s="1"/>
  <c r="C444" i="6"/>
  <c r="E444" i="6" s="1"/>
  <c r="A444" i="9"/>
  <c r="B444" i="9" s="1"/>
  <c r="C442" i="6"/>
  <c r="D442" i="6" s="1"/>
  <c r="A442" i="9"/>
  <c r="B442" i="9" s="1"/>
  <c r="C438" i="6"/>
  <c r="D438" i="6" s="1"/>
  <c r="A438" i="9"/>
  <c r="B438" i="9" s="1"/>
  <c r="C434" i="6"/>
  <c r="D434" i="6" s="1"/>
  <c r="A434" i="9"/>
  <c r="B434" i="9" s="1"/>
  <c r="C387" i="6"/>
  <c r="D387" i="6" s="1"/>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F506" i="6"/>
  <c r="K493" i="6"/>
  <c r="C493" i="9" s="1"/>
  <c r="K491" i="6"/>
  <c r="C491" i="9" s="1"/>
  <c r="D466" i="6"/>
  <c r="C433" i="6"/>
  <c r="D433" i="6" s="1"/>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F1130" i="6"/>
  <c r="D1146" i="6"/>
  <c r="F1146" i="6"/>
  <c r="C1251" i="6"/>
  <c r="F1251" i="6" s="1"/>
  <c r="K1250" i="6"/>
  <c r="C1250" i="9" s="1"/>
  <c r="C1247" i="6"/>
  <c r="E1247" i="6" s="1"/>
  <c r="K1246" i="6"/>
  <c r="C1246" i="9" s="1"/>
  <c r="C1223" i="6"/>
  <c r="F1223" i="6" s="1"/>
  <c r="K1222" i="6"/>
  <c r="C1222" i="9" s="1"/>
  <c r="K1219" i="6"/>
  <c r="C1219" i="9" s="1"/>
  <c r="K1211" i="6"/>
  <c r="C1211" i="9" s="1"/>
  <c r="K1203" i="6"/>
  <c r="C1203" i="9" s="1"/>
  <c r="K1191" i="6"/>
  <c r="C1191" i="9" s="1"/>
  <c r="C1187" i="6"/>
  <c r="D1187" i="6" s="1"/>
  <c r="K1186" i="6"/>
  <c r="C1186" i="9" s="1"/>
  <c r="K1183" i="6"/>
  <c r="C1183" i="9" s="1"/>
  <c r="C1179" i="6"/>
  <c r="D1179" i="6" s="1"/>
  <c r="K1178" i="6"/>
  <c r="C1178" i="9" s="1"/>
  <c r="K1175" i="6"/>
  <c r="C1175" i="9" s="1"/>
  <c r="C1171" i="6"/>
  <c r="D1171" i="6" s="1"/>
  <c r="K1170" i="6"/>
  <c r="C1170" i="9" s="1"/>
  <c r="K1167" i="6"/>
  <c r="C1167" i="9" s="1"/>
  <c r="C1163" i="6"/>
  <c r="D1163" i="6" s="1"/>
  <c r="K1162" i="6"/>
  <c r="C1162" i="9" s="1"/>
  <c r="K1154" i="6"/>
  <c r="C1154" i="9" s="1"/>
  <c r="K1143" i="6"/>
  <c r="C1143" i="9" s="1"/>
  <c r="K1142" i="6"/>
  <c r="C1142" i="9" s="1"/>
  <c r="F1134" i="6"/>
  <c r="K1117" i="6"/>
  <c r="C1117" i="9" s="1"/>
  <c r="K1098" i="6"/>
  <c r="C1098" i="9" s="1"/>
  <c r="K1086" i="6"/>
  <c r="C1086" i="9" s="1"/>
  <c r="C1065" i="6"/>
  <c r="F1065" i="6" s="1"/>
  <c r="K1033" i="6"/>
  <c r="C1033" i="9" s="1"/>
  <c r="E846" i="6"/>
  <c r="D846" i="6"/>
  <c r="K1239" i="6"/>
  <c r="C1239" i="9" s="1"/>
  <c r="K1210" i="6"/>
  <c r="C1210" i="9" s="1"/>
  <c r="K1155" i="6"/>
  <c r="C1155" i="9" s="1"/>
  <c r="K1147" i="6"/>
  <c r="C1147" i="9" s="1"/>
  <c r="K1146" i="6"/>
  <c r="C1146" i="9" s="1"/>
  <c r="K1131" i="6"/>
  <c r="C1131" i="9" s="1"/>
  <c r="K1130" i="6"/>
  <c r="C1130" i="9" s="1"/>
  <c r="K1101" i="6"/>
  <c r="C1101" i="9" s="1"/>
  <c r="F977" i="6"/>
  <c r="C1082" i="6"/>
  <c r="E1082" i="6" s="1"/>
  <c r="K1082" i="6"/>
  <c r="C1082" i="9" s="1"/>
  <c r="C1017" i="6"/>
  <c r="F1017" i="6" s="1"/>
  <c r="C1010" i="6"/>
  <c r="E1010" i="6" s="1"/>
  <c r="D917" i="6"/>
  <c r="F917" i="6"/>
  <c r="D913" i="6"/>
  <c r="F913" i="6"/>
  <c r="C1121" i="6"/>
  <c r="E1121" i="6" s="1"/>
  <c r="K1120" i="6"/>
  <c r="C1120" i="9" s="1"/>
  <c r="K1118" i="6"/>
  <c r="C1118" i="9" s="1"/>
  <c r="K1081" i="6"/>
  <c r="C1081" i="9" s="1"/>
  <c r="K1058" i="6"/>
  <c r="C1058" i="9" s="1"/>
  <c r="C1022" i="6"/>
  <c r="D1022" i="6" s="1"/>
  <c r="D705" i="6"/>
  <c r="F705" i="6"/>
  <c r="D701" i="6"/>
  <c r="F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F313" i="6"/>
  <c r="C623" i="6"/>
  <c r="D623" i="6" s="1"/>
  <c r="K623" i="6"/>
  <c r="C623" i="9" s="1"/>
  <c r="D374" i="6"/>
  <c r="F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F546" i="6"/>
  <c r="F411" i="6"/>
  <c r="C905" i="6"/>
  <c r="E905" i="6" s="1"/>
  <c r="C862" i="6"/>
  <c r="E862" i="6" s="1"/>
  <c r="K833" i="6"/>
  <c r="C833" i="9" s="1"/>
  <c r="K738" i="6"/>
  <c r="C738" i="9" s="1"/>
  <c r="C654" i="6"/>
  <c r="F654" i="6" s="1"/>
  <c r="C595" i="6"/>
  <c r="D595" i="6" s="1"/>
  <c r="K595" i="6"/>
  <c r="C595" i="9" s="1"/>
  <c r="D284" i="6"/>
  <c r="F284" i="6"/>
  <c r="D280" i="6"/>
  <c r="F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C257" i="6"/>
  <c r="E257" i="6" s="1"/>
  <c r="C453" i="6"/>
  <c r="C441" i="6"/>
  <c r="E441" i="6" s="1"/>
  <c r="K634" i="6"/>
  <c r="C634" i="9" s="1"/>
  <c r="K611" i="6"/>
  <c r="C611" i="9" s="1"/>
  <c r="K602" i="6"/>
  <c r="C602" i="9" s="1"/>
  <c r="K579" i="6"/>
  <c r="C579" i="9" s="1"/>
  <c r="K574" i="6"/>
  <c r="C574" i="9" s="1"/>
  <c r="C571" i="6"/>
  <c r="D571" i="6" s="1"/>
  <c r="K570" i="6"/>
  <c r="C570" i="9" s="1"/>
  <c r="E568" i="6"/>
  <c r="K563" i="6"/>
  <c r="C563" i="9" s="1"/>
  <c r="K539" i="6"/>
  <c r="C539" i="9" s="1"/>
  <c r="K531" i="6"/>
  <c r="C531" i="9" s="1"/>
  <c r="D518" i="6"/>
  <c r="F514" i="6"/>
  <c r="C509" i="6"/>
  <c r="E509" i="6" s="1"/>
  <c r="K508" i="6"/>
  <c r="C508" i="9" s="1"/>
  <c r="K481" i="6"/>
  <c r="C481" i="9" s="1"/>
  <c r="D468" i="6"/>
  <c r="F466"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C529" i="6"/>
  <c r="F529" i="6" s="1"/>
  <c r="K515" i="6"/>
  <c r="C515" i="9" s="1"/>
  <c r="C421" i="6"/>
  <c r="D421" i="6" s="1"/>
  <c r="C368" i="6"/>
  <c r="F368" i="6" s="1"/>
  <c r="C346" i="6"/>
  <c r="F346" i="6" s="1"/>
  <c r="K335" i="6"/>
  <c r="C335" i="9" s="1"/>
  <c r="K320" i="6"/>
  <c r="C320" i="9" s="1"/>
  <c r="K312" i="6"/>
  <c r="C312" i="9" s="1"/>
  <c r="K305" i="6"/>
  <c r="C305" i="9" s="1"/>
  <c r="C289" i="6"/>
  <c r="K288" i="6"/>
  <c r="C288" i="9" s="1"/>
  <c r="D1238" i="6"/>
  <c r="F1238" i="6"/>
  <c r="D1234" i="6"/>
  <c r="F1234" i="6"/>
  <c r="D1230" i="6"/>
  <c r="F1230" i="6"/>
  <c r="D1226" i="6"/>
  <c r="F1226" i="6"/>
  <c r="E1125" i="6"/>
  <c r="D1125" i="6"/>
  <c r="F1125" i="6"/>
  <c r="D1202" i="6"/>
  <c r="F1202" i="6"/>
  <c r="D1198" i="6"/>
  <c r="F1198" i="6"/>
  <c r="D1194" i="6"/>
  <c r="F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C1026" i="6"/>
  <c r="F1026" i="6" s="1"/>
  <c r="K1026" i="6"/>
  <c r="C1026" i="9" s="1"/>
  <c r="C974" i="6"/>
  <c r="E974" i="6" s="1"/>
  <c r="K974" i="6"/>
  <c r="C974" i="9" s="1"/>
  <c r="D941" i="6"/>
  <c r="F941" i="6"/>
  <c r="D937" i="6"/>
  <c r="F937" i="6"/>
  <c r="D933" i="6"/>
  <c r="F933" i="6"/>
  <c r="D929" i="6"/>
  <c r="F929" i="6"/>
  <c r="E881" i="6"/>
  <c r="D881" i="6"/>
  <c r="F881" i="6"/>
  <c r="F1250" i="6"/>
  <c r="K1238" i="6"/>
  <c r="C1238" i="9" s="1"/>
  <c r="K1234" i="6"/>
  <c r="C1234" i="9" s="1"/>
  <c r="F1218" i="6"/>
  <c r="K1206" i="6"/>
  <c r="C1206" i="9" s="1"/>
  <c r="K1202" i="6"/>
  <c r="C1202" i="9" s="1"/>
  <c r="F1190" i="6"/>
  <c r="F1182" i="6"/>
  <c r="F1174" i="6"/>
  <c r="F1166" i="6"/>
  <c r="F1162" i="6"/>
  <c r="F1158" i="6"/>
  <c r="F1150" i="6"/>
  <c r="C1042" i="6"/>
  <c r="F1042" i="6" s="1"/>
  <c r="K1006" i="6"/>
  <c r="C1006" i="9" s="1"/>
  <c r="F1246" i="6"/>
  <c r="F1242" i="6"/>
  <c r="K1230" i="6"/>
  <c r="C1230" i="9" s="1"/>
  <c r="K1226" i="6"/>
  <c r="C1226" i="9" s="1"/>
  <c r="F1214" i="6"/>
  <c r="F1210" i="6"/>
  <c r="K1198" i="6"/>
  <c r="C1198" i="9" s="1"/>
  <c r="K1194" i="6"/>
  <c r="C1194" i="9" s="1"/>
  <c r="K1109" i="6"/>
  <c r="C1109" i="9" s="1"/>
  <c r="K1077" i="6"/>
  <c r="C1077" i="9" s="1"/>
  <c r="K1062" i="6"/>
  <c r="C1062" i="9" s="1"/>
  <c r="D973" i="6"/>
  <c r="F973" i="6"/>
  <c r="D969" i="6"/>
  <c r="F969" i="6"/>
  <c r="D965" i="6"/>
  <c r="F965" i="6"/>
  <c r="D961" i="6"/>
  <c r="F961" i="6"/>
  <c r="E897" i="6"/>
  <c r="D897" i="6"/>
  <c r="F897" i="6"/>
  <c r="C994" i="6"/>
  <c r="F994" i="6" s="1"/>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C690" i="6"/>
  <c r="D690" i="6" s="1"/>
  <c r="K686" i="6"/>
  <c r="C686" i="9" s="1"/>
  <c r="C686" i="6"/>
  <c r="E686" i="6" s="1"/>
  <c r="K662" i="6"/>
  <c r="C662" i="9" s="1"/>
  <c r="C662" i="6"/>
  <c r="E662" i="6" s="1"/>
  <c r="E492" i="6"/>
  <c r="F492" i="6"/>
  <c r="D492" i="6"/>
  <c r="K871" i="6"/>
  <c r="C871" i="9" s="1"/>
  <c r="E670" i="6"/>
  <c r="F670" i="6"/>
  <c r="K655" i="6"/>
  <c r="C655" i="9" s="1"/>
  <c r="C655" i="6"/>
  <c r="F655" i="6" s="1"/>
  <c r="C637" i="6"/>
  <c r="F637" i="6" s="1"/>
  <c r="K637" i="6"/>
  <c r="C637" i="9" s="1"/>
  <c r="K622" i="6"/>
  <c r="C622" i="9" s="1"/>
  <c r="K619" i="6"/>
  <c r="C619" i="9" s="1"/>
  <c r="C619" i="6"/>
  <c r="D619" i="6" s="1"/>
  <c r="D566" i="6"/>
  <c r="F566" i="6"/>
  <c r="D534" i="6"/>
  <c r="F534" i="6"/>
  <c r="E488" i="6"/>
  <c r="D488" i="6"/>
  <c r="F488" i="6"/>
  <c r="E472" i="6"/>
  <c r="D472" i="6"/>
  <c r="F472" i="6"/>
  <c r="K1061" i="6"/>
  <c r="C1061" i="9" s="1"/>
  <c r="K1029" i="6"/>
  <c r="C1029" i="9" s="1"/>
  <c r="K997" i="6"/>
  <c r="C997" i="9" s="1"/>
  <c r="K973" i="6"/>
  <c r="C973" i="9" s="1"/>
  <c r="K969" i="6"/>
  <c r="C969" i="9" s="1"/>
  <c r="F957" i="6"/>
  <c r="F953" i="6"/>
  <c r="K941" i="6"/>
  <c r="C941" i="9" s="1"/>
  <c r="K937" i="6"/>
  <c r="C937" i="9" s="1"/>
  <c r="F925" i="6"/>
  <c r="F921" i="6"/>
  <c r="C902" i="6"/>
  <c r="E902" i="6" s="1"/>
  <c r="F901" i="6"/>
  <c r="C900" i="6"/>
  <c r="E900" i="6" s="1"/>
  <c r="K896" i="6"/>
  <c r="C896" i="9" s="1"/>
  <c r="C886" i="6"/>
  <c r="E886" i="6" s="1"/>
  <c r="F885" i="6"/>
  <c r="C884" i="6"/>
  <c r="D884" i="6" s="1"/>
  <c r="K880" i="6"/>
  <c r="C880" i="9" s="1"/>
  <c r="F846" i="6"/>
  <c r="F842" i="6"/>
  <c r="K829" i="6"/>
  <c r="C829" i="9" s="1"/>
  <c r="K821" i="6"/>
  <c r="C821" i="9" s="1"/>
  <c r="K797" i="6"/>
  <c r="C797" i="9" s="1"/>
  <c r="K789" i="6"/>
  <c r="C789" i="9" s="1"/>
  <c r="K769" i="6"/>
  <c r="C769" i="9" s="1"/>
  <c r="K765" i="6"/>
  <c r="C765" i="9" s="1"/>
  <c r="K737" i="6"/>
  <c r="C737" i="9" s="1"/>
  <c r="K733" i="6"/>
  <c r="C733" i="9" s="1"/>
  <c r="K721" i="6"/>
  <c r="C721" i="9" s="1"/>
  <c r="K718" i="6"/>
  <c r="C718" i="9" s="1"/>
  <c r="F709" i="6"/>
  <c r="D689" i="6"/>
  <c r="F689" i="6"/>
  <c r="E674" i="6"/>
  <c r="F674" i="6"/>
  <c r="K659" i="6"/>
  <c r="C659" i="9" s="1"/>
  <c r="C659" i="6"/>
  <c r="F659" i="6" s="1"/>
  <c r="E654" i="6"/>
  <c r="D654" i="6"/>
  <c r="K583" i="6"/>
  <c r="C583" i="9" s="1"/>
  <c r="D562" i="6"/>
  <c r="F562" i="6"/>
  <c r="D558" i="6"/>
  <c r="F558" i="6"/>
  <c r="D554" i="6"/>
  <c r="F554" i="6"/>
  <c r="E516" i="6"/>
  <c r="D516" i="6"/>
  <c r="F516" i="6"/>
  <c r="E504" i="6"/>
  <c r="D504" i="6"/>
  <c r="F504" i="6"/>
  <c r="E500" i="6"/>
  <c r="D500" i="6"/>
  <c r="F500" i="6"/>
  <c r="E496" i="6"/>
  <c r="D496" i="6"/>
  <c r="F496" i="6"/>
  <c r="E484" i="6"/>
  <c r="D484" i="6"/>
  <c r="F484" i="6"/>
  <c r="K698" i="6"/>
  <c r="C698" i="9" s="1"/>
  <c r="E658" i="6"/>
  <c r="D658" i="6"/>
  <c r="F658" i="6"/>
  <c r="K590" i="6"/>
  <c r="C590" i="9" s="1"/>
  <c r="K587" i="6"/>
  <c r="C587" i="9" s="1"/>
  <c r="C587" i="6"/>
  <c r="D587" i="6" s="1"/>
  <c r="E528" i="6"/>
  <c r="D528" i="6"/>
  <c r="F528" i="6"/>
  <c r="K697" i="6"/>
  <c r="C697" i="9" s="1"/>
  <c r="K693" i="6"/>
  <c r="C693" i="9" s="1"/>
  <c r="F681" i="6"/>
  <c r="K674" i="6"/>
  <c r="C674" i="9" s="1"/>
  <c r="K670" i="6"/>
  <c r="C670" i="9" s="1"/>
  <c r="K646" i="6"/>
  <c r="C646" i="9" s="1"/>
  <c r="D642" i="6"/>
  <c r="K618" i="6"/>
  <c r="C618" i="9" s="1"/>
  <c r="K586" i="6"/>
  <c r="C586" i="9" s="1"/>
  <c r="C559" i="6"/>
  <c r="D559" i="6" s="1"/>
  <c r="C555" i="6"/>
  <c r="F555" i="6" s="1"/>
  <c r="K534" i="6"/>
  <c r="C534" i="9" s="1"/>
  <c r="K528" i="6"/>
  <c r="C528" i="9" s="1"/>
  <c r="K516" i="6"/>
  <c r="C516" i="9" s="1"/>
  <c r="F508" i="6"/>
  <c r="C503" i="6"/>
  <c r="E503" i="6" s="1"/>
  <c r="D502" i="6"/>
  <c r="C499" i="6"/>
  <c r="E499" i="6" s="1"/>
  <c r="D498" i="6"/>
  <c r="C497" i="6"/>
  <c r="F497" i="6" s="1"/>
  <c r="C495" i="6"/>
  <c r="F495" i="6" s="1"/>
  <c r="K495" i="6"/>
  <c r="C495" i="9" s="1"/>
  <c r="C487" i="6"/>
  <c r="D487" i="6" s="1"/>
  <c r="C483" i="6"/>
  <c r="E483" i="6" s="1"/>
  <c r="C471" i="6"/>
  <c r="E471" i="6" s="1"/>
  <c r="E343" i="6"/>
  <c r="D343" i="6"/>
  <c r="K610" i="6"/>
  <c r="C610" i="9" s="1"/>
  <c r="K578" i="6"/>
  <c r="C578" i="9" s="1"/>
  <c r="K558" i="6"/>
  <c r="C558" i="9" s="1"/>
  <c r="K554" i="6"/>
  <c r="C554" i="9" s="1"/>
  <c r="F538" i="6"/>
  <c r="K512" i="6"/>
  <c r="C512" i="9" s="1"/>
  <c r="D508" i="6"/>
  <c r="K504" i="6"/>
  <c r="C504" i="9" s="1"/>
  <c r="K500" i="6"/>
  <c r="C500" i="9" s="1"/>
  <c r="K496" i="6"/>
  <c r="C496" i="9" s="1"/>
  <c r="E486" i="6"/>
  <c r="F486" i="6"/>
  <c r="E482" i="6"/>
  <c r="F482" i="6"/>
  <c r="F470" i="6"/>
  <c r="C461" i="6"/>
  <c r="E461" i="6" s="1"/>
  <c r="K461" i="6"/>
  <c r="C461" i="9" s="1"/>
  <c r="C457" i="6"/>
  <c r="F457" i="6" s="1"/>
  <c r="K457" i="6"/>
  <c r="C457" i="9" s="1"/>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K705" i="6"/>
  <c r="C705" i="9" s="1"/>
  <c r="K701" i="6"/>
  <c r="C701" i="9" s="1"/>
  <c r="K669" i="6"/>
  <c r="C669" i="9" s="1"/>
  <c r="K645" i="6"/>
  <c r="C645" i="9" s="1"/>
  <c r="F642" i="6"/>
  <c r="K626" i="6"/>
  <c r="C626" i="9" s="1"/>
  <c r="K594" i="6"/>
  <c r="C594" i="9" s="1"/>
  <c r="D568" i="6"/>
  <c r="D514" i="6"/>
  <c r="K511" i="6"/>
  <c r="C511" i="9" s="1"/>
  <c r="F502" i="6"/>
  <c r="K501" i="6"/>
  <c r="C501" i="9" s="1"/>
  <c r="F498" i="6"/>
  <c r="C489" i="6"/>
  <c r="D489" i="6" s="1"/>
  <c r="K489" i="6"/>
  <c r="C489" i="9" s="1"/>
  <c r="C485" i="6"/>
  <c r="E485" i="6" s="1"/>
  <c r="K485" i="6"/>
  <c r="C485" i="9" s="1"/>
  <c r="F460" i="6"/>
  <c r="E458" i="6"/>
  <c r="F458" i="6"/>
  <c r="E436" i="6"/>
  <c r="D436" i="6"/>
  <c r="F436" i="6"/>
  <c r="E355" i="6"/>
  <c r="F355" i="6"/>
  <c r="D300" i="6"/>
  <c r="F300" i="6"/>
  <c r="D296" i="6"/>
  <c r="F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C414" i="6"/>
  <c r="C372" i="6"/>
  <c r="D372" i="6" s="1"/>
  <c r="C370" i="6"/>
  <c r="E370" i="6" s="1"/>
  <c r="C367" i="6"/>
  <c r="K360" i="6"/>
  <c r="C360" i="9" s="1"/>
  <c r="C356" i="6"/>
  <c r="E356" i="6" s="1"/>
  <c r="K354" i="6"/>
  <c r="C354" i="9" s="1"/>
  <c r="K342" i="6"/>
  <c r="C342" i="9" s="1"/>
  <c r="K330" i="6"/>
  <c r="C330" i="9" s="1"/>
  <c r="K322" i="6"/>
  <c r="C322" i="9" s="1"/>
  <c r="K301" i="6"/>
  <c r="C301" i="9" s="1"/>
  <c r="K297" i="6"/>
  <c r="C297" i="9" s="1"/>
  <c r="K269" i="6"/>
  <c r="C269" i="9" s="1"/>
  <c r="K492" i="6"/>
  <c r="C492" i="9" s="1"/>
  <c r="K476" i="6"/>
  <c r="C476" i="9" s="1"/>
  <c r="K473" i="6"/>
  <c r="C473" i="9" s="1"/>
  <c r="K469" i="6"/>
  <c r="C469" i="9" s="1"/>
  <c r="F468" i="6"/>
  <c r="K464" i="6"/>
  <c r="C464" i="9" s="1"/>
  <c r="F440" i="6"/>
  <c r="F432" i="6"/>
  <c r="K428" i="6"/>
  <c r="C428" i="9" s="1"/>
  <c r="K419" i="6"/>
  <c r="C419" i="9" s="1"/>
  <c r="K417" i="6"/>
  <c r="C417" i="9" s="1"/>
  <c r="K413" i="6"/>
  <c r="C413" i="9" s="1"/>
  <c r="K358" i="6"/>
  <c r="C358" i="9" s="1"/>
  <c r="F345" i="6"/>
  <c r="F292" i="6"/>
  <c r="F288" i="6"/>
  <c r="K276" i="6"/>
  <c r="C276" i="9" s="1"/>
  <c r="K272" i="6"/>
  <c r="C272" i="9" s="1"/>
  <c r="F256" i="6"/>
  <c r="A1221" i="9"/>
  <c r="B1221" i="9" s="1"/>
  <c r="C1221" i="6"/>
  <c r="K1221" i="6"/>
  <c r="C1221" i="9" s="1"/>
  <c r="A1213" i="9"/>
  <c r="B1213" i="9" s="1"/>
  <c r="C1213" i="6"/>
  <c r="K1213" i="6"/>
  <c r="C1213" i="9" s="1"/>
  <c r="A1205" i="9"/>
  <c r="B1205" i="9" s="1"/>
  <c r="C1205" i="6"/>
  <c r="K1205" i="6"/>
  <c r="C1205" i="9" s="1"/>
  <c r="A1197" i="9"/>
  <c r="B1197" i="9" s="1"/>
  <c r="C1197" i="6"/>
  <c r="K1197" i="6"/>
  <c r="C1197" i="9" s="1"/>
  <c r="A1189" i="9"/>
  <c r="B1189" i="9" s="1"/>
  <c r="C1189" i="6"/>
  <c r="K1189" i="6"/>
  <c r="C1189" i="9" s="1"/>
  <c r="E1184" i="6"/>
  <c r="D1184" i="6"/>
  <c r="F1184" i="6"/>
  <c r="E1176" i="6"/>
  <c r="D1176" i="6"/>
  <c r="F1176" i="6"/>
  <c r="E1172" i="6"/>
  <c r="F1172" i="6"/>
  <c r="D1172" i="6"/>
  <c r="E1168" i="6"/>
  <c r="F1168" i="6"/>
  <c r="D1168"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B1245" i="9" s="1"/>
  <c r="C1245" i="6"/>
  <c r="K1245" i="6"/>
  <c r="C1245" i="9" s="1"/>
  <c r="A1237" i="9"/>
  <c r="B1237" i="9" s="1"/>
  <c r="C1237" i="6"/>
  <c r="K1237" i="6"/>
  <c r="C1237" i="9" s="1"/>
  <c r="A1229" i="9"/>
  <c r="B1229" i="9" s="1"/>
  <c r="C1229" i="6"/>
  <c r="K1229" i="6"/>
  <c r="C1229" i="9" s="1"/>
  <c r="E1251" i="6"/>
  <c r="E1248" i="6"/>
  <c r="F1248" i="6"/>
  <c r="E1243" i="6"/>
  <c r="E1240" i="6"/>
  <c r="F1240" i="6"/>
  <c r="D1235" i="6"/>
  <c r="E1235" i="6"/>
  <c r="F1235" i="6"/>
  <c r="E1232" i="6"/>
  <c r="F1232" i="6"/>
  <c r="D1227" i="6"/>
  <c r="E1227" i="6"/>
  <c r="F1227" i="6"/>
  <c r="E1224" i="6"/>
  <c r="F1224" i="6"/>
  <c r="D1220" i="6"/>
  <c r="D1219" i="6"/>
  <c r="E1219" i="6"/>
  <c r="F1219" i="6"/>
  <c r="E1216" i="6"/>
  <c r="F1216" i="6"/>
  <c r="D1212" i="6"/>
  <c r="E1208" i="6"/>
  <c r="F1208" i="6"/>
  <c r="D1204" i="6"/>
  <c r="D1203" i="6"/>
  <c r="E1203" i="6"/>
  <c r="F1203" i="6"/>
  <c r="D1196" i="6"/>
  <c r="E1192" i="6"/>
  <c r="F1192" i="6"/>
  <c r="D1188" i="6"/>
  <c r="E1244" i="6"/>
  <c r="F1244" i="6"/>
  <c r="D1239" i="6"/>
  <c r="E1239" i="6"/>
  <c r="F1239" i="6"/>
  <c r="E1236" i="6"/>
  <c r="F1236" i="6"/>
  <c r="D1231" i="6"/>
  <c r="E1231" i="6"/>
  <c r="F1231" i="6"/>
  <c r="E1228" i="6"/>
  <c r="F1228" i="6"/>
  <c r="A1249" i="9"/>
  <c r="B1249" i="9" s="1"/>
  <c r="C1249" i="6"/>
  <c r="K1249" i="6"/>
  <c r="C1249" i="9" s="1"/>
  <c r="A1241" i="9"/>
  <c r="B1241" i="9" s="1"/>
  <c r="C1241" i="6"/>
  <c r="K1241" i="6"/>
  <c r="C1241" i="9" s="1"/>
  <c r="A1233" i="9"/>
  <c r="B1233" i="9" s="1"/>
  <c r="C1233" i="6"/>
  <c r="K1233" i="6"/>
  <c r="C1233" i="9" s="1"/>
  <c r="A1225" i="9"/>
  <c r="B1225" i="9" s="1"/>
  <c r="C1225" i="6"/>
  <c r="K1225" i="6"/>
  <c r="C1225" i="9" s="1"/>
  <c r="A1217" i="9"/>
  <c r="B1217" i="9" s="1"/>
  <c r="C1217" i="6"/>
  <c r="K1217" i="6"/>
  <c r="C1217" i="9" s="1"/>
  <c r="A1209" i="9"/>
  <c r="B1209" i="9" s="1"/>
  <c r="C1209" i="6"/>
  <c r="K1209" i="6"/>
  <c r="C1209" i="9" s="1"/>
  <c r="A1201" i="9"/>
  <c r="B1201" i="9" s="1"/>
  <c r="C1201" i="6"/>
  <c r="K1201" i="6"/>
  <c r="C1201" i="9" s="1"/>
  <c r="A1193" i="9"/>
  <c r="B1193" i="9" s="1"/>
  <c r="C1193" i="6"/>
  <c r="K1193" i="6"/>
  <c r="C1193" i="9" s="1"/>
  <c r="A1185" i="9"/>
  <c r="B1185" i="9" s="1"/>
  <c r="C1185" i="6"/>
  <c r="K1185" i="6"/>
  <c r="C1185" i="9" s="1"/>
  <c r="E1106" i="6"/>
  <c r="F1106" i="6"/>
  <c r="E1098" i="6"/>
  <c r="F1098" i="6"/>
  <c r="E1074" i="6"/>
  <c r="F1074" i="6"/>
  <c r="E1034" i="6"/>
  <c r="F1034" i="6"/>
  <c r="E1018" i="6"/>
  <c r="F1018" i="6"/>
  <c r="E1002" i="6"/>
  <c r="F1002" i="6"/>
  <c r="E994" i="6"/>
  <c r="C948" i="6"/>
  <c r="K948" i="6"/>
  <c r="C948" i="9" s="1"/>
  <c r="C940" i="6"/>
  <c r="K940" i="6"/>
  <c r="C940" i="9" s="1"/>
  <c r="C903" i="6"/>
  <c r="K903" i="6"/>
  <c r="C903" i="9" s="1"/>
  <c r="C887" i="6"/>
  <c r="K887" i="6"/>
  <c r="C887" i="9" s="1"/>
  <c r="C572" i="6"/>
  <c r="K572" i="6"/>
  <c r="C572" i="9" s="1"/>
  <c r="D567" i="6"/>
  <c r="E567" i="6"/>
  <c r="F567" i="6"/>
  <c r="E548" i="6"/>
  <c r="F548" i="6"/>
  <c r="D548" i="6"/>
  <c r="D535" i="6"/>
  <c r="E535" i="6"/>
  <c r="F535" i="6"/>
  <c r="C302" i="6"/>
  <c r="K302" i="6"/>
  <c r="C302" i="9" s="1"/>
  <c r="F298" i="6"/>
  <c r="E298" i="6"/>
  <c r="D298" i="6"/>
  <c r="E285" i="6"/>
  <c r="F285" i="6"/>
  <c r="D285" i="6"/>
  <c r="F266" i="6"/>
  <c r="E266" i="6"/>
  <c r="D266" i="6"/>
  <c r="A1122" i="9"/>
  <c r="B1122" i="9" s="1"/>
  <c r="A1120" i="9"/>
  <c r="B1120" i="9" s="1"/>
  <c r="A948" i="9"/>
  <c r="B948" i="9" s="1"/>
  <c r="A940" i="9"/>
  <c r="B940" i="9" s="1"/>
  <c r="A572" i="9"/>
  <c r="B572" i="9" s="1"/>
  <c r="A302" i="9"/>
  <c r="B302" i="9" s="1"/>
  <c r="E1250" i="6"/>
  <c r="K1248" i="6"/>
  <c r="C1248" i="9" s="1"/>
  <c r="E1246" i="6"/>
  <c r="K1244" i="6"/>
  <c r="C1244" i="9" s="1"/>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F1183" i="6"/>
  <c r="E1182" i="6"/>
  <c r="K1180" i="6"/>
  <c r="C1180" i="9" s="1"/>
  <c r="K1176" i="6"/>
  <c r="C1176" i="9" s="1"/>
  <c r="F1175" i="6"/>
  <c r="E1174" i="6"/>
  <c r="K1172" i="6"/>
  <c r="C1172" i="9" s="1"/>
  <c r="K1168" i="6"/>
  <c r="C1168" i="9" s="1"/>
  <c r="F1167" i="6"/>
  <c r="E1166" i="6"/>
  <c r="K1164" i="6"/>
  <c r="C1164" i="9" s="1"/>
  <c r="F1163" i="6"/>
  <c r="E1162" i="6"/>
  <c r="K1160" i="6"/>
  <c r="C1160" i="9" s="1"/>
  <c r="E1158" i="6"/>
  <c r="K1156" i="6"/>
  <c r="C1156" i="9" s="1"/>
  <c r="F1155" i="6"/>
  <c r="K1152" i="6"/>
  <c r="C1152" i="9" s="1"/>
  <c r="F1151" i="6"/>
  <c r="E1150" i="6"/>
  <c r="K1148" i="6"/>
  <c r="C1148" i="9" s="1"/>
  <c r="F1147" i="6"/>
  <c r="E1146" i="6"/>
  <c r="K1144" i="6"/>
  <c r="C1144" i="9" s="1"/>
  <c r="E1142" i="6"/>
  <c r="K1140" i="6"/>
  <c r="C1140" i="9" s="1"/>
  <c r="F1139" i="6"/>
  <c r="K1136" i="6"/>
  <c r="C1136" i="9" s="1"/>
  <c r="E1134" i="6"/>
  <c r="K1132" i="6"/>
  <c r="C1132" i="9" s="1"/>
  <c r="F1131" i="6"/>
  <c r="E1130" i="6"/>
  <c r="E1126" i="6"/>
  <c r="F1124" i="6"/>
  <c r="C1119" i="6"/>
  <c r="K1119" i="6"/>
  <c r="C1119" i="9" s="1"/>
  <c r="C1118" i="6"/>
  <c r="F1117" i="6"/>
  <c r="C1116" i="6"/>
  <c r="D1113" i="6"/>
  <c r="E1113" i="6"/>
  <c r="C1108" i="6"/>
  <c r="K1108" i="6"/>
  <c r="C1108" i="9" s="1"/>
  <c r="C1107" i="6"/>
  <c r="K1107" i="6"/>
  <c r="C1107" i="9" s="1"/>
  <c r="D1105" i="6"/>
  <c r="E1105" i="6"/>
  <c r="C1100" i="6"/>
  <c r="K1100" i="6"/>
  <c r="C1100" i="9" s="1"/>
  <c r="C1099" i="6"/>
  <c r="K1099" i="6"/>
  <c r="C1099" i="9" s="1"/>
  <c r="C1092" i="6"/>
  <c r="K1092" i="6"/>
  <c r="C1092" i="9" s="1"/>
  <c r="C1091" i="6"/>
  <c r="K1091" i="6"/>
  <c r="C1091" i="9" s="1"/>
  <c r="D1089" i="6"/>
  <c r="E1089" i="6"/>
  <c r="C1084" i="6"/>
  <c r="K1084" i="6"/>
  <c r="C1084" i="9" s="1"/>
  <c r="C1083" i="6"/>
  <c r="K1083" i="6"/>
  <c r="C1083" i="9" s="1"/>
  <c r="D1081" i="6"/>
  <c r="E1081" i="6"/>
  <c r="C1076" i="6"/>
  <c r="K1076" i="6"/>
  <c r="C1076" i="9" s="1"/>
  <c r="C1075" i="6"/>
  <c r="K1075" i="6"/>
  <c r="C1075" i="9" s="1"/>
  <c r="D1073" i="6"/>
  <c r="E1073" i="6"/>
  <c r="C1068" i="6"/>
  <c r="K1068" i="6"/>
  <c r="C1068" i="9" s="1"/>
  <c r="C1067" i="6"/>
  <c r="K1067" i="6"/>
  <c r="C1067" i="9" s="1"/>
  <c r="C1060" i="6"/>
  <c r="K1060" i="6"/>
  <c r="C1060" i="9" s="1"/>
  <c r="C1059" i="6"/>
  <c r="K1059" i="6"/>
  <c r="C1059" i="9" s="1"/>
  <c r="D1057" i="6"/>
  <c r="E1057" i="6"/>
  <c r="C1052" i="6"/>
  <c r="K1052" i="6"/>
  <c r="C1052" i="9" s="1"/>
  <c r="C1051" i="6"/>
  <c r="K1051" i="6"/>
  <c r="C1051" i="9" s="1"/>
  <c r="D1049" i="6"/>
  <c r="E1049" i="6"/>
  <c r="C1044" i="6"/>
  <c r="K1044" i="6"/>
  <c r="C1044" i="9" s="1"/>
  <c r="C1043" i="6"/>
  <c r="K1043" i="6"/>
  <c r="C1043" i="9" s="1"/>
  <c r="D1041" i="6"/>
  <c r="E1041" i="6"/>
  <c r="C1036" i="6"/>
  <c r="K1036" i="6"/>
  <c r="C1036" i="9" s="1"/>
  <c r="C1035" i="6"/>
  <c r="K1035" i="6"/>
  <c r="C1035" i="9" s="1"/>
  <c r="D1033" i="6"/>
  <c r="E1033" i="6"/>
  <c r="C1028" i="6"/>
  <c r="K1028" i="6"/>
  <c r="C1028" i="9" s="1"/>
  <c r="C1027" i="6"/>
  <c r="K1027" i="6"/>
  <c r="C1027" i="9" s="1"/>
  <c r="D1025" i="6"/>
  <c r="E1025" i="6"/>
  <c r="C1020" i="6"/>
  <c r="K1020" i="6"/>
  <c r="C1020" i="9" s="1"/>
  <c r="C1019" i="6"/>
  <c r="K1019" i="6"/>
  <c r="C1019" i="9" s="1"/>
  <c r="C1012" i="6"/>
  <c r="K1012" i="6"/>
  <c r="C1012" i="9" s="1"/>
  <c r="C1011" i="6"/>
  <c r="K1011" i="6"/>
  <c r="C1011" i="9" s="1"/>
  <c r="D1009" i="6"/>
  <c r="E1009" i="6"/>
  <c r="C1004" i="6"/>
  <c r="K1004" i="6"/>
  <c r="C1004" i="9" s="1"/>
  <c r="C1003" i="6"/>
  <c r="K1003" i="6"/>
  <c r="C1003" i="9" s="1"/>
  <c r="D1001" i="6"/>
  <c r="E1001" i="6"/>
  <c r="C996" i="6"/>
  <c r="K996" i="6"/>
  <c r="C996" i="9" s="1"/>
  <c r="C995" i="6"/>
  <c r="K995" i="6"/>
  <c r="C995" i="9" s="1"/>
  <c r="D993" i="6"/>
  <c r="E993" i="6"/>
  <c r="C988" i="6"/>
  <c r="K988" i="6"/>
  <c r="C988" i="9" s="1"/>
  <c r="C987" i="6"/>
  <c r="K987" i="6"/>
  <c r="C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K908" i="6"/>
  <c r="C908" i="9" s="1"/>
  <c r="C908" i="6"/>
  <c r="F902" i="6"/>
  <c r="D900" i="6"/>
  <c r="K892" i="6"/>
  <c r="C892" i="9" s="1"/>
  <c r="C892" i="6"/>
  <c r="D886" i="6"/>
  <c r="F884" i="6"/>
  <c r="E750" i="6"/>
  <c r="F750" i="6"/>
  <c r="D750" i="6"/>
  <c r="D706" i="6"/>
  <c r="E706" i="6"/>
  <c r="F706" i="6"/>
  <c r="E687" i="6"/>
  <c r="F687" i="6"/>
  <c r="D687" i="6"/>
  <c r="F675" i="6"/>
  <c r="D675" i="6"/>
  <c r="E675" i="6"/>
  <c r="E1090" i="6"/>
  <c r="F1090" i="6"/>
  <c r="E1026" i="6"/>
  <c r="C964" i="6"/>
  <c r="K964" i="6"/>
  <c r="C964" i="9" s="1"/>
  <c r="E877" i="6"/>
  <c r="D877" i="6"/>
  <c r="F877" i="6"/>
  <c r="D873" i="6"/>
  <c r="E873" i="6"/>
  <c r="E1183" i="6"/>
  <c r="K1181" i="6"/>
  <c r="C1181" i="9" s="1"/>
  <c r="C1181" i="6"/>
  <c r="E1179" i="6"/>
  <c r="K1177" i="6"/>
  <c r="C1177" i="9" s="1"/>
  <c r="C1177" i="6"/>
  <c r="E1175" i="6"/>
  <c r="K1173" i="6"/>
  <c r="C1173" i="9" s="1"/>
  <c r="C1173" i="6"/>
  <c r="K1169" i="6"/>
  <c r="C1169" i="9" s="1"/>
  <c r="C1169" i="6"/>
  <c r="E1167" i="6"/>
  <c r="K1165" i="6"/>
  <c r="C1165" i="9" s="1"/>
  <c r="C1165" i="6"/>
  <c r="E1163" i="6"/>
  <c r="K1161" i="6"/>
  <c r="C1161" i="9" s="1"/>
  <c r="C1161" i="6"/>
  <c r="K1157" i="6"/>
  <c r="C1157" i="9" s="1"/>
  <c r="C1157" i="6"/>
  <c r="E1155" i="6"/>
  <c r="K1153" i="6"/>
  <c r="C1153" i="9" s="1"/>
  <c r="C1153" i="6"/>
  <c r="E1151" i="6"/>
  <c r="K1149" i="6"/>
  <c r="C1149" i="9" s="1"/>
  <c r="C1149" i="6"/>
  <c r="E1147" i="6"/>
  <c r="K1145" i="6"/>
  <c r="C1145" i="9" s="1"/>
  <c r="C1145" i="6"/>
  <c r="K1141" i="6"/>
  <c r="C1141" i="9" s="1"/>
  <c r="C1141" i="6"/>
  <c r="E1139" i="6"/>
  <c r="K1137" i="6"/>
  <c r="C1137" i="9" s="1"/>
  <c r="C1137" i="6"/>
  <c r="K1133" i="6"/>
  <c r="C1133" i="9" s="1"/>
  <c r="C1133" i="6"/>
  <c r="E1131" i="6"/>
  <c r="K1129" i="6"/>
  <c r="C1129" i="9" s="1"/>
  <c r="C1129" i="6"/>
  <c r="F1128" i="6"/>
  <c r="D1126" i="6"/>
  <c r="E1124" i="6"/>
  <c r="C1123" i="6"/>
  <c r="K1123" i="6"/>
  <c r="C1123" i="9" s="1"/>
  <c r="C1122" i="6"/>
  <c r="C1120" i="6"/>
  <c r="D1117" i="6"/>
  <c r="E1114" i="6"/>
  <c r="E1110" i="6"/>
  <c r="F1110" i="6"/>
  <c r="E1102" i="6"/>
  <c r="F1102" i="6"/>
  <c r="E1094" i="6"/>
  <c r="F1094" i="6"/>
  <c r="E1086" i="6"/>
  <c r="F1086" i="6"/>
  <c r="E1078" i="6"/>
  <c r="F1078" i="6"/>
  <c r="E1070" i="6"/>
  <c r="F1070" i="6"/>
  <c r="E1046" i="6"/>
  <c r="F1046" i="6"/>
  <c r="E1038" i="6"/>
  <c r="F1038" i="6"/>
  <c r="E1030" i="6"/>
  <c r="F1030" i="6"/>
  <c r="E1022" i="6"/>
  <c r="F1022" i="6"/>
  <c r="E1014" i="6"/>
  <c r="F1014" i="6"/>
  <c r="E1006" i="6"/>
  <c r="F1006" i="6"/>
  <c r="E998" i="6"/>
  <c r="F998" i="6"/>
  <c r="E990" i="6"/>
  <c r="F990" i="6"/>
  <c r="C984" i="6"/>
  <c r="K984" i="6"/>
  <c r="C984" i="9" s="1"/>
  <c r="C976" i="6"/>
  <c r="K976" i="6"/>
  <c r="C976" i="9" s="1"/>
  <c r="C968" i="6"/>
  <c r="K968" i="6"/>
  <c r="C968" i="9" s="1"/>
  <c r="C960" i="6"/>
  <c r="K960" i="6"/>
  <c r="C960" i="9" s="1"/>
  <c r="C952" i="6"/>
  <c r="K952" i="6"/>
  <c r="C952" i="9" s="1"/>
  <c r="C944" i="6"/>
  <c r="K944" i="6"/>
  <c r="C944" i="9" s="1"/>
  <c r="C936" i="6"/>
  <c r="K936" i="6"/>
  <c r="C936" i="9" s="1"/>
  <c r="C928" i="6"/>
  <c r="K928" i="6"/>
  <c r="C928" i="9" s="1"/>
  <c r="C920" i="6"/>
  <c r="K920" i="6"/>
  <c r="C920" i="9" s="1"/>
  <c r="C912" i="6"/>
  <c r="K912" i="6"/>
  <c r="C912" i="9" s="1"/>
  <c r="K910" i="6"/>
  <c r="C910" i="9" s="1"/>
  <c r="C910" i="6"/>
  <c r="K894" i="6"/>
  <c r="C894" i="9" s="1"/>
  <c r="C894" i="6"/>
  <c r="K878" i="6"/>
  <c r="C878" i="9" s="1"/>
  <c r="C878" i="6"/>
  <c r="K875" i="6"/>
  <c r="C875" i="9" s="1"/>
  <c r="E874" i="6"/>
  <c r="D874" i="6"/>
  <c r="F874" i="6"/>
  <c r="F873" i="6"/>
  <c r="F871" i="6"/>
  <c r="D871" i="6"/>
  <c r="E871" i="6"/>
  <c r="E866" i="6"/>
  <c r="D866" i="6"/>
  <c r="F866" i="6"/>
  <c r="F843" i="6"/>
  <c r="D843" i="6"/>
  <c r="E843" i="6"/>
  <c r="C636" i="6"/>
  <c r="K636" i="6"/>
  <c r="C636" i="9" s="1"/>
  <c r="C1115" i="6"/>
  <c r="K1115" i="6"/>
  <c r="C1115" i="9" s="1"/>
  <c r="E1042" i="6"/>
  <c r="C980" i="6"/>
  <c r="K980" i="6"/>
  <c r="C980" i="9" s="1"/>
  <c r="C972" i="6"/>
  <c r="K972" i="6"/>
  <c r="C972" i="9" s="1"/>
  <c r="C956" i="6"/>
  <c r="K956" i="6"/>
  <c r="C956" i="9" s="1"/>
  <c r="C932" i="6"/>
  <c r="K932" i="6"/>
  <c r="C932" i="9" s="1"/>
  <c r="C924" i="6"/>
  <c r="K924" i="6"/>
  <c r="C924" i="9" s="1"/>
  <c r="C916" i="6"/>
  <c r="K916" i="6"/>
  <c r="C916" i="9" s="1"/>
  <c r="E909" i="6"/>
  <c r="D909" i="6"/>
  <c r="F909" i="6"/>
  <c r="E893" i="6"/>
  <c r="D893" i="6"/>
  <c r="F893" i="6"/>
  <c r="F875" i="6"/>
  <c r="D875" i="6"/>
  <c r="E875" i="6"/>
  <c r="A1115" i="9"/>
  <c r="B1115" i="9" s="1"/>
  <c r="A903" i="9"/>
  <c r="B903" i="9" s="1"/>
  <c r="A887" i="9"/>
  <c r="B887" i="9" s="1"/>
  <c r="A875" i="9"/>
  <c r="B875" i="9" s="1"/>
  <c r="E1128" i="6"/>
  <c r="C1127" i="6"/>
  <c r="K1127" i="6"/>
  <c r="C1127" i="9" s="1"/>
  <c r="D1114" i="6"/>
  <c r="C1112" i="6"/>
  <c r="K1112" i="6"/>
  <c r="C1112" i="9" s="1"/>
  <c r="C1111" i="6"/>
  <c r="K1111" i="6"/>
  <c r="C1111" i="9" s="1"/>
  <c r="D1109" i="6"/>
  <c r="E1109" i="6"/>
  <c r="D1106" i="6"/>
  <c r="C1104" i="6"/>
  <c r="K1104" i="6"/>
  <c r="C1104" i="9" s="1"/>
  <c r="C1103" i="6"/>
  <c r="K1103" i="6"/>
  <c r="C1103" i="9" s="1"/>
  <c r="D1101" i="6"/>
  <c r="E1101" i="6"/>
  <c r="D1098" i="6"/>
  <c r="C1096" i="6"/>
  <c r="K1096" i="6"/>
  <c r="C1096" i="9" s="1"/>
  <c r="C1095" i="6"/>
  <c r="K1095" i="6"/>
  <c r="C1095" i="9" s="1"/>
  <c r="D1093" i="6"/>
  <c r="E1093" i="6"/>
  <c r="D1090" i="6"/>
  <c r="C1088" i="6"/>
  <c r="K1088" i="6"/>
  <c r="C1088" i="9" s="1"/>
  <c r="C1087" i="6"/>
  <c r="K1087" i="6"/>
  <c r="C1087" i="9" s="1"/>
  <c r="D1085" i="6"/>
  <c r="E1085" i="6"/>
  <c r="C1080" i="6"/>
  <c r="K1080" i="6"/>
  <c r="C1080" i="9" s="1"/>
  <c r="C1079" i="6"/>
  <c r="K1079" i="6"/>
  <c r="C1079" i="9" s="1"/>
  <c r="D1077" i="6"/>
  <c r="E1077" i="6"/>
  <c r="D1074" i="6"/>
  <c r="C1072" i="6"/>
  <c r="K1072" i="6"/>
  <c r="C1072" i="9" s="1"/>
  <c r="C1071" i="6"/>
  <c r="K1071" i="6"/>
  <c r="C1071" i="9" s="1"/>
  <c r="D1069" i="6"/>
  <c r="E1069" i="6"/>
  <c r="C1064" i="6"/>
  <c r="K1064" i="6"/>
  <c r="C1064" i="9" s="1"/>
  <c r="C1063" i="6"/>
  <c r="K1063" i="6"/>
  <c r="C1063" i="9" s="1"/>
  <c r="D1061" i="6"/>
  <c r="E1061" i="6"/>
  <c r="C1056" i="6"/>
  <c r="K1056" i="6"/>
  <c r="C1056" i="9" s="1"/>
  <c r="C1055" i="6"/>
  <c r="K1055" i="6"/>
  <c r="C1055" i="9" s="1"/>
  <c r="D1053" i="6"/>
  <c r="E1053" i="6"/>
  <c r="C1048" i="6"/>
  <c r="K1048" i="6"/>
  <c r="C1048" i="9" s="1"/>
  <c r="C1047" i="6"/>
  <c r="K1047" i="6"/>
  <c r="C1047" i="9" s="1"/>
  <c r="D1045" i="6"/>
  <c r="E1045" i="6"/>
  <c r="C1040" i="6"/>
  <c r="K1040" i="6"/>
  <c r="C1040" i="9" s="1"/>
  <c r="C1039" i="6"/>
  <c r="K1039" i="6"/>
  <c r="C1039" i="9" s="1"/>
  <c r="D1037" i="6"/>
  <c r="E1037" i="6"/>
  <c r="D1034" i="6"/>
  <c r="C1032" i="6"/>
  <c r="K1032" i="6"/>
  <c r="C1032" i="9" s="1"/>
  <c r="C1031" i="6"/>
  <c r="K1031" i="6"/>
  <c r="C1031" i="9" s="1"/>
  <c r="D1029" i="6"/>
  <c r="E1029" i="6"/>
  <c r="C1024" i="6"/>
  <c r="K1024" i="6"/>
  <c r="C1024" i="9" s="1"/>
  <c r="C1023" i="6"/>
  <c r="K1023" i="6"/>
  <c r="C1023" i="9" s="1"/>
  <c r="D1021" i="6"/>
  <c r="E1021" i="6"/>
  <c r="D1018" i="6"/>
  <c r="C1016" i="6"/>
  <c r="K1016" i="6"/>
  <c r="C1016" i="9" s="1"/>
  <c r="C1015" i="6"/>
  <c r="K1015" i="6"/>
  <c r="C1015" i="9" s="1"/>
  <c r="D1013" i="6"/>
  <c r="E1013" i="6"/>
  <c r="C1008" i="6"/>
  <c r="K1008" i="6"/>
  <c r="C1008" i="9" s="1"/>
  <c r="C1007" i="6"/>
  <c r="K1007" i="6"/>
  <c r="C1007" i="9" s="1"/>
  <c r="D1005" i="6"/>
  <c r="E1005" i="6"/>
  <c r="D1002" i="6"/>
  <c r="C1000" i="6"/>
  <c r="K1000" i="6"/>
  <c r="C1000" i="9" s="1"/>
  <c r="C999" i="6"/>
  <c r="K999" i="6"/>
  <c r="C999" i="9" s="1"/>
  <c r="D997" i="6"/>
  <c r="E997" i="6"/>
  <c r="D994" i="6"/>
  <c r="C992" i="6"/>
  <c r="K992" i="6"/>
  <c r="C992" i="9" s="1"/>
  <c r="C991" i="6"/>
  <c r="K991" i="6"/>
  <c r="C991" i="9" s="1"/>
  <c r="D989" i="6"/>
  <c r="E989" i="6"/>
  <c r="E979" i="6"/>
  <c r="F979" i="6"/>
  <c r="D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F926" i="6"/>
  <c r="E923" i="6"/>
  <c r="F923" i="6"/>
  <c r="D918" i="6"/>
  <c r="E918" i="6"/>
  <c r="F918" i="6"/>
  <c r="E915" i="6"/>
  <c r="F915" i="6"/>
  <c r="F863" i="6"/>
  <c r="C853" i="6"/>
  <c r="K853" i="6"/>
  <c r="C853" i="9" s="1"/>
  <c r="D845" i="6"/>
  <c r="F845" i="6"/>
  <c r="E845" i="6"/>
  <c r="E718" i="6"/>
  <c r="F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C907" i="6"/>
  <c r="K907" i="6"/>
  <c r="C907" i="9" s="1"/>
  <c r="C906" i="6"/>
  <c r="F905" i="6"/>
  <c r="C904" i="6"/>
  <c r="D901" i="6"/>
  <c r="F896" i="6"/>
  <c r="C891" i="6"/>
  <c r="K891" i="6"/>
  <c r="C891" i="9" s="1"/>
  <c r="C890" i="6"/>
  <c r="F889" i="6"/>
  <c r="C888" i="6"/>
  <c r="D885" i="6"/>
  <c r="E882" i="6"/>
  <c r="F880" i="6"/>
  <c r="C864" i="6"/>
  <c r="K864" i="6"/>
  <c r="C864" i="9" s="1"/>
  <c r="C860" i="6"/>
  <c r="K860" i="6"/>
  <c r="C860" i="9" s="1"/>
  <c r="D857" i="6"/>
  <c r="E857" i="6"/>
  <c r="F857" i="6"/>
  <c r="E850" i="6"/>
  <c r="D850" i="6"/>
  <c r="F850" i="6"/>
  <c r="F847" i="6"/>
  <c r="E847" i="6"/>
  <c r="C839" i="6"/>
  <c r="K839" i="6"/>
  <c r="C839" i="9" s="1"/>
  <c r="C832" i="6"/>
  <c r="K832" i="6"/>
  <c r="C832" i="9" s="1"/>
  <c r="E830" i="6"/>
  <c r="F830" i="6"/>
  <c r="D830" i="6"/>
  <c r="D829" i="6"/>
  <c r="E829" i="6"/>
  <c r="C823" i="6"/>
  <c r="K823" i="6"/>
  <c r="C823" i="9" s="1"/>
  <c r="C816" i="6"/>
  <c r="K816" i="6"/>
  <c r="C816" i="9" s="1"/>
  <c r="E814" i="6"/>
  <c r="F814" i="6"/>
  <c r="D814" i="6"/>
  <c r="D813" i="6"/>
  <c r="E813" i="6"/>
  <c r="C807" i="6"/>
  <c r="K807" i="6"/>
  <c r="C807" i="9" s="1"/>
  <c r="C800" i="6"/>
  <c r="K800" i="6"/>
  <c r="C800" i="9" s="1"/>
  <c r="E798" i="6"/>
  <c r="F798" i="6"/>
  <c r="D798" i="6"/>
  <c r="D797" i="6"/>
  <c r="E797" i="6"/>
  <c r="C791" i="6"/>
  <c r="K791" i="6"/>
  <c r="C791" i="9" s="1"/>
  <c r="C784" i="6"/>
  <c r="K784" i="6"/>
  <c r="C784" i="9" s="1"/>
  <c r="E782" i="6"/>
  <c r="F782" i="6"/>
  <c r="D782" i="6"/>
  <c r="D781" i="6"/>
  <c r="E781" i="6"/>
  <c r="E758" i="6"/>
  <c r="F758" i="6"/>
  <c r="D758" i="6"/>
  <c r="E726" i="6"/>
  <c r="F726" i="6"/>
  <c r="D726" i="6"/>
  <c r="E711" i="6"/>
  <c r="F711" i="6"/>
  <c r="D711" i="6"/>
  <c r="D698" i="6"/>
  <c r="E698" i="6"/>
  <c r="F698" i="6"/>
  <c r="E679" i="6"/>
  <c r="F679" i="6"/>
  <c r="D679" i="6"/>
  <c r="E650" i="6"/>
  <c r="D650" i="6"/>
  <c r="F650" i="6"/>
  <c r="C644" i="6"/>
  <c r="K644" i="6"/>
  <c r="C644" i="9" s="1"/>
  <c r="D641" i="6"/>
  <c r="E641" i="6"/>
  <c r="F641" i="6"/>
  <c r="C621" i="6"/>
  <c r="K621" i="6"/>
  <c r="C621" i="9" s="1"/>
  <c r="D594" i="6"/>
  <c r="E594" i="6"/>
  <c r="F594" i="6"/>
  <c r="D905" i="6"/>
  <c r="E896" i="6"/>
  <c r="C895" i="6"/>
  <c r="K895" i="6"/>
  <c r="C895" i="9" s="1"/>
  <c r="D889" i="6"/>
  <c r="D882" i="6"/>
  <c r="E880" i="6"/>
  <c r="C879" i="6"/>
  <c r="K879" i="6"/>
  <c r="C879" i="9" s="1"/>
  <c r="K867" i="6"/>
  <c r="C867" i="9" s="1"/>
  <c r="C867" i="6"/>
  <c r="K865" i="6"/>
  <c r="C865" i="9" s="1"/>
  <c r="C865" i="6"/>
  <c r="E854" i="6"/>
  <c r="F854" i="6"/>
  <c r="C848" i="6"/>
  <c r="K848" i="6"/>
  <c r="C848" i="9" s="1"/>
  <c r="C844" i="6"/>
  <c r="K844" i="6"/>
  <c r="C844" i="9" s="1"/>
  <c r="E766" i="6"/>
  <c r="F766" i="6"/>
  <c r="D766" i="6"/>
  <c r="E734" i="6"/>
  <c r="F734" i="6"/>
  <c r="D734" i="6"/>
  <c r="E703" i="6"/>
  <c r="F703" i="6"/>
  <c r="D703" i="6"/>
  <c r="C604" i="6"/>
  <c r="K604" i="6"/>
  <c r="C604" i="9" s="1"/>
  <c r="C899" i="6"/>
  <c r="K899" i="6"/>
  <c r="C899" i="9" s="1"/>
  <c r="C883" i="6"/>
  <c r="K883" i="6"/>
  <c r="C883" i="9" s="1"/>
  <c r="C876" i="6"/>
  <c r="K876" i="6"/>
  <c r="C876" i="9" s="1"/>
  <c r="E870" i="6"/>
  <c r="F870" i="6"/>
  <c r="D861" i="6"/>
  <c r="F861" i="6"/>
  <c r="F859" i="6"/>
  <c r="D859" i="6"/>
  <c r="E859" i="6"/>
  <c r="F855" i="6"/>
  <c r="D855" i="6"/>
  <c r="K851" i="6"/>
  <c r="C851" i="9" s="1"/>
  <c r="C851" i="6"/>
  <c r="K849" i="6"/>
  <c r="C849" i="9" s="1"/>
  <c r="C849" i="6"/>
  <c r="C840" i="6"/>
  <c r="K840" i="6"/>
  <c r="C840" i="9" s="1"/>
  <c r="D838" i="6"/>
  <c r="D837" i="6"/>
  <c r="E837" i="6"/>
  <c r="C831" i="6"/>
  <c r="K831" i="6"/>
  <c r="C831" i="9" s="1"/>
  <c r="C824" i="6"/>
  <c r="K824" i="6"/>
  <c r="C824" i="9" s="1"/>
  <c r="E822" i="6"/>
  <c r="F822" i="6"/>
  <c r="D822" i="6"/>
  <c r="D821" i="6"/>
  <c r="E821" i="6"/>
  <c r="C815" i="6"/>
  <c r="K815" i="6"/>
  <c r="C815" i="9" s="1"/>
  <c r="C808" i="6"/>
  <c r="K808" i="6"/>
  <c r="C808" i="9" s="1"/>
  <c r="E806" i="6"/>
  <c r="F806" i="6"/>
  <c r="D806" i="6"/>
  <c r="C799" i="6"/>
  <c r="K799" i="6"/>
  <c r="C799" i="9" s="1"/>
  <c r="C792" i="6"/>
  <c r="K792" i="6"/>
  <c r="C792" i="9" s="1"/>
  <c r="E790" i="6"/>
  <c r="F790" i="6"/>
  <c r="D790" i="6"/>
  <c r="D789" i="6"/>
  <c r="E789" i="6"/>
  <c r="C783" i="6"/>
  <c r="K783" i="6"/>
  <c r="C783" i="9" s="1"/>
  <c r="E774" i="6"/>
  <c r="F774" i="6"/>
  <c r="D774" i="6"/>
  <c r="E742" i="6"/>
  <c r="F742" i="6"/>
  <c r="D742" i="6"/>
  <c r="E695" i="6"/>
  <c r="F695" i="6"/>
  <c r="D695" i="6"/>
  <c r="D682" i="6"/>
  <c r="E682" i="6"/>
  <c r="F682" i="6"/>
  <c r="D626" i="6"/>
  <c r="E626" i="6"/>
  <c r="F626" i="6"/>
  <c r="C589" i="6"/>
  <c r="K589" i="6"/>
  <c r="C589" i="9" s="1"/>
  <c r="C479" i="6"/>
  <c r="K479" i="6"/>
  <c r="C479" i="9" s="1"/>
  <c r="C776" i="6"/>
  <c r="K776" i="6"/>
  <c r="C776" i="9" s="1"/>
  <c r="C775" i="6"/>
  <c r="K775" i="6"/>
  <c r="C775" i="9" s="1"/>
  <c r="D773" i="6"/>
  <c r="E773" i="6"/>
  <c r="C768" i="6"/>
  <c r="K768" i="6"/>
  <c r="C768" i="9" s="1"/>
  <c r="C767" i="6"/>
  <c r="K767" i="6"/>
  <c r="C767" i="9" s="1"/>
  <c r="D765" i="6"/>
  <c r="E765" i="6"/>
  <c r="C760" i="6"/>
  <c r="K760" i="6"/>
  <c r="C760" i="9" s="1"/>
  <c r="C759" i="6"/>
  <c r="K759" i="6"/>
  <c r="C759" i="9" s="1"/>
  <c r="D757" i="6"/>
  <c r="E757" i="6"/>
  <c r="C752" i="6"/>
  <c r="K752" i="6"/>
  <c r="C752" i="9" s="1"/>
  <c r="C751" i="6"/>
  <c r="K751" i="6"/>
  <c r="C751" i="9" s="1"/>
  <c r="C744" i="6"/>
  <c r="K744" i="6"/>
  <c r="C744" i="9" s="1"/>
  <c r="C743" i="6"/>
  <c r="K743" i="6"/>
  <c r="C743" i="9" s="1"/>
  <c r="C736" i="6"/>
  <c r="K736" i="6"/>
  <c r="C736" i="9" s="1"/>
  <c r="C735" i="6"/>
  <c r="K735" i="6"/>
  <c r="C735" i="9" s="1"/>
  <c r="E733" i="6"/>
  <c r="C728" i="6"/>
  <c r="K728" i="6"/>
  <c r="C728" i="9" s="1"/>
  <c r="C727" i="6"/>
  <c r="K727" i="6"/>
  <c r="C727" i="9" s="1"/>
  <c r="C720" i="6"/>
  <c r="K720" i="6"/>
  <c r="C720" i="9" s="1"/>
  <c r="C719" i="6"/>
  <c r="K719" i="6"/>
  <c r="C719" i="9" s="1"/>
  <c r="C712" i="6"/>
  <c r="K712" i="6"/>
  <c r="C712" i="9" s="1"/>
  <c r="C704" i="6"/>
  <c r="K704" i="6"/>
  <c r="C704" i="9" s="1"/>
  <c r="C696" i="6"/>
  <c r="K696" i="6"/>
  <c r="C696" i="9" s="1"/>
  <c r="C688" i="6"/>
  <c r="K688" i="6"/>
  <c r="C688" i="9" s="1"/>
  <c r="C680" i="6"/>
  <c r="K680" i="6"/>
  <c r="C680" i="9" s="1"/>
  <c r="E666" i="6"/>
  <c r="D666" i="6"/>
  <c r="F666" i="6"/>
  <c r="C660" i="6"/>
  <c r="K660" i="6"/>
  <c r="C660" i="9" s="1"/>
  <c r="D657" i="6"/>
  <c r="E657" i="6"/>
  <c r="F657" i="6"/>
  <c r="K649" i="6"/>
  <c r="C649" i="9" s="1"/>
  <c r="C649" i="6"/>
  <c r="C629" i="6"/>
  <c r="K629" i="6"/>
  <c r="C629" i="9" s="1"/>
  <c r="C612" i="6"/>
  <c r="K612" i="6"/>
  <c r="C612" i="9" s="1"/>
  <c r="D602" i="6"/>
  <c r="E602" i="6"/>
  <c r="F602" i="6"/>
  <c r="C597" i="6"/>
  <c r="K597" i="6"/>
  <c r="C597" i="9" s="1"/>
  <c r="C580" i="6"/>
  <c r="K580" i="6"/>
  <c r="C580" i="9" s="1"/>
  <c r="D570" i="6"/>
  <c r="E570" i="6"/>
  <c r="F570" i="6"/>
  <c r="D513" i="6"/>
  <c r="F513" i="6"/>
  <c r="E513" i="6"/>
  <c r="D437" i="6"/>
  <c r="E437" i="6"/>
  <c r="F437" i="6"/>
  <c r="C868" i="6"/>
  <c r="K868" i="6"/>
  <c r="C868" i="9" s="1"/>
  <c r="C852" i="6"/>
  <c r="K852" i="6"/>
  <c r="C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F683" i="6"/>
  <c r="C676" i="6"/>
  <c r="K676" i="6"/>
  <c r="C676" i="9" s="1"/>
  <c r="D673" i="6"/>
  <c r="E673" i="6"/>
  <c r="F673" i="6"/>
  <c r="K665" i="6"/>
  <c r="C665" i="9" s="1"/>
  <c r="C665" i="6"/>
  <c r="K651" i="6"/>
  <c r="C651" i="9" s="1"/>
  <c r="C651" i="6"/>
  <c r="F643" i="6"/>
  <c r="D643" i="6"/>
  <c r="E643" i="6"/>
  <c r="C620" i="6"/>
  <c r="K620" i="6"/>
  <c r="C620" i="9" s="1"/>
  <c r="D610" i="6"/>
  <c r="E610" i="6"/>
  <c r="F610" i="6"/>
  <c r="C605" i="6"/>
  <c r="K605" i="6"/>
  <c r="C605" i="9" s="1"/>
  <c r="C588" i="6"/>
  <c r="K588" i="6"/>
  <c r="C588" i="9" s="1"/>
  <c r="C573" i="6"/>
  <c r="K573" i="6"/>
  <c r="C573" i="9" s="1"/>
  <c r="E564" i="6"/>
  <c r="F564" i="6"/>
  <c r="D564" i="6"/>
  <c r="E551" i="6"/>
  <c r="E532" i="6"/>
  <c r="F532" i="6"/>
  <c r="D532" i="6"/>
  <c r="F491" i="6"/>
  <c r="D491" i="6"/>
  <c r="E491" i="6"/>
  <c r="C872" i="6"/>
  <c r="K872" i="6"/>
  <c r="C872" i="9" s="1"/>
  <c r="C856" i="6"/>
  <c r="K856" i="6"/>
  <c r="C856" i="9" s="1"/>
  <c r="D841" i="6"/>
  <c r="E841" i="6"/>
  <c r="C836" i="6"/>
  <c r="K836" i="6"/>
  <c r="C836" i="9" s="1"/>
  <c r="C835" i="6"/>
  <c r="K835" i="6"/>
  <c r="C835" i="9" s="1"/>
  <c r="D833" i="6"/>
  <c r="E833" i="6"/>
  <c r="C828" i="6"/>
  <c r="K828" i="6"/>
  <c r="C828" i="9" s="1"/>
  <c r="C827" i="6"/>
  <c r="K827" i="6"/>
  <c r="C827" i="9" s="1"/>
  <c r="D825" i="6"/>
  <c r="E825" i="6"/>
  <c r="C820" i="6"/>
  <c r="K820" i="6"/>
  <c r="C820" i="9" s="1"/>
  <c r="C819" i="6"/>
  <c r="K819" i="6"/>
  <c r="C819" i="9" s="1"/>
  <c r="D817" i="6"/>
  <c r="E817" i="6"/>
  <c r="C812" i="6"/>
  <c r="K812" i="6"/>
  <c r="C812" i="9" s="1"/>
  <c r="C811" i="6"/>
  <c r="K811" i="6"/>
  <c r="C811" i="9" s="1"/>
  <c r="D809" i="6"/>
  <c r="E809" i="6"/>
  <c r="C804" i="6"/>
  <c r="K804" i="6"/>
  <c r="C804" i="9" s="1"/>
  <c r="C803" i="6"/>
  <c r="K803" i="6"/>
  <c r="C803" i="9" s="1"/>
  <c r="D801" i="6"/>
  <c r="E801" i="6"/>
  <c r="C796" i="6"/>
  <c r="K796" i="6"/>
  <c r="C796" i="9" s="1"/>
  <c r="C795" i="6"/>
  <c r="K795" i="6"/>
  <c r="C795" i="9" s="1"/>
  <c r="D793" i="6"/>
  <c r="E793" i="6"/>
  <c r="C788" i="6"/>
  <c r="K788" i="6"/>
  <c r="C788" i="9" s="1"/>
  <c r="C787" i="6"/>
  <c r="K787" i="6"/>
  <c r="C787" i="9" s="1"/>
  <c r="D785" i="6"/>
  <c r="E785" i="6"/>
  <c r="C780" i="6"/>
  <c r="K780" i="6"/>
  <c r="C780" i="9" s="1"/>
  <c r="C779" i="6"/>
  <c r="K779" i="6"/>
  <c r="C779" i="9" s="1"/>
  <c r="D777" i="6"/>
  <c r="E777" i="6"/>
  <c r="C772" i="6"/>
  <c r="K772" i="6"/>
  <c r="C772" i="9" s="1"/>
  <c r="C771" i="6"/>
  <c r="K771" i="6"/>
  <c r="C771" i="9" s="1"/>
  <c r="D769" i="6"/>
  <c r="E769" i="6"/>
  <c r="C764" i="6"/>
  <c r="K764" i="6"/>
  <c r="C764" i="9" s="1"/>
  <c r="C763" i="6"/>
  <c r="K763" i="6"/>
  <c r="C763" i="9" s="1"/>
  <c r="D761" i="6"/>
  <c r="E761" i="6"/>
  <c r="C756" i="6"/>
  <c r="K756" i="6"/>
  <c r="C756" i="9" s="1"/>
  <c r="C755" i="6"/>
  <c r="K755" i="6"/>
  <c r="C755" i="9" s="1"/>
  <c r="C748" i="6"/>
  <c r="K748" i="6"/>
  <c r="C748" i="9" s="1"/>
  <c r="C747" i="6"/>
  <c r="K747" i="6"/>
  <c r="C747" i="9" s="1"/>
  <c r="C740" i="6"/>
  <c r="K740" i="6"/>
  <c r="C740" i="9" s="1"/>
  <c r="C739" i="6"/>
  <c r="K739" i="6"/>
  <c r="C739" i="9" s="1"/>
  <c r="C732" i="6"/>
  <c r="K732" i="6"/>
  <c r="C732" i="9" s="1"/>
  <c r="C731" i="6"/>
  <c r="K731" i="6"/>
  <c r="C731" i="9" s="1"/>
  <c r="C724" i="6"/>
  <c r="K724" i="6"/>
  <c r="C724" i="9" s="1"/>
  <c r="C723" i="6"/>
  <c r="K723" i="6"/>
  <c r="C723" i="9" s="1"/>
  <c r="C716" i="6"/>
  <c r="K716" i="6"/>
  <c r="C716" i="9" s="1"/>
  <c r="C715" i="6"/>
  <c r="K715" i="6"/>
  <c r="C715" i="9" s="1"/>
  <c r="D713" i="6"/>
  <c r="E713" i="6"/>
  <c r="C708" i="6"/>
  <c r="K708" i="6"/>
  <c r="C708" i="9" s="1"/>
  <c r="C700" i="6"/>
  <c r="K700" i="6"/>
  <c r="C700" i="9" s="1"/>
  <c r="C692" i="6"/>
  <c r="K692" i="6"/>
  <c r="C692" i="9" s="1"/>
  <c r="C684" i="6"/>
  <c r="K684" i="6"/>
  <c r="C684" i="9" s="1"/>
  <c r="K667" i="6"/>
  <c r="C667" i="9" s="1"/>
  <c r="C667" i="6"/>
  <c r="C628" i="6"/>
  <c r="K628" i="6"/>
  <c r="C628" i="9" s="1"/>
  <c r="D618" i="6"/>
  <c r="E618" i="6"/>
  <c r="F618" i="6"/>
  <c r="C613" i="6"/>
  <c r="K613" i="6"/>
  <c r="C613" i="9" s="1"/>
  <c r="C596" i="6"/>
  <c r="K596" i="6"/>
  <c r="C596" i="9" s="1"/>
  <c r="D586" i="6"/>
  <c r="E586" i="6"/>
  <c r="F586" i="6"/>
  <c r="C581" i="6"/>
  <c r="K581" i="6"/>
  <c r="C581" i="9" s="1"/>
  <c r="E556" i="6"/>
  <c r="F556" i="6"/>
  <c r="D556" i="6"/>
  <c r="D543" i="6"/>
  <c r="E543" i="6"/>
  <c r="F543" i="6"/>
  <c r="D501" i="6"/>
  <c r="F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F678" i="6"/>
  <c r="C677" i="6"/>
  <c r="E671" i="6"/>
  <c r="F669" i="6"/>
  <c r="C664" i="6"/>
  <c r="K664" i="6"/>
  <c r="C664" i="9" s="1"/>
  <c r="C663" i="6"/>
  <c r="F662" i="6"/>
  <c r="C661" i="6"/>
  <c r="E655" i="6"/>
  <c r="F653" i="6"/>
  <c r="C648" i="6"/>
  <c r="K648" i="6"/>
  <c r="C648" i="9" s="1"/>
  <c r="C647" i="6"/>
  <c r="F646" i="6"/>
  <c r="C645" i="6"/>
  <c r="E639" i="6"/>
  <c r="E631" i="6"/>
  <c r="F631" i="6"/>
  <c r="E623" i="6"/>
  <c r="F623" i="6"/>
  <c r="E615" i="6"/>
  <c r="F615" i="6"/>
  <c r="E607" i="6"/>
  <c r="F607" i="6"/>
  <c r="E599" i="6"/>
  <c r="F599" i="6"/>
  <c r="E591" i="6"/>
  <c r="F591" i="6"/>
  <c r="E575" i="6"/>
  <c r="F575" i="6"/>
  <c r="C565" i="6"/>
  <c r="K565" i="6"/>
  <c r="C565" i="9" s="1"/>
  <c r="C557" i="6"/>
  <c r="K557" i="6"/>
  <c r="C557" i="9" s="1"/>
  <c r="C549" i="6"/>
  <c r="K549" i="6"/>
  <c r="C549" i="9" s="1"/>
  <c r="C541" i="6"/>
  <c r="K541" i="6"/>
  <c r="C541" i="9" s="1"/>
  <c r="C533" i="6"/>
  <c r="K533" i="6"/>
  <c r="C533" i="9" s="1"/>
  <c r="E524" i="6"/>
  <c r="D524" i="6"/>
  <c r="F524" i="6"/>
  <c r="D517" i="6"/>
  <c r="F517" i="6"/>
  <c r="K505" i="6"/>
  <c r="C505" i="9" s="1"/>
  <c r="F487" i="6"/>
  <c r="D473" i="6"/>
  <c r="F473" i="6"/>
  <c r="E473" i="6"/>
  <c r="D465" i="6"/>
  <c r="F465" i="6"/>
  <c r="E465" i="6"/>
  <c r="K463" i="6"/>
  <c r="C463" i="9" s="1"/>
  <c r="E462" i="6"/>
  <c r="D462" i="6"/>
  <c r="F462" i="6"/>
  <c r="D453" i="6"/>
  <c r="E453" i="6"/>
  <c r="F453" i="6"/>
  <c r="C427" i="6"/>
  <c r="K427" i="6"/>
  <c r="C427" i="9" s="1"/>
  <c r="D678" i="6"/>
  <c r="D671" i="6"/>
  <c r="E669" i="6"/>
  <c r="C668" i="6"/>
  <c r="K668" i="6"/>
  <c r="C668" i="9" s="1"/>
  <c r="D655" i="6"/>
  <c r="E653" i="6"/>
  <c r="C652" i="6"/>
  <c r="K652" i="6"/>
  <c r="C652" i="9" s="1"/>
  <c r="D646" i="6"/>
  <c r="D639" i="6"/>
  <c r="C633" i="6"/>
  <c r="K633" i="6"/>
  <c r="C633" i="9" s="1"/>
  <c r="C632" i="6"/>
  <c r="K632" i="6"/>
  <c r="C632" i="9" s="1"/>
  <c r="C625" i="6"/>
  <c r="K625" i="6"/>
  <c r="C625" i="9" s="1"/>
  <c r="C624" i="6"/>
  <c r="K624" i="6"/>
  <c r="C624" i="9" s="1"/>
  <c r="D622" i="6"/>
  <c r="E622" i="6"/>
  <c r="C617" i="6"/>
  <c r="K617" i="6"/>
  <c r="C617" i="9" s="1"/>
  <c r="C616" i="6"/>
  <c r="K616" i="6"/>
  <c r="C616" i="9" s="1"/>
  <c r="D614" i="6"/>
  <c r="E614" i="6"/>
  <c r="C609" i="6"/>
  <c r="K609" i="6"/>
  <c r="C609" i="9" s="1"/>
  <c r="C608" i="6"/>
  <c r="K608" i="6"/>
  <c r="C608" i="9" s="1"/>
  <c r="D606" i="6"/>
  <c r="E606" i="6"/>
  <c r="C601" i="6"/>
  <c r="K601" i="6"/>
  <c r="C601" i="9" s="1"/>
  <c r="C600" i="6"/>
  <c r="K600" i="6"/>
  <c r="C600" i="9" s="1"/>
  <c r="D598" i="6"/>
  <c r="E598" i="6"/>
  <c r="C593" i="6"/>
  <c r="K593" i="6"/>
  <c r="C593" i="9" s="1"/>
  <c r="C592" i="6"/>
  <c r="K592" i="6"/>
  <c r="C592" i="9" s="1"/>
  <c r="D590" i="6"/>
  <c r="E590" i="6"/>
  <c r="C585" i="6"/>
  <c r="K585" i="6"/>
  <c r="C585" i="9" s="1"/>
  <c r="C584" i="6"/>
  <c r="K584" i="6"/>
  <c r="C584" i="9" s="1"/>
  <c r="D582" i="6"/>
  <c r="E582" i="6"/>
  <c r="C577" i="6"/>
  <c r="K577" i="6"/>
  <c r="C577" i="9" s="1"/>
  <c r="C576" i="6"/>
  <c r="K576" i="6"/>
  <c r="C576" i="9" s="1"/>
  <c r="C569" i="6"/>
  <c r="K569" i="6"/>
  <c r="C569" i="9" s="1"/>
  <c r="D563" i="6"/>
  <c r="E563" i="6"/>
  <c r="F563" i="6"/>
  <c r="E560" i="6"/>
  <c r="F560" i="6"/>
  <c r="E555" i="6"/>
  <c r="E552" i="6"/>
  <c r="F552" i="6"/>
  <c r="E544" i="6"/>
  <c r="F544" i="6"/>
  <c r="D539" i="6"/>
  <c r="E539" i="6"/>
  <c r="F539" i="6"/>
  <c r="E536" i="6"/>
  <c r="F536" i="6"/>
  <c r="D531" i="6"/>
  <c r="E531" i="6"/>
  <c r="F531" i="6"/>
  <c r="K523" i="6"/>
  <c r="C523" i="9" s="1"/>
  <c r="C523" i="6"/>
  <c r="F511" i="6"/>
  <c r="D511" i="6"/>
  <c r="E511" i="6"/>
  <c r="D481" i="6"/>
  <c r="F481" i="6"/>
  <c r="E481" i="6"/>
  <c r="E478" i="6"/>
  <c r="D478" i="6"/>
  <c r="F478" i="6"/>
  <c r="D469" i="6"/>
  <c r="F469" i="6"/>
  <c r="F459" i="6"/>
  <c r="D459" i="6"/>
  <c r="C443" i="6"/>
  <c r="K443" i="6"/>
  <c r="C443" i="9" s="1"/>
  <c r="E430" i="6"/>
  <c r="F430" i="6"/>
  <c r="D430" i="6"/>
  <c r="C672" i="6"/>
  <c r="K672" i="6"/>
  <c r="C672" i="9" s="1"/>
  <c r="C656" i="6"/>
  <c r="K656" i="6"/>
  <c r="C656" i="9" s="1"/>
  <c r="C640" i="6"/>
  <c r="K640" i="6"/>
  <c r="C640" i="9" s="1"/>
  <c r="E635" i="6"/>
  <c r="F635" i="6"/>
  <c r="E627" i="6"/>
  <c r="F627" i="6"/>
  <c r="E611" i="6"/>
  <c r="F611" i="6"/>
  <c r="E603" i="6"/>
  <c r="F603" i="6"/>
  <c r="E595" i="6"/>
  <c r="E579" i="6"/>
  <c r="F579" i="6"/>
  <c r="C561" i="6"/>
  <c r="K561" i="6"/>
  <c r="C561" i="9" s="1"/>
  <c r="C553" i="6"/>
  <c r="K553" i="6"/>
  <c r="C553" i="9" s="1"/>
  <c r="C545" i="6"/>
  <c r="K545" i="6"/>
  <c r="C545" i="9" s="1"/>
  <c r="C537" i="6"/>
  <c r="K537" i="6"/>
  <c r="C537" i="9" s="1"/>
  <c r="K525" i="6"/>
  <c r="C525" i="9" s="1"/>
  <c r="C525" i="6"/>
  <c r="F519" i="6"/>
  <c r="D519" i="6"/>
  <c r="E519" i="6"/>
  <c r="D505" i="6"/>
  <c r="F505" i="6"/>
  <c r="E505" i="6"/>
  <c r="E494" i="6"/>
  <c r="D494" i="6"/>
  <c r="F494" i="6"/>
  <c r="F475" i="6"/>
  <c r="D475" i="6"/>
  <c r="F463"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C522" i="6"/>
  <c r="K522" i="6"/>
  <c r="C522" i="9" s="1"/>
  <c r="C521" i="6"/>
  <c r="D506" i="6"/>
  <c r="D490" i="6"/>
  <c r="D474" i="6"/>
  <c r="D458" i="6"/>
  <c r="E457" i="6"/>
  <c r="C447" i="6"/>
  <c r="K447" i="6"/>
  <c r="C447" i="9" s="1"/>
  <c r="C431" i="6"/>
  <c r="K431" i="6"/>
  <c r="C431" i="9" s="1"/>
  <c r="D425" i="6"/>
  <c r="E425" i="6"/>
  <c r="F425" i="6"/>
  <c r="C420" i="6"/>
  <c r="K420" i="6"/>
  <c r="C420" i="9" s="1"/>
  <c r="E407" i="6"/>
  <c r="F407" i="6"/>
  <c r="D407" i="6"/>
  <c r="E391" i="6"/>
  <c r="F391" i="6"/>
  <c r="D391" i="6"/>
  <c r="C526" i="6"/>
  <c r="K526" i="6"/>
  <c r="C526" i="9" s="1"/>
  <c r="E454" i="6"/>
  <c r="F454" i="6"/>
  <c r="C451" i="6"/>
  <c r="K451" i="6"/>
  <c r="C451" i="9" s="1"/>
  <c r="D445" i="6"/>
  <c r="E445" i="6"/>
  <c r="F445" i="6"/>
  <c r="C435" i="6"/>
  <c r="K435" i="6"/>
  <c r="C435" i="9" s="1"/>
  <c r="D429" i="6"/>
  <c r="E429" i="6"/>
  <c r="F429" i="6"/>
  <c r="E422" i="6"/>
  <c r="F422" i="6"/>
  <c r="F419" i="6"/>
  <c r="D419" i="6"/>
  <c r="E419" i="6"/>
  <c r="D417" i="6"/>
  <c r="E417" i="6"/>
  <c r="F417" i="6"/>
  <c r="D370" i="6"/>
  <c r="C349" i="6"/>
  <c r="K349" i="6"/>
  <c r="C349" i="9" s="1"/>
  <c r="E346" i="6"/>
  <c r="C530" i="6"/>
  <c r="K530" i="6"/>
  <c r="C530" i="9" s="1"/>
  <c r="F515" i="6"/>
  <c r="D515" i="6"/>
  <c r="D499" i="6"/>
  <c r="D493" i="6"/>
  <c r="F493" i="6"/>
  <c r="D477" i="6"/>
  <c r="F477" i="6"/>
  <c r="F467" i="6"/>
  <c r="D467" i="6"/>
  <c r="D461" i="6"/>
  <c r="F461" i="6"/>
  <c r="C455" i="6"/>
  <c r="K455" i="6"/>
  <c r="C455" i="9" s="1"/>
  <c r="D449" i="6"/>
  <c r="E449" i="6"/>
  <c r="F449" i="6"/>
  <c r="F442" i="6"/>
  <c r="C439" i="6"/>
  <c r="K439" i="6"/>
  <c r="C439" i="9" s="1"/>
  <c r="E426" i="6"/>
  <c r="F426" i="6"/>
  <c r="C423" i="6"/>
  <c r="K423" i="6"/>
  <c r="C423" i="9" s="1"/>
  <c r="E399" i="6"/>
  <c r="F399" i="6"/>
  <c r="D399" i="6"/>
  <c r="E383" i="6"/>
  <c r="F383" i="6"/>
  <c r="D383" i="6"/>
  <c r="E376" i="6"/>
  <c r="K362" i="6"/>
  <c r="C362" i="9" s="1"/>
  <c r="C362" i="6"/>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F413" i="6"/>
  <c r="D411" i="6"/>
  <c r="C409" i="6"/>
  <c r="K409" i="6"/>
  <c r="C409" i="9" s="1"/>
  <c r="C408" i="6"/>
  <c r="K408" i="6"/>
  <c r="C408" i="9" s="1"/>
  <c r="D406" i="6"/>
  <c r="E406" i="6"/>
  <c r="C401" i="6"/>
  <c r="K401" i="6"/>
  <c r="C401" i="9" s="1"/>
  <c r="C400" i="6"/>
  <c r="K400" i="6"/>
  <c r="C400" i="9" s="1"/>
  <c r="D398" i="6"/>
  <c r="E398" i="6"/>
  <c r="C393" i="6"/>
  <c r="K393" i="6"/>
  <c r="C393" i="9" s="1"/>
  <c r="C392" i="6"/>
  <c r="K392" i="6"/>
  <c r="C392" i="9" s="1"/>
  <c r="D390" i="6"/>
  <c r="E390" i="6"/>
  <c r="C385" i="6"/>
  <c r="K385" i="6"/>
  <c r="C385" i="9" s="1"/>
  <c r="C384" i="6"/>
  <c r="K384" i="6"/>
  <c r="C384" i="9" s="1"/>
  <c r="D382" i="6"/>
  <c r="E382" i="6"/>
  <c r="C377" i="6"/>
  <c r="K377" i="6"/>
  <c r="C377" i="9" s="1"/>
  <c r="K364" i="6"/>
  <c r="C364" i="9" s="1"/>
  <c r="C364" i="6"/>
  <c r="D354" i="6"/>
  <c r="E354" i="6"/>
  <c r="F354" i="6"/>
  <c r="D337" i="6"/>
  <c r="E337" i="6"/>
  <c r="F337" i="6"/>
  <c r="C324" i="6"/>
  <c r="K324" i="6"/>
  <c r="C324" i="9" s="1"/>
  <c r="C412" i="6"/>
  <c r="K412" i="6"/>
  <c r="C412" i="9" s="1"/>
  <c r="E403" i="6"/>
  <c r="F403" i="6"/>
  <c r="E395" i="6"/>
  <c r="F395" i="6"/>
  <c r="E387" i="6"/>
  <c r="E379" i="6"/>
  <c r="F379" i="6"/>
  <c r="D375" i="6"/>
  <c r="E375" i="6"/>
  <c r="F375" i="6"/>
  <c r="C348" i="6"/>
  <c r="K348" i="6"/>
  <c r="C348" i="9" s="1"/>
  <c r="C340" i="6"/>
  <c r="K340" i="6"/>
  <c r="C340" i="9" s="1"/>
  <c r="D326" i="6"/>
  <c r="E326" i="6"/>
  <c r="F326" i="6"/>
  <c r="E316" i="6"/>
  <c r="D316" i="6"/>
  <c r="F316" i="6"/>
  <c r="C416" i="6"/>
  <c r="K416" i="6"/>
  <c r="C416" i="9" s="1"/>
  <c r="D410" i="6"/>
  <c r="E410" i="6"/>
  <c r="C405" i="6"/>
  <c r="K405" i="6"/>
  <c r="C405" i="9" s="1"/>
  <c r="C404" i="6"/>
  <c r="K404" i="6"/>
  <c r="C404" i="9" s="1"/>
  <c r="D402" i="6"/>
  <c r="E402" i="6"/>
  <c r="C397" i="6"/>
  <c r="K397" i="6"/>
  <c r="C397" i="9" s="1"/>
  <c r="C396" i="6"/>
  <c r="K396" i="6"/>
  <c r="C396" i="9" s="1"/>
  <c r="D394" i="6"/>
  <c r="E394" i="6"/>
  <c r="C389" i="6"/>
  <c r="K389" i="6"/>
  <c r="C389" i="9" s="1"/>
  <c r="C388" i="6"/>
  <c r="K388" i="6"/>
  <c r="C388" i="9" s="1"/>
  <c r="D386" i="6"/>
  <c r="E386" i="6"/>
  <c r="C381" i="6"/>
  <c r="K381" i="6"/>
  <c r="C381" i="9" s="1"/>
  <c r="C380" i="6"/>
  <c r="K380" i="6"/>
  <c r="C380" i="9" s="1"/>
  <c r="C373" i="6"/>
  <c r="K373" i="6"/>
  <c r="C373" i="9" s="1"/>
  <c r="E363" i="6"/>
  <c r="D363" i="6"/>
  <c r="F363" i="6"/>
  <c r="C357" i="6"/>
  <c r="K357" i="6"/>
  <c r="C357" i="9" s="1"/>
  <c r="D319" i="6"/>
  <c r="E319" i="6"/>
  <c r="F319" i="6"/>
  <c r="K376" i="6"/>
  <c r="C376" i="9" s="1"/>
  <c r="E374" i="6"/>
  <c r="D371" i="6"/>
  <c r="E368" i="6"/>
  <c r="F366" i="6"/>
  <c r="C361" i="6"/>
  <c r="K361" i="6"/>
  <c r="C361" i="9" s="1"/>
  <c r="C360" i="6"/>
  <c r="F359" i="6"/>
  <c r="C358" i="6"/>
  <c r="D355" i="6"/>
  <c r="E351" i="6"/>
  <c r="F351" i="6"/>
  <c r="C344" i="6"/>
  <c r="K344" i="6"/>
  <c r="C344" i="9" s="1"/>
  <c r="D341" i="6"/>
  <c r="E341" i="6"/>
  <c r="D330" i="6"/>
  <c r="E330" i="6"/>
  <c r="F330" i="6"/>
  <c r="C328" i="6"/>
  <c r="K328" i="6"/>
  <c r="C328" i="9" s="1"/>
  <c r="D325" i="6"/>
  <c r="E325" i="6"/>
  <c r="K315" i="6"/>
  <c r="C315" i="9" s="1"/>
  <c r="C315" i="6"/>
  <c r="C310" i="6"/>
  <c r="K310" i="6"/>
  <c r="C310" i="9" s="1"/>
  <c r="F290" i="6"/>
  <c r="E290" i="6"/>
  <c r="D290" i="6"/>
  <c r="E277" i="6"/>
  <c r="F277" i="6"/>
  <c r="D277" i="6"/>
  <c r="F258" i="6"/>
  <c r="E258" i="6"/>
  <c r="D258" i="6"/>
  <c r="E366" i="6"/>
  <c r="C365" i="6"/>
  <c r="K365" i="6"/>
  <c r="C365" i="9" s="1"/>
  <c r="D359" i="6"/>
  <c r="C353" i="6"/>
  <c r="K353" i="6"/>
  <c r="C353" i="9" s="1"/>
  <c r="C352" i="6"/>
  <c r="K352" i="6"/>
  <c r="C352" i="9" s="1"/>
  <c r="D350" i="6"/>
  <c r="E350" i="6"/>
  <c r="D334" i="6"/>
  <c r="E334" i="6"/>
  <c r="F334" i="6"/>
  <c r="C332" i="6"/>
  <c r="K332" i="6"/>
  <c r="C332" i="9" s="1"/>
  <c r="D329" i="6"/>
  <c r="E329" i="6"/>
  <c r="K317" i="6"/>
  <c r="C317" i="9" s="1"/>
  <c r="C317" i="6"/>
  <c r="D308" i="6"/>
  <c r="E308" i="6"/>
  <c r="F308" i="6"/>
  <c r="C303" i="6"/>
  <c r="K303" i="6"/>
  <c r="C303" i="9" s="1"/>
  <c r="F282" i="6"/>
  <c r="E282" i="6"/>
  <c r="D282" i="6"/>
  <c r="E269" i="6"/>
  <c r="F269" i="6"/>
  <c r="D269" i="6"/>
  <c r="C369" i="6"/>
  <c r="K369" i="6"/>
  <c r="C369" i="9" s="1"/>
  <c r="E347" i="6"/>
  <c r="F347" i="6"/>
  <c r="D338" i="6"/>
  <c r="E338" i="6"/>
  <c r="F338" i="6"/>
  <c r="C336" i="6"/>
  <c r="K336" i="6"/>
  <c r="C336" i="9" s="1"/>
  <c r="D333" i="6"/>
  <c r="E333" i="6"/>
  <c r="D322" i="6"/>
  <c r="E322" i="6"/>
  <c r="F322" i="6"/>
  <c r="C311" i="6"/>
  <c r="K311" i="6"/>
  <c r="C311" i="9" s="1"/>
  <c r="E293" i="6"/>
  <c r="F293" i="6"/>
  <c r="D293" i="6"/>
  <c r="F274" i="6"/>
  <c r="E274" i="6"/>
  <c r="D274" i="6"/>
  <c r="E261" i="6"/>
  <c r="F261" i="6"/>
  <c r="D261" i="6"/>
  <c r="C314" i="6"/>
  <c r="K314" i="6"/>
  <c r="C314" i="9" s="1"/>
  <c r="E305" i="6"/>
  <c r="F305" i="6"/>
  <c r="C299" i="6"/>
  <c r="K299" i="6"/>
  <c r="C299" i="9" s="1"/>
  <c r="C291" i="6"/>
  <c r="K291" i="6"/>
  <c r="C291" i="9" s="1"/>
  <c r="C283" i="6"/>
  <c r="K283" i="6"/>
  <c r="C283" i="9" s="1"/>
  <c r="C275" i="6"/>
  <c r="K275" i="6"/>
  <c r="C275" i="9" s="1"/>
  <c r="C267" i="6"/>
  <c r="K267" i="6"/>
  <c r="C267" i="9" s="1"/>
  <c r="C259" i="6"/>
  <c r="K259" i="6"/>
  <c r="C259" i="9" s="1"/>
  <c r="F254" i="6"/>
  <c r="D254" i="6"/>
  <c r="E254" i="6"/>
  <c r="F343" i="6"/>
  <c r="F339" i="6"/>
  <c r="F335" i="6"/>
  <c r="F331" i="6"/>
  <c r="F327" i="6"/>
  <c r="F323" i="6"/>
  <c r="C318" i="6"/>
  <c r="K318" i="6"/>
  <c r="C318" i="9" s="1"/>
  <c r="D312" i="6"/>
  <c r="E312" i="6"/>
  <c r="C307" i="6"/>
  <c r="K307" i="6"/>
  <c r="C307" i="9" s="1"/>
  <c r="C306" i="6"/>
  <c r="K306" i="6"/>
  <c r="C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K345" i="6"/>
  <c r="C345" i="9" s="1"/>
  <c r="K341" i="6"/>
  <c r="C341" i="9" s="1"/>
  <c r="K337" i="6"/>
  <c r="C337" i="9" s="1"/>
  <c r="K333" i="6"/>
  <c r="C333" i="9" s="1"/>
  <c r="K329" i="6"/>
  <c r="C329" i="9" s="1"/>
  <c r="K325" i="6"/>
  <c r="C325" i="9" s="1"/>
  <c r="K321" i="6"/>
  <c r="C321" i="9" s="1"/>
  <c r="F320" i="6"/>
  <c r="E313" i="6"/>
  <c r="E309" i="6"/>
  <c r="F309" i="6"/>
  <c r="E301" i="6"/>
  <c r="F301" i="6"/>
  <c r="C295" i="6"/>
  <c r="K295" i="6"/>
  <c r="C295" i="9" s="1"/>
  <c r="C287" i="6"/>
  <c r="K287" i="6"/>
  <c r="C287" i="9" s="1"/>
  <c r="C279" i="6"/>
  <c r="K279" i="6"/>
  <c r="C279" i="9" s="1"/>
  <c r="C271" i="6"/>
  <c r="K271" i="6"/>
  <c r="C271" i="9" s="1"/>
  <c r="C263" i="6"/>
  <c r="K263" i="6"/>
  <c r="C263" i="9" s="1"/>
  <c r="D255" i="6"/>
  <c r="F255" i="6"/>
  <c r="E253" i="6"/>
  <c r="F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F372" i="6" l="1"/>
  <c r="E321" i="6"/>
  <c r="F421" i="6"/>
  <c r="D547" i="6"/>
  <c r="E691" i="6"/>
  <c r="E749" i="6"/>
  <c r="D1026" i="6"/>
  <c r="E1186" i="6"/>
  <c r="F986" i="6"/>
  <c r="F1010" i="6"/>
  <c r="E1164" i="6"/>
  <c r="D415" i="6"/>
  <c r="D448" i="6"/>
  <c r="D342" i="6"/>
  <c r="E378" i="6"/>
  <c r="E487" i="6"/>
  <c r="F578" i="6"/>
  <c r="E1171" i="6"/>
  <c r="F444" i="6"/>
  <c r="D520" i="6"/>
  <c r="F1186" i="6"/>
  <c r="E438" i="6"/>
  <c r="D441" i="6"/>
  <c r="E542" i="6"/>
  <c r="F583" i="6"/>
  <c r="E717" i="6"/>
  <c r="D1010" i="6"/>
  <c r="F1054" i="6"/>
  <c r="E1223" i="6"/>
  <c r="D257" i="6"/>
  <c r="D378" i="6"/>
  <c r="E415" i="6"/>
  <c r="F433" i="6"/>
  <c r="I433" i="6" s="1"/>
  <c r="F499" i="6"/>
  <c r="D346" i="6"/>
  <c r="D321" i="6"/>
  <c r="D555" i="6"/>
  <c r="E583" i="6"/>
  <c r="E578" i="6"/>
  <c r="E683" i="6"/>
  <c r="F510" i="6"/>
  <c r="I510" i="6" s="1"/>
  <c r="F634" i="6"/>
  <c r="D717" i="6"/>
  <c r="D733" i="6"/>
  <c r="D749" i="6"/>
  <c r="F838" i="6"/>
  <c r="E926" i="6"/>
  <c r="E1054" i="6"/>
  <c r="F914" i="6"/>
  <c r="I914" i="6" s="1"/>
  <c r="F1135" i="6"/>
  <c r="E986" i="6"/>
  <c r="D1223" i="6"/>
  <c r="F1195" i="6"/>
  <c r="I1195" i="6" s="1"/>
  <c r="F1200" i="6"/>
  <c r="D1251" i="6"/>
  <c r="E448" i="6"/>
  <c r="D460" i="6"/>
  <c r="F520" i="6"/>
  <c r="F1154" i="6"/>
  <c r="D452" i="6"/>
  <c r="E527" i="6"/>
  <c r="F527" i="6"/>
  <c r="F547" i="6"/>
  <c r="D686" i="6"/>
  <c r="D510" i="6"/>
  <c r="E634" i="6"/>
  <c r="E725" i="6"/>
  <c r="E741" i="6"/>
  <c r="D863" i="6"/>
  <c r="F974" i="6"/>
  <c r="F1062" i="6"/>
  <c r="E1135" i="6"/>
  <c r="E914" i="6"/>
  <c r="E1017" i="6"/>
  <c r="E1065" i="6"/>
  <c r="E1154" i="6"/>
  <c r="F1159" i="6"/>
  <c r="J1159" i="6" s="1"/>
  <c r="F1171" i="6"/>
  <c r="E1195" i="6"/>
  <c r="E1200" i="6"/>
  <c r="F1164" i="6"/>
  <c r="I1164" i="6" s="1"/>
  <c r="D444" i="6"/>
  <c r="F542" i="6"/>
  <c r="F1178" i="6"/>
  <c r="F257" i="6"/>
  <c r="I257" i="6" s="1"/>
  <c r="F342" i="6"/>
  <c r="E433" i="6"/>
  <c r="D509" i="6"/>
  <c r="F387" i="6"/>
  <c r="I387" i="6" s="1"/>
  <c r="F438" i="6"/>
  <c r="F691" i="6"/>
  <c r="D725" i="6"/>
  <c r="D741" i="6"/>
  <c r="E1062" i="6"/>
  <c r="E1159" i="6"/>
  <c r="D1017" i="6"/>
  <c r="D1065" i="6"/>
  <c r="E1138" i="6"/>
  <c r="E1178" i="6"/>
  <c r="F452" i="6"/>
  <c r="F1138" i="6"/>
  <c r="J1138" i="6" s="1"/>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F587"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F54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F862" i="6"/>
  <c r="J965" i="6"/>
  <c r="I965" i="6"/>
  <c r="H965" i="6"/>
  <c r="J973" i="6"/>
  <c r="I973" i="6"/>
  <c r="H973" i="6"/>
  <c r="H1214" i="6"/>
  <c r="J1214" i="6"/>
  <c r="I1214" i="6"/>
  <c r="H1246" i="6"/>
  <c r="J1246" i="6"/>
  <c r="I1246" i="6"/>
  <c r="H1154" i="6"/>
  <c r="I1154" i="6"/>
  <c r="J1154" i="6"/>
  <c r="F1170"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F44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F686"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F1058" i="6"/>
  <c r="J866" i="6"/>
  <c r="H866" i="6"/>
  <c r="I866" i="6"/>
  <c r="H1090" i="6"/>
  <c r="J1090" i="6"/>
  <c r="I1090" i="6"/>
  <c r="J675" i="6"/>
  <c r="I675" i="6"/>
  <c r="H675" i="6"/>
  <c r="J706" i="6"/>
  <c r="I706" i="6"/>
  <c r="H706" i="6"/>
  <c r="H750" i="6"/>
  <c r="J750" i="6"/>
  <c r="I750" i="6"/>
  <c r="F90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F1211"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F450" i="6"/>
  <c r="J494" i="6"/>
  <c r="H494" i="6"/>
  <c r="I494" i="6"/>
  <c r="J579" i="6"/>
  <c r="I579" i="6"/>
  <c r="H579" i="6"/>
  <c r="F595"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F356" i="6"/>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J433" i="6" l="1"/>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B11" i="6"/>
  <c r="G11" i="6" s="1"/>
  <c r="B12" i="6"/>
  <c r="G12" i="6" s="1"/>
  <c r="B13" i="6"/>
  <c r="G13" i="6" s="1"/>
  <c r="B14" i="6"/>
  <c r="G14" i="6" s="1"/>
  <c r="B15" i="6"/>
  <c r="G15" i="6" s="1"/>
  <c r="B16" i="6"/>
  <c r="G16" i="6" s="1"/>
  <c r="B17" i="6"/>
  <c r="G17" i="6" s="1"/>
  <c r="B18" i="6"/>
  <c r="G18" i="6" s="1"/>
  <c r="B19" i="6"/>
  <c r="G19" i="6" s="1"/>
  <c r="B20" i="6"/>
  <c r="G20" i="6" s="1"/>
  <c r="B21" i="6"/>
  <c r="G21" i="6" s="1"/>
  <c r="B22" i="6"/>
  <c r="G22" i="6" s="1"/>
  <c r="B23" i="6"/>
  <c r="G23" i="6" s="1"/>
  <c r="B24" i="6"/>
  <c r="G24" i="6" s="1"/>
  <c r="B25" i="6"/>
  <c r="G25" i="6" s="1"/>
  <c r="B26" i="6"/>
  <c r="G26" i="6" s="1"/>
  <c r="B27" i="6"/>
  <c r="G27" i="6" s="1"/>
  <c r="B28" i="6"/>
  <c r="G28" i="6" s="1"/>
  <c r="B29" i="6"/>
  <c r="G29" i="6" s="1"/>
  <c r="B30" i="6"/>
  <c r="G30" i="6" s="1"/>
  <c r="B31" i="6"/>
  <c r="G31" i="6" s="1"/>
  <c r="B32" i="6"/>
  <c r="G32" i="6" s="1"/>
  <c r="B33" i="6"/>
  <c r="G33" i="6" s="1"/>
  <c r="B34" i="6"/>
  <c r="G34" i="6" s="1"/>
  <c r="B35" i="6"/>
  <c r="G35" i="6" s="1"/>
  <c r="B36" i="6"/>
  <c r="G36" i="6" s="1"/>
  <c r="B37" i="6"/>
  <c r="G37" i="6" s="1"/>
  <c r="B38" i="6"/>
  <c r="G38" i="6" s="1"/>
  <c r="B39" i="6"/>
  <c r="G39" i="6" s="1"/>
  <c r="B40" i="6"/>
  <c r="G40" i="6" s="1"/>
  <c r="B41" i="6"/>
  <c r="G41" i="6" s="1"/>
  <c r="B42" i="6"/>
  <c r="G42" i="6" s="1"/>
  <c r="B43" i="6"/>
  <c r="G43" i="6" s="1"/>
  <c r="B44" i="6"/>
  <c r="G44" i="6" s="1"/>
  <c r="B45" i="6"/>
  <c r="G45" i="6" s="1"/>
  <c r="B46" i="6"/>
  <c r="G46" i="6" s="1"/>
  <c r="B47" i="6"/>
  <c r="G47" i="6" s="1"/>
  <c r="B48" i="6"/>
  <c r="G48" i="6" s="1"/>
  <c r="B49" i="6"/>
  <c r="G49" i="6" s="1"/>
  <c r="B50" i="6"/>
  <c r="G50" i="6" s="1"/>
  <c r="B51" i="6"/>
  <c r="G51" i="6" s="1"/>
  <c r="B52" i="6"/>
  <c r="G52" i="6" s="1"/>
  <c r="B53" i="6"/>
  <c r="G53" i="6" s="1"/>
  <c r="B54" i="6"/>
  <c r="G54" i="6" s="1"/>
  <c r="B55" i="6"/>
  <c r="G55" i="6" s="1"/>
  <c r="B56" i="6"/>
  <c r="G56" i="6" s="1"/>
  <c r="B57" i="6"/>
  <c r="G57" i="6" s="1"/>
  <c r="B58" i="6"/>
  <c r="G58" i="6" s="1"/>
  <c r="B59" i="6"/>
  <c r="G59" i="6" s="1"/>
  <c r="B60" i="6"/>
  <c r="G60" i="6" s="1"/>
  <c r="B61" i="6"/>
  <c r="G61" i="6" s="1"/>
  <c r="B62" i="6"/>
  <c r="G62" i="6" s="1"/>
  <c r="B63" i="6"/>
  <c r="G63" i="6" s="1"/>
  <c r="B64" i="6"/>
  <c r="G64" i="6" s="1"/>
  <c r="B65" i="6"/>
  <c r="G65" i="6" s="1"/>
  <c r="B66" i="6"/>
  <c r="G66" i="6" s="1"/>
  <c r="B67" i="6"/>
  <c r="G67" i="6" s="1"/>
  <c r="B68" i="6"/>
  <c r="G68" i="6" s="1"/>
  <c r="B69" i="6"/>
  <c r="G69" i="6" s="1"/>
  <c r="B70" i="6"/>
  <c r="G70" i="6" s="1"/>
  <c r="B71" i="6"/>
  <c r="G71" i="6" s="1"/>
  <c r="B72" i="6"/>
  <c r="G72" i="6" s="1"/>
  <c r="B73" i="6"/>
  <c r="G73" i="6" s="1"/>
  <c r="B74" i="6"/>
  <c r="G74" i="6" s="1"/>
  <c r="B75" i="6"/>
  <c r="G75" i="6" s="1"/>
  <c r="B76" i="6"/>
  <c r="G76" i="6" s="1"/>
  <c r="B77" i="6"/>
  <c r="G77" i="6" s="1"/>
  <c r="B78" i="6"/>
  <c r="G78" i="6" s="1"/>
  <c r="B79" i="6"/>
  <c r="G79" i="6" s="1"/>
  <c r="B80" i="6"/>
  <c r="G80" i="6" s="1"/>
  <c r="B81" i="6"/>
  <c r="G81" i="6" s="1"/>
  <c r="B82" i="6"/>
  <c r="G82" i="6" s="1"/>
  <c r="B83" i="6"/>
  <c r="G83" i="6" s="1"/>
  <c r="B84" i="6"/>
  <c r="G84" i="6" s="1"/>
  <c r="B85" i="6"/>
  <c r="G85" i="6" s="1"/>
  <c r="B86" i="6"/>
  <c r="G86" i="6" s="1"/>
  <c r="B87" i="6"/>
  <c r="G87" i="6" s="1"/>
  <c r="B88" i="6"/>
  <c r="G88" i="6" s="1"/>
  <c r="B89" i="6"/>
  <c r="G89" i="6" s="1"/>
  <c r="B90" i="6"/>
  <c r="G90" i="6" s="1"/>
  <c r="B91" i="6"/>
  <c r="G91" i="6" s="1"/>
  <c r="B92" i="6"/>
  <c r="G92" i="6" s="1"/>
  <c r="B93" i="6"/>
  <c r="G93" i="6" s="1"/>
  <c r="B94" i="6"/>
  <c r="G94" i="6" s="1"/>
  <c r="B95" i="6"/>
  <c r="G95" i="6" s="1"/>
  <c r="B96" i="6"/>
  <c r="G96" i="6" s="1"/>
  <c r="B97" i="6"/>
  <c r="G97" i="6" s="1"/>
  <c r="B98" i="6"/>
  <c r="G98" i="6" s="1"/>
  <c r="B99" i="6"/>
  <c r="G99" i="6" s="1"/>
  <c r="B100" i="6"/>
  <c r="G100" i="6" s="1"/>
  <c r="B101" i="6"/>
  <c r="G101" i="6" s="1"/>
  <c r="B102" i="6"/>
  <c r="G102" i="6" s="1"/>
  <c r="B103" i="6"/>
  <c r="G103" i="6" s="1"/>
  <c r="B104" i="6"/>
  <c r="G104" i="6" s="1"/>
  <c r="B105" i="6"/>
  <c r="G105" i="6" s="1"/>
  <c r="B106" i="6"/>
  <c r="G106" i="6" s="1"/>
  <c r="B107" i="6"/>
  <c r="G107" i="6" s="1"/>
  <c r="B108" i="6"/>
  <c r="G108" i="6" s="1"/>
  <c r="B109" i="6"/>
  <c r="G109" i="6" s="1"/>
  <c r="B110" i="6"/>
  <c r="G110" i="6" s="1"/>
  <c r="B111" i="6"/>
  <c r="G111" i="6" s="1"/>
  <c r="B112" i="6"/>
  <c r="G112" i="6" s="1"/>
  <c r="B113" i="6"/>
  <c r="G113" i="6" s="1"/>
  <c r="B114" i="6"/>
  <c r="G114" i="6" s="1"/>
  <c r="B115" i="6"/>
  <c r="G115" i="6" s="1"/>
  <c r="B116" i="6"/>
  <c r="G116" i="6" s="1"/>
  <c r="B117" i="6"/>
  <c r="G117" i="6" s="1"/>
  <c r="B118" i="6"/>
  <c r="G118" i="6" s="1"/>
  <c r="B119" i="6"/>
  <c r="G119" i="6" s="1"/>
  <c r="B120" i="6"/>
  <c r="G120" i="6" s="1"/>
  <c r="B121" i="6"/>
  <c r="G121" i="6" s="1"/>
  <c r="B122" i="6"/>
  <c r="G122" i="6" s="1"/>
  <c r="B123" i="6"/>
  <c r="G123" i="6" s="1"/>
  <c r="B124" i="6"/>
  <c r="G124" i="6" s="1"/>
  <c r="B125" i="6"/>
  <c r="G125" i="6" s="1"/>
  <c r="B126" i="6"/>
  <c r="G126" i="6" s="1"/>
  <c r="B127" i="6"/>
  <c r="G127" i="6" s="1"/>
  <c r="B128" i="6"/>
  <c r="G128" i="6" s="1"/>
  <c r="B129" i="6"/>
  <c r="G129" i="6" s="1"/>
  <c r="B130" i="6"/>
  <c r="G130" i="6" s="1"/>
  <c r="B131" i="6"/>
  <c r="G131" i="6" s="1"/>
  <c r="B132" i="6"/>
  <c r="G132" i="6" s="1"/>
  <c r="B133" i="6"/>
  <c r="G133" i="6" s="1"/>
  <c r="B134" i="6"/>
  <c r="G134" i="6" s="1"/>
  <c r="B135" i="6"/>
  <c r="G135" i="6" s="1"/>
  <c r="B136" i="6"/>
  <c r="G136" i="6" s="1"/>
  <c r="B137" i="6"/>
  <c r="G137" i="6" s="1"/>
  <c r="B138" i="6"/>
  <c r="G138" i="6" s="1"/>
  <c r="B139" i="6"/>
  <c r="G139" i="6" s="1"/>
  <c r="B140" i="6"/>
  <c r="G140" i="6" s="1"/>
  <c r="B141" i="6"/>
  <c r="G141" i="6" s="1"/>
  <c r="B142" i="6"/>
  <c r="G142" i="6" s="1"/>
  <c r="B143" i="6"/>
  <c r="G143" i="6" s="1"/>
  <c r="B144" i="6"/>
  <c r="G144" i="6" s="1"/>
  <c r="B145" i="6"/>
  <c r="G145" i="6" s="1"/>
  <c r="B146" i="6"/>
  <c r="G146" i="6" s="1"/>
  <c r="B147" i="6"/>
  <c r="G147" i="6" s="1"/>
  <c r="B148" i="6"/>
  <c r="G148" i="6" s="1"/>
  <c r="B149" i="6"/>
  <c r="G149" i="6" s="1"/>
  <c r="B150" i="6"/>
  <c r="G150" i="6" s="1"/>
  <c r="B151" i="6"/>
  <c r="G151" i="6" s="1"/>
  <c r="B152" i="6"/>
  <c r="G152" i="6" s="1"/>
  <c r="B153" i="6"/>
  <c r="G153" i="6" s="1"/>
  <c r="B154" i="6"/>
  <c r="G154" i="6" s="1"/>
  <c r="B155" i="6"/>
  <c r="G155" i="6" s="1"/>
  <c r="B156" i="6"/>
  <c r="G156" i="6" s="1"/>
  <c r="B157" i="6"/>
  <c r="G157" i="6" s="1"/>
  <c r="B158" i="6"/>
  <c r="G158" i="6" s="1"/>
  <c r="B159" i="6"/>
  <c r="G159" i="6" s="1"/>
  <c r="B160" i="6"/>
  <c r="G160" i="6" s="1"/>
  <c r="B161" i="6"/>
  <c r="G161" i="6" s="1"/>
  <c r="B162" i="6"/>
  <c r="G162" i="6" s="1"/>
  <c r="B163" i="6"/>
  <c r="G163" i="6" s="1"/>
  <c r="B164" i="6"/>
  <c r="G164" i="6" s="1"/>
  <c r="B165" i="6"/>
  <c r="G165" i="6" s="1"/>
  <c r="B166" i="6"/>
  <c r="G166" i="6" s="1"/>
  <c r="B167" i="6"/>
  <c r="G167" i="6" s="1"/>
  <c r="B168" i="6"/>
  <c r="G168" i="6" s="1"/>
  <c r="B169" i="6"/>
  <c r="G169" i="6" s="1"/>
  <c r="B170" i="6"/>
  <c r="G170" i="6" s="1"/>
  <c r="B171" i="6"/>
  <c r="G171" i="6" s="1"/>
  <c r="B172" i="6"/>
  <c r="G172" i="6" s="1"/>
  <c r="B173" i="6"/>
  <c r="G173" i="6" s="1"/>
  <c r="B174" i="6"/>
  <c r="G174" i="6" s="1"/>
  <c r="B175" i="6"/>
  <c r="G175" i="6" s="1"/>
  <c r="B176" i="6"/>
  <c r="G176" i="6" s="1"/>
  <c r="B177" i="6"/>
  <c r="G177" i="6" s="1"/>
  <c r="B178" i="6"/>
  <c r="G178" i="6" s="1"/>
  <c r="B179" i="6"/>
  <c r="G179" i="6" s="1"/>
  <c r="B180" i="6"/>
  <c r="G180" i="6" s="1"/>
  <c r="B181" i="6"/>
  <c r="G181" i="6" s="1"/>
  <c r="B182" i="6"/>
  <c r="G182" i="6" s="1"/>
  <c r="B183" i="6"/>
  <c r="G183" i="6" s="1"/>
  <c r="B184" i="6"/>
  <c r="G184" i="6" s="1"/>
  <c r="B185" i="6"/>
  <c r="G185" i="6" s="1"/>
  <c r="B186" i="6"/>
  <c r="G186" i="6" s="1"/>
  <c r="B187" i="6"/>
  <c r="G187" i="6" s="1"/>
  <c r="B188" i="6"/>
  <c r="G188" i="6" s="1"/>
  <c r="B189" i="6"/>
  <c r="G189" i="6" s="1"/>
  <c r="B190" i="6"/>
  <c r="G190" i="6" s="1"/>
  <c r="B191" i="6"/>
  <c r="G191" i="6" s="1"/>
  <c r="B192" i="6"/>
  <c r="G192" i="6" s="1"/>
  <c r="B193" i="6"/>
  <c r="G193" i="6" s="1"/>
  <c r="B194" i="6"/>
  <c r="G194" i="6" s="1"/>
  <c r="B195" i="6"/>
  <c r="G195" i="6" s="1"/>
  <c r="B196" i="6"/>
  <c r="G196" i="6" s="1"/>
  <c r="B197" i="6"/>
  <c r="G197" i="6" s="1"/>
  <c r="B198" i="6"/>
  <c r="G198" i="6" s="1"/>
  <c r="B199" i="6"/>
  <c r="G199" i="6" s="1"/>
  <c r="B200" i="6"/>
  <c r="G200" i="6" s="1"/>
  <c r="B201" i="6"/>
  <c r="G201" i="6" s="1"/>
  <c r="B202" i="6"/>
  <c r="G202" i="6" s="1"/>
  <c r="B203" i="6"/>
  <c r="G203" i="6" s="1"/>
  <c r="B204" i="6"/>
  <c r="G204" i="6" s="1"/>
  <c r="B205" i="6"/>
  <c r="G205" i="6" s="1"/>
  <c r="B206" i="6"/>
  <c r="G206" i="6" s="1"/>
  <c r="B207" i="6"/>
  <c r="G207" i="6" s="1"/>
  <c r="B208" i="6"/>
  <c r="G208" i="6" s="1"/>
  <c r="B209" i="6"/>
  <c r="G209" i="6" s="1"/>
  <c r="B210" i="6"/>
  <c r="G210" i="6" s="1"/>
  <c r="B211" i="6"/>
  <c r="G211" i="6" s="1"/>
  <c r="B212" i="6"/>
  <c r="G212" i="6" s="1"/>
  <c r="B213" i="6"/>
  <c r="G213" i="6" s="1"/>
  <c r="B214" i="6"/>
  <c r="G214" i="6" s="1"/>
  <c r="B215" i="6"/>
  <c r="G215" i="6" s="1"/>
  <c r="B216" i="6"/>
  <c r="G216" i="6" s="1"/>
  <c r="B217" i="6"/>
  <c r="G217" i="6" s="1"/>
  <c r="B218" i="6"/>
  <c r="G218" i="6" s="1"/>
  <c r="B219" i="6"/>
  <c r="G219" i="6" s="1"/>
  <c r="B220" i="6"/>
  <c r="G220" i="6" s="1"/>
  <c r="B221" i="6"/>
  <c r="G221" i="6" s="1"/>
  <c r="B222" i="6"/>
  <c r="G222" i="6" s="1"/>
  <c r="B223" i="6"/>
  <c r="G223" i="6" s="1"/>
  <c r="B224" i="6"/>
  <c r="G224" i="6" s="1"/>
  <c r="B225" i="6"/>
  <c r="G225" i="6" s="1"/>
  <c r="B226" i="6"/>
  <c r="G226" i="6" s="1"/>
  <c r="B227" i="6"/>
  <c r="G227" i="6" s="1"/>
  <c r="B228" i="6"/>
  <c r="G228" i="6" s="1"/>
  <c r="B229" i="6"/>
  <c r="G229" i="6" s="1"/>
  <c r="B230" i="6"/>
  <c r="G230" i="6" s="1"/>
  <c r="B231" i="6"/>
  <c r="G231" i="6" s="1"/>
  <c r="B232" i="6"/>
  <c r="G232" i="6" s="1"/>
  <c r="B233" i="6"/>
  <c r="G233" i="6" s="1"/>
  <c r="B234" i="6"/>
  <c r="G234" i="6" s="1"/>
  <c r="B235" i="6"/>
  <c r="G235" i="6" s="1"/>
  <c r="B236" i="6"/>
  <c r="G236" i="6" s="1"/>
  <c r="B237" i="6"/>
  <c r="G237" i="6" s="1"/>
  <c r="B238" i="6"/>
  <c r="G238" i="6" s="1"/>
  <c r="B239" i="6"/>
  <c r="G239" i="6" s="1"/>
  <c r="B240" i="6"/>
  <c r="G240" i="6" s="1"/>
  <c r="B241" i="6"/>
  <c r="G241" i="6" s="1"/>
  <c r="B242" i="6"/>
  <c r="G242" i="6" s="1"/>
  <c r="B243" i="6"/>
  <c r="G243" i="6" s="1"/>
  <c r="B244" i="6"/>
  <c r="G244" i="6" s="1"/>
  <c r="B245" i="6"/>
  <c r="G245" i="6" s="1"/>
  <c r="B246" i="6"/>
  <c r="G246" i="6" s="1"/>
  <c r="B247" i="6"/>
  <c r="G247" i="6" s="1"/>
  <c r="B248" i="6"/>
  <c r="G248" i="6" s="1"/>
  <c r="B249" i="6"/>
  <c r="G249" i="6" s="1"/>
  <c r="B250" i="6"/>
  <c r="G250" i="6" s="1"/>
  <c r="B251" i="6"/>
  <c r="G251" i="6" s="1"/>
  <c r="B252" i="6"/>
  <c r="G252" i="6" s="1"/>
  <c r="B2" i="6"/>
  <c r="G2" i="6" s="1"/>
  <c r="A3" i="6"/>
  <c r="C3" i="6" s="1"/>
  <c r="A4" i="6"/>
  <c r="C4" i="6" s="1"/>
  <c r="A5" i="6"/>
  <c r="C5" i="6" s="1"/>
  <c r="A6" i="6"/>
  <c r="A7" i="6"/>
  <c r="C7" i="6" s="1"/>
  <c r="E7" i="6" s="1"/>
  <c r="A8" i="6"/>
  <c r="C8" i="6" s="1"/>
  <c r="A9" i="6"/>
  <c r="C9" i="6" s="1"/>
  <c r="A10" i="6"/>
  <c r="A11" i="6"/>
  <c r="C11" i="6" s="1"/>
  <c r="A12" i="6"/>
  <c r="C12" i="6" s="1"/>
  <c r="A13" i="6"/>
  <c r="C13" i="6" s="1"/>
  <c r="A14" i="6"/>
  <c r="A14" i="9" s="1"/>
  <c r="B14" i="9" s="1"/>
  <c r="A15" i="6"/>
  <c r="C15" i="6" s="1"/>
  <c r="A16" i="6"/>
  <c r="C16" i="6" s="1"/>
  <c r="A17" i="6"/>
  <c r="C17" i="6" s="1"/>
  <c r="A18" i="6"/>
  <c r="A18" i="9" s="1"/>
  <c r="B18" i="9" s="1"/>
  <c r="A19" i="6"/>
  <c r="C19" i="6" s="1"/>
  <c r="A20" i="6"/>
  <c r="C20" i="6" s="1"/>
  <c r="A21" i="6"/>
  <c r="C21" i="6" s="1"/>
  <c r="A22" i="6"/>
  <c r="A22" i="9" s="1"/>
  <c r="B22" i="9" s="1"/>
  <c r="A23" i="6"/>
  <c r="C23" i="6" s="1"/>
  <c r="A24" i="6"/>
  <c r="C24" i="6" s="1"/>
  <c r="A25" i="6"/>
  <c r="C25" i="6" s="1"/>
  <c r="A26" i="6"/>
  <c r="A26" i="9" s="1"/>
  <c r="B26" i="9" s="1"/>
  <c r="A27" i="6"/>
  <c r="C27" i="6" s="1"/>
  <c r="A28" i="6"/>
  <c r="C28" i="6" s="1"/>
  <c r="A29" i="6"/>
  <c r="C29" i="6" s="1"/>
  <c r="A30" i="6"/>
  <c r="A30" i="9" s="1"/>
  <c r="B30" i="9" s="1"/>
  <c r="A31" i="6"/>
  <c r="C31" i="6" s="1"/>
  <c r="A32" i="6"/>
  <c r="C32" i="6" s="1"/>
  <c r="A33" i="6"/>
  <c r="C33" i="6" s="1"/>
  <c r="A34" i="6"/>
  <c r="A34" i="9" s="1"/>
  <c r="B34" i="9" s="1"/>
  <c r="A35" i="6"/>
  <c r="C35" i="6" s="1"/>
  <c r="A36" i="6"/>
  <c r="C36" i="6" s="1"/>
  <c r="A37" i="6"/>
  <c r="C37" i="6" s="1"/>
  <c r="A38" i="6"/>
  <c r="A38" i="9" s="1"/>
  <c r="B38" i="9" s="1"/>
  <c r="A39" i="6"/>
  <c r="C39" i="6" s="1"/>
  <c r="A40" i="6"/>
  <c r="C40" i="6" s="1"/>
  <c r="A41" i="6"/>
  <c r="C41" i="6" s="1"/>
  <c r="A42" i="6"/>
  <c r="A42" i="9" s="1"/>
  <c r="B42" i="9" s="1"/>
  <c r="A43" i="6"/>
  <c r="C43" i="6" s="1"/>
  <c r="A44" i="6"/>
  <c r="C44" i="6" s="1"/>
  <c r="A45" i="6"/>
  <c r="C45" i="6" s="1"/>
  <c r="A46" i="6"/>
  <c r="A46" i="9" s="1"/>
  <c r="B46" i="9" s="1"/>
  <c r="A47" i="6"/>
  <c r="C47" i="6" s="1"/>
  <c r="A48" i="6"/>
  <c r="C48" i="6" s="1"/>
  <c r="A49" i="6"/>
  <c r="C49" i="6" s="1"/>
  <c r="A50" i="6"/>
  <c r="A50" i="9" s="1"/>
  <c r="B50" i="9" s="1"/>
  <c r="A51" i="6"/>
  <c r="C51" i="6" s="1"/>
  <c r="A52" i="6"/>
  <c r="C52" i="6" s="1"/>
  <c r="A53" i="6"/>
  <c r="C53" i="6" s="1"/>
  <c r="A54" i="6"/>
  <c r="A54" i="9" s="1"/>
  <c r="B54" i="9" s="1"/>
  <c r="A55" i="6"/>
  <c r="C55" i="6" s="1"/>
  <c r="A56" i="6"/>
  <c r="C56" i="6" s="1"/>
  <c r="A57" i="6"/>
  <c r="C57" i="6" s="1"/>
  <c r="A58" i="6"/>
  <c r="A58" i="9" s="1"/>
  <c r="B58" i="9" s="1"/>
  <c r="A59" i="6"/>
  <c r="C59" i="6" s="1"/>
  <c r="A60" i="6"/>
  <c r="C60" i="6" s="1"/>
  <c r="A61" i="6"/>
  <c r="C61" i="6" s="1"/>
  <c r="A62" i="6"/>
  <c r="A62" i="9" s="1"/>
  <c r="B62" i="9" s="1"/>
  <c r="A63" i="6"/>
  <c r="C63" i="6" s="1"/>
  <c r="A64" i="6"/>
  <c r="C64" i="6" s="1"/>
  <c r="A65" i="6"/>
  <c r="C65" i="6" s="1"/>
  <c r="A66" i="6"/>
  <c r="A66" i="9" s="1"/>
  <c r="B66" i="9" s="1"/>
  <c r="A67" i="6"/>
  <c r="C67" i="6" s="1"/>
  <c r="A68" i="6"/>
  <c r="C68" i="6" s="1"/>
  <c r="A69" i="6"/>
  <c r="C69" i="6" s="1"/>
  <c r="A70" i="6"/>
  <c r="A70" i="9" s="1"/>
  <c r="B70" i="9" s="1"/>
  <c r="A71" i="6"/>
  <c r="C71" i="6" s="1"/>
  <c r="A72" i="6"/>
  <c r="C72" i="6" s="1"/>
  <c r="A73" i="6"/>
  <c r="C73" i="6" s="1"/>
  <c r="A74" i="6"/>
  <c r="A74" i="9" s="1"/>
  <c r="B74" i="9" s="1"/>
  <c r="A75" i="6"/>
  <c r="C75" i="6" s="1"/>
  <c r="A76" i="6"/>
  <c r="C76" i="6" s="1"/>
  <c r="A77" i="6"/>
  <c r="C77" i="6" s="1"/>
  <c r="A78" i="6"/>
  <c r="A78" i="9" s="1"/>
  <c r="B78" i="9" s="1"/>
  <c r="A79" i="6"/>
  <c r="C79" i="6" s="1"/>
  <c r="A80" i="6"/>
  <c r="C80" i="6" s="1"/>
  <c r="A81" i="6"/>
  <c r="C81" i="6" s="1"/>
  <c r="A82" i="6"/>
  <c r="A82" i="9" s="1"/>
  <c r="B82" i="9" s="1"/>
  <c r="A83" i="6"/>
  <c r="C83" i="6" s="1"/>
  <c r="A84" i="6"/>
  <c r="C84" i="6" s="1"/>
  <c r="A85" i="6"/>
  <c r="C85" i="6" s="1"/>
  <c r="A86" i="6"/>
  <c r="A86" i="9" s="1"/>
  <c r="B86" i="9" s="1"/>
  <c r="A87" i="6"/>
  <c r="C87" i="6" s="1"/>
  <c r="A88" i="6"/>
  <c r="C88" i="6" s="1"/>
  <c r="A89" i="6"/>
  <c r="C89" i="6" s="1"/>
  <c r="A90" i="6"/>
  <c r="A90" i="9" s="1"/>
  <c r="B90" i="9" s="1"/>
  <c r="A91" i="6"/>
  <c r="C91" i="6" s="1"/>
  <c r="D91" i="6" s="1"/>
  <c r="A92" i="6"/>
  <c r="A93" i="6"/>
  <c r="C93" i="6" s="1"/>
  <c r="A94" i="6"/>
  <c r="A94" i="9" s="1"/>
  <c r="B94" i="9" s="1"/>
  <c r="A95" i="6"/>
  <c r="C95" i="6" s="1"/>
  <c r="D95" i="6" s="1"/>
  <c r="A96" i="6"/>
  <c r="A97" i="6"/>
  <c r="C97" i="6" s="1"/>
  <c r="A98" i="6"/>
  <c r="A98" i="9" s="1"/>
  <c r="B98" i="9" s="1"/>
  <c r="A99" i="6"/>
  <c r="C99" i="6" s="1"/>
  <c r="A100" i="6"/>
  <c r="A101" i="6"/>
  <c r="C101" i="6" s="1"/>
  <c r="A102" i="6"/>
  <c r="A102" i="9" s="1"/>
  <c r="B102" i="9" s="1"/>
  <c r="A103" i="6"/>
  <c r="C103" i="6" s="1"/>
  <c r="A104" i="6"/>
  <c r="A105" i="6"/>
  <c r="C105" i="6" s="1"/>
  <c r="A106" i="6"/>
  <c r="A106" i="9" s="1"/>
  <c r="B106" i="9" s="1"/>
  <c r="A107" i="6"/>
  <c r="C107" i="6" s="1"/>
  <c r="E107" i="6" s="1"/>
  <c r="A108" i="6"/>
  <c r="A109" i="6"/>
  <c r="C109" i="6" s="1"/>
  <c r="A110" i="6"/>
  <c r="A110" i="9" s="1"/>
  <c r="B110" i="9" s="1"/>
  <c r="A111" i="6"/>
  <c r="C111" i="6" s="1"/>
  <c r="D111" i="6" s="1"/>
  <c r="A112" i="6"/>
  <c r="A113" i="6"/>
  <c r="C113" i="6" s="1"/>
  <c r="A114" i="6"/>
  <c r="A114" i="9" s="1"/>
  <c r="B114" i="9" s="1"/>
  <c r="A115" i="6"/>
  <c r="C115" i="6" s="1"/>
  <c r="A116" i="6"/>
  <c r="A117" i="6"/>
  <c r="C117" i="6" s="1"/>
  <c r="A118" i="6"/>
  <c r="A118" i="9" s="1"/>
  <c r="B118" i="9" s="1"/>
  <c r="A119" i="6"/>
  <c r="C119" i="6" s="1"/>
  <c r="A120" i="6"/>
  <c r="A121" i="6"/>
  <c r="C121" i="6" s="1"/>
  <c r="A122" i="6"/>
  <c r="A122" i="9" s="1"/>
  <c r="B122" i="9" s="1"/>
  <c r="A123" i="6"/>
  <c r="C123" i="6" s="1"/>
  <c r="D123" i="6" s="1"/>
  <c r="A124" i="6"/>
  <c r="A125" i="6"/>
  <c r="C125" i="6" s="1"/>
  <c r="A126" i="6"/>
  <c r="A126" i="9" s="1"/>
  <c r="B126" i="9" s="1"/>
  <c r="A127" i="6"/>
  <c r="C127" i="6" s="1"/>
  <c r="D127" i="6" s="1"/>
  <c r="A128" i="6"/>
  <c r="A129" i="6"/>
  <c r="C129" i="6" s="1"/>
  <c r="A130" i="6"/>
  <c r="A130" i="9" s="1"/>
  <c r="B130" i="9" s="1"/>
  <c r="A131" i="6"/>
  <c r="C131" i="6" s="1"/>
  <c r="A132" i="6"/>
  <c r="A133" i="6"/>
  <c r="C133" i="6" s="1"/>
  <c r="A134" i="6"/>
  <c r="A134" i="9" s="1"/>
  <c r="B134" i="9" s="1"/>
  <c r="A135" i="6"/>
  <c r="C135" i="6" s="1"/>
  <c r="A136" i="6"/>
  <c r="A137" i="6"/>
  <c r="C137" i="6" s="1"/>
  <c r="A138" i="6"/>
  <c r="A138" i="9" s="1"/>
  <c r="B138" i="9" s="1"/>
  <c r="A139" i="6"/>
  <c r="C139" i="6" s="1"/>
  <c r="D139" i="6" s="1"/>
  <c r="A140" i="6"/>
  <c r="A141" i="6"/>
  <c r="C141" i="6" s="1"/>
  <c r="A142" i="6"/>
  <c r="A142" i="9" s="1"/>
  <c r="B142" i="9" s="1"/>
  <c r="A143" i="6"/>
  <c r="C143" i="6" s="1"/>
  <c r="D143" i="6" s="1"/>
  <c r="A144" i="6"/>
  <c r="A145" i="6"/>
  <c r="C145" i="6" s="1"/>
  <c r="A146" i="6"/>
  <c r="A146" i="9" s="1"/>
  <c r="B146" i="9" s="1"/>
  <c r="A147" i="6"/>
  <c r="A147" i="9" s="1"/>
  <c r="B147" i="9" s="1"/>
  <c r="A148" i="6"/>
  <c r="A149" i="6"/>
  <c r="C149" i="6" s="1"/>
  <c r="A150" i="6"/>
  <c r="A150" i="9" s="1"/>
  <c r="B150" i="9" s="1"/>
  <c r="A151" i="6"/>
  <c r="C151" i="6" s="1"/>
  <c r="A152" i="6"/>
  <c r="A153" i="6"/>
  <c r="C153" i="6" s="1"/>
  <c r="A154" i="6"/>
  <c r="A154" i="9" s="1"/>
  <c r="B154" i="9" s="1"/>
  <c r="A155" i="6"/>
  <c r="C155" i="6" s="1"/>
  <c r="F155" i="6" s="1"/>
  <c r="A156" i="6"/>
  <c r="A157" i="6"/>
  <c r="C157" i="6" s="1"/>
  <c r="A158" i="6"/>
  <c r="A158" i="9" s="1"/>
  <c r="B158" i="9" s="1"/>
  <c r="A159" i="6"/>
  <c r="C159" i="6" s="1"/>
  <c r="A160" i="6"/>
  <c r="A161" i="6"/>
  <c r="C161" i="6" s="1"/>
  <c r="A162" i="6"/>
  <c r="A162" i="9" s="1"/>
  <c r="B162" i="9" s="1"/>
  <c r="A163" i="6"/>
  <c r="C163" i="6" s="1"/>
  <c r="A164" i="6"/>
  <c r="A165" i="6"/>
  <c r="C165" i="6" s="1"/>
  <c r="A166" i="6"/>
  <c r="A166" i="9" s="1"/>
  <c r="B166" i="9" s="1"/>
  <c r="A167" i="6"/>
  <c r="C167" i="6" s="1"/>
  <c r="A168" i="6"/>
  <c r="A169" i="6"/>
  <c r="C169" i="6" s="1"/>
  <c r="A170" i="6"/>
  <c r="A170" i="9" s="1"/>
  <c r="B170" i="9" s="1"/>
  <c r="A171" i="6"/>
  <c r="C171" i="6" s="1"/>
  <c r="F171" i="6" s="1"/>
  <c r="A172" i="6"/>
  <c r="A173" i="6"/>
  <c r="C173" i="6" s="1"/>
  <c r="A174" i="6"/>
  <c r="A174" i="9" s="1"/>
  <c r="B174" i="9" s="1"/>
  <c r="A175" i="6"/>
  <c r="C175" i="6" s="1"/>
  <c r="A176" i="6"/>
  <c r="A177" i="6"/>
  <c r="C177" i="6" s="1"/>
  <c r="A178" i="6"/>
  <c r="A178" i="9" s="1"/>
  <c r="B178" i="9" s="1"/>
  <c r="A179" i="6"/>
  <c r="C179" i="6" s="1"/>
  <c r="A180" i="6"/>
  <c r="A181" i="6"/>
  <c r="C181" i="6" s="1"/>
  <c r="A182" i="6"/>
  <c r="A182" i="9" s="1"/>
  <c r="B182" i="9" s="1"/>
  <c r="A183" i="6"/>
  <c r="C183" i="6" s="1"/>
  <c r="D183" i="6" s="1"/>
  <c r="A184" i="6"/>
  <c r="A185" i="6"/>
  <c r="C185" i="6" s="1"/>
  <c r="A186" i="6"/>
  <c r="A186" i="9" s="1"/>
  <c r="B186" i="9" s="1"/>
  <c r="A187" i="6"/>
  <c r="C187" i="6" s="1"/>
  <c r="F187" i="6" s="1"/>
  <c r="A188" i="6"/>
  <c r="A189" i="6"/>
  <c r="C189" i="6" s="1"/>
  <c r="A190" i="6"/>
  <c r="A190" i="9" s="1"/>
  <c r="B190" i="9" s="1"/>
  <c r="A191" i="6"/>
  <c r="C191" i="6" s="1"/>
  <c r="A192" i="6"/>
  <c r="A193" i="6"/>
  <c r="C193" i="6" s="1"/>
  <c r="A194" i="6"/>
  <c r="A194" i="9" s="1"/>
  <c r="B194" i="9" s="1"/>
  <c r="A195" i="6"/>
  <c r="C195" i="6" s="1"/>
  <c r="A196" i="6"/>
  <c r="A197" i="6"/>
  <c r="C197" i="6" s="1"/>
  <c r="A198" i="6"/>
  <c r="A198" i="9" s="1"/>
  <c r="B198" i="9" s="1"/>
  <c r="A199" i="6"/>
  <c r="C199" i="6" s="1"/>
  <c r="A200" i="6"/>
  <c r="A201" i="6"/>
  <c r="C201" i="6" s="1"/>
  <c r="A202" i="6"/>
  <c r="A202" i="9" s="1"/>
  <c r="B202" i="9" s="1"/>
  <c r="A203" i="6"/>
  <c r="C203" i="6" s="1"/>
  <c r="F203" i="6" s="1"/>
  <c r="A204" i="6"/>
  <c r="A205" i="6"/>
  <c r="C205" i="6" s="1"/>
  <c r="A206" i="6"/>
  <c r="A207" i="6"/>
  <c r="C207" i="6" s="1"/>
  <c r="D207" i="6" s="1"/>
  <c r="A208" i="6"/>
  <c r="A209" i="6"/>
  <c r="C209" i="6" s="1"/>
  <c r="A210" i="6"/>
  <c r="A210" i="9" s="1"/>
  <c r="B210" i="9" s="1"/>
  <c r="A211" i="6"/>
  <c r="A211" i="9" s="1"/>
  <c r="B211" i="9" s="1"/>
  <c r="A212" i="6"/>
  <c r="A213" i="6"/>
  <c r="C213" i="6" s="1"/>
  <c r="A214" i="6"/>
  <c r="A215" i="6"/>
  <c r="C215" i="6" s="1"/>
  <c r="D215" i="6" s="1"/>
  <c r="A216" i="6"/>
  <c r="A217" i="6"/>
  <c r="C217" i="6" s="1"/>
  <c r="A218" i="6"/>
  <c r="A219" i="6"/>
  <c r="C219" i="6" s="1"/>
  <c r="F219" i="6" s="1"/>
  <c r="A220" i="6"/>
  <c r="A221" i="6"/>
  <c r="C221" i="6" s="1"/>
  <c r="A222" i="6"/>
  <c r="A223" i="6"/>
  <c r="C223" i="6" s="1"/>
  <c r="D223" i="6" s="1"/>
  <c r="A224" i="6"/>
  <c r="A225" i="6"/>
  <c r="C225" i="6" s="1"/>
  <c r="A226" i="6"/>
  <c r="A227" i="6"/>
  <c r="C227" i="6" s="1"/>
  <c r="A228" i="6"/>
  <c r="A229" i="6"/>
  <c r="C229" i="6" s="1"/>
  <c r="A230" i="6"/>
  <c r="A231" i="6"/>
  <c r="C231" i="6" s="1"/>
  <c r="A232" i="6"/>
  <c r="A233" i="6"/>
  <c r="C233" i="6" s="1"/>
  <c r="A234" i="6"/>
  <c r="A235" i="6"/>
  <c r="C235" i="6" s="1"/>
  <c r="F235" i="6" s="1"/>
  <c r="A236" i="6"/>
  <c r="A237" i="6"/>
  <c r="C237" i="6" s="1"/>
  <c r="A238" i="6"/>
  <c r="A239" i="6"/>
  <c r="C239" i="6" s="1"/>
  <c r="A240" i="6"/>
  <c r="A241" i="6"/>
  <c r="C241" i="6" s="1"/>
  <c r="A242" i="6"/>
  <c r="A243" i="6"/>
  <c r="C243" i="6" s="1"/>
  <c r="A244" i="6"/>
  <c r="C244" i="6" s="1"/>
  <c r="A245" i="6"/>
  <c r="C245" i="6" s="1"/>
  <c r="A246" i="6"/>
  <c r="A247" i="6"/>
  <c r="C247" i="6" s="1"/>
  <c r="A248" i="6"/>
  <c r="C248" i="6" s="1"/>
  <c r="A249" i="6"/>
  <c r="C249" i="6" s="1"/>
  <c r="A250" i="6"/>
  <c r="A251" i="6"/>
  <c r="C251" i="6" s="1"/>
  <c r="F251" i="6" s="1"/>
  <c r="A252" i="6"/>
  <c r="C252" i="6" s="1"/>
  <c r="A2" i="6"/>
  <c r="C2" i="6" s="1"/>
  <c r="H251" i="6" l="1"/>
  <c r="I251" i="6"/>
  <c r="J251" i="6"/>
  <c r="H235" i="6"/>
  <c r="I235" i="6"/>
  <c r="J235" i="6"/>
  <c r="H219" i="6"/>
  <c r="J219" i="6"/>
  <c r="I219" i="6"/>
  <c r="H203" i="6"/>
  <c r="I203" i="6"/>
  <c r="J203" i="6"/>
  <c r="H187" i="6"/>
  <c r="I187" i="6"/>
  <c r="J187" i="6"/>
  <c r="J171" i="6"/>
  <c r="H171" i="6"/>
  <c r="I171" i="6"/>
  <c r="J155" i="6"/>
  <c r="I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C211" i="6"/>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C240" i="6"/>
  <c r="A240" i="9"/>
  <c r="B240" i="9" s="1"/>
  <c r="C228" i="6"/>
  <c r="E228" i="6" s="1"/>
  <c r="A228" i="9"/>
  <c r="B228" i="9" s="1"/>
  <c r="C208" i="6"/>
  <c r="A208" i="9"/>
  <c r="B208" i="9" s="1"/>
  <c r="C180" i="6"/>
  <c r="E180" i="6" s="1"/>
  <c r="A180" i="9"/>
  <c r="B180" i="9" s="1"/>
  <c r="C148" i="6"/>
  <c r="A148" i="9"/>
  <c r="B148" i="9" s="1"/>
  <c r="C124" i="6"/>
  <c r="E124" i="6" s="1"/>
  <c r="A124" i="9"/>
  <c r="B124" i="9" s="1"/>
  <c r="C108" i="6"/>
  <c r="A108" i="9"/>
  <c r="B108" i="9" s="1"/>
  <c r="A244" i="9"/>
  <c r="B244" i="9" s="1"/>
  <c r="C236" i="6"/>
  <c r="E236" i="6" s="1"/>
  <c r="A236" i="9"/>
  <c r="B236" i="9" s="1"/>
  <c r="C220" i="6"/>
  <c r="F220" i="6" s="1"/>
  <c r="A220" i="9"/>
  <c r="B220" i="9" s="1"/>
  <c r="C212" i="6"/>
  <c r="E212" i="6" s="1"/>
  <c r="A212" i="9"/>
  <c r="B212" i="9" s="1"/>
  <c r="C200" i="6"/>
  <c r="E200" i="6" s="1"/>
  <c r="A200" i="9"/>
  <c r="B200" i="9" s="1"/>
  <c r="C196" i="6"/>
  <c r="E196" i="6" s="1"/>
  <c r="A196" i="9"/>
  <c r="B196" i="9" s="1"/>
  <c r="C188" i="6"/>
  <c r="D188" i="6" s="1"/>
  <c r="A188" i="9"/>
  <c r="B188" i="9" s="1"/>
  <c r="C176" i="6"/>
  <c r="F176" i="6" s="1"/>
  <c r="A176" i="9"/>
  <c r="B176" i="9" s="1"/>
  <c r="C168" i="6"/>
  <c r="D168" i="6" s="1"/>
  <c r="A168" i="9"/>
  <c r="B168" i="9" s="1"/>
  <c r="C160" i="6"/>
  <c r="D160" i="6" s="1"/>
  <c r="A160" i="9"/>
  <c r="B160" i="9" s="1"/>
  <c r="C152" i="6"/>
  <c r="F152" i="6" s="1"/>
  <c r="A152" i="9"/>
  <c r="B152" i="9" s="1"/>
  <c r="C140" i="6"/>
  <c r="E140" i="6" s="1"/>
  <c r="A140" i="9"/>
  <c r="B140" i="9" s="1"/>
  <c r="C132" i="6"/>
  <c r="D132" i="6" s="1"/>
  <c r="A132" i="9"/>
  <c r="B132" i="9" s="1"/>
  <c r="C120" i="6"/>
  <c r="D120" i="6" s="1"/>
  <c r="A120" i="9"/>
  <c r="B120" i="9" s="1"/>
  <c r="C112" i="6"/>
  <c r="E112" i="6" s="1"/>
  <c r="A112" i="9"/>
  <c r="B112" i="9" s="1"/>
  <c r="C100" i="6"/>
  <c r="E100" i="6" s="1"/>
  <c r="A100" i="9"/>
  <c r="B100" i="9" s="1"/>
  <c r="A248" i="9"/>
  <c r="B248" i="9" s="1"/>
  <c r="C246" i="6"/>
  <c r="F246" i="6" s="1"/>
  <c r="A246" i="9"/>
  <c r="B246" i="9" s="1"/>
  <c r="C238" i="6"/>
  <c r="A238" i="9"/>
  <c r="B238" i="9" s="1"/>
  <c r="C230" i="6"/>
  <c r="E230" i="6" s="1"/>
  <c r="A230" i="9"/>
  <c r="B230" i="9" s="1"/>
  <c r="C222" i="6"/>
  <c r="A222" i="9"/>
  <c r="B222" i="9" s="1"/>
  <c r="C206" i="6"/>
  <c r="F206" i="6" s="1"/>
  <c r="A206" i="9"/>
  <c r="B206" i="9" s="1"/>
  <c r="A6" i="9"/>
  <c r="B6" i="9" s="1"/>
  <c r="K6" i="6"/>
  <c r="C6" i="9" s="1"/>
  <c r="C232" i="6"/>
  <c r="E232" i="6" s="1"/>
  <c r="A232" i="9"/>
  <c r="B232" i="9" s="1"/>
  <c r="C224" i="6"/>
  <c r="A224" i="9"/>
  <c r="B224" i="9" s="1"/>
  <c r="C216" i="6"/>
  <c r="D216" i="6" s="1"/>
  <c r="A216" i="9"/>
  <c r="B216" i="9" s="1"/>
  <c r="C204" i="6"/>
  <c r="A204" i="9"/>
  <c r="B204" i="9" s="1"/>
  <c r="C192" i="6"/>
  <c r="F192" i="6" s="1"/>
  <c r="A192" i="9"/>
  <c r="B192" i="9" s="1"/>
  <c r="C184" i="6"/>
  <c r="A184" i="9"/>
  <c r="B184" i="9" s="1"/>
  <c r="C172" i="6"/>
  <c r="F172" i="6" s="1"/>
  <c r="A172" i="9"/>
  <c r="B172" i="9" s="1"/>
  <c r="C164" i="6"/>
  <c r="A164" i="9"/>
  <c r="B164" i="9" s="1"/>
  <c r="C156" i="6"/>
  <c r="E156" i="6" s="1"/>
  <c r="A156" i="9"/>
  <c r="B156" i="9" s="1"/>
  <c r="C144" i="6"/>
  <c r="A144" i="9"/>
  <c r="B144" i="9" s="1"/>
  <c r="C136" i="6"/>
  <c r="E136" i="6" s="1"/>
  <c r="A136" i="9"/>
  <c r="B136" i="9" s="1"/>
  <c r="C128" i="6"/>
  <c r="A128" i="9"/>
  <c r="B128" i="9" s="1"/>
  <c r="C116" i="6"/>
  <c r="E116" i="6" s="1"/>
  <c r="A116" i="9"/>
  <c r="B116" i="9" s="1"/>
  <c r="C104" i="6"/>
  <c r="A104" i="9"/>
  <c r="B104" i="9" s="1"/>
  <c r="C96" i="6"/>
  <c r="E96" i="6" s="1"/>
  <c r="A96" i="9"/>
  <c r="B96" i="9" s="1"/>
  <c r="C92" i="6"/>
  <c r="K92" i="6"/>
  <c r="C92" i="9" s="1"/>
  <c r="A92" i="9"/>
  <c r="B92" i="9" s="1"/>
  <c r="C250" i="6"/>
  <c r="E250" i="6" s="1"/>
  <c r="A250" i="9"/>
  <c r="B250" i="9" s="1"/>
  <c r="C242" i="6"/>
  <c r="E242" i="6" s="1"/>
  <c r="A242" i="9"/>
  <c r="B242" i="9" s="1"/>
  <c r="C234" i="6"/>
  <c r="F234" i="6" s="1"/>
  <c r="A234" i="9"/>
  <c r="B234" i="9" s="1"/>
  <c r="C226" i="6"/>
  <c r="E226" i="6" s="1"/>
  <c r="A226" i="9"/>
  <c r="B226" i="9" s="1"/>
  <c r="C218" i="6"/>
  <c r="E218" i="6" s="1"/>
  <c r="A218" i="9"/>
  <c r="B218" i="9" s="1"/>
  <c r="C214" i="6"/>
  <c r="E214" i="6" s="1"/>
  <c r="A214" i="9"/>
  <c r="B214" i="9" s="1"/>
  <c r="A10" i="9"/>
  <c r="B10" i="9" s="1"/>
  <c r="K10" i="6"/>
  <c r="C10" i="9" s="1"/>
  <c r="A252" i="9"/>
  <c r="B252" i="9" s="1"/>
  <c r="A88" i="9"/>
  <c r="B88" i="9" s="1"/>
  <c r="A84" i="9"/>
  <c r="B84" i="9" s="1"/>
  <c r="A80" i="9"/>
  <c r="B80" i="9" s="1"/>
  <c r="A76" i="9"/>
  <c r="B76" i="9" s="1"/>
  <c r="C147" i="6"/>
  <c r="D147" i="6" s="1"/>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D2" i="9" s="1"/>
  <c r="I2" i="11"/>
  <c r="A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s="1"/>
  <c r="A249" i="9"/>
  <c r="B249" i="9" s="1"/>
  <c r="A245" i="9"/>
  <c r="B245" i="9" s="1"/>
  <c r="A241" i="9"/>
  <c r="B241" i="9" s="1"/>
  <c r="A237" i="9"/>
  <c r="B237" i="9" s="1"/>
  <c r="A233" i="9"/>
  <c r="B233" i="9" s="1"/>
  <c r="A229" i="9"/>
  <c r="B229" i="9" s="1"/>
  <c r="A225" i="9"/>
  <c r="B225" i="9" s="1"/>
  <c r="A221" i="9"/>
  <c r="B221" i="9" s="1"/>
  <c r="A217" i="9"/>
  <c r="B217" i="9" s="1"/>
  <c r="A213" i="9"/>
  <c r="B213" i="9" s="1"/>
  <c r="A209" i="9"/>
  <c r="B209" i="9" s="1"/>
  <c r="A205" i="9"/>
  <c r="B205" i="9" s="1"/>
  <c r="A201" i="9"/>
  <c r="B201" i="9" s="1"/>
  <c r="A197" i="9"/>
  <c r="B197" i="9" s="1"/>
  <c r="A193" i="9"/>
  <c r="B193" i="9" s="1"/>
  <c r="A189" i="9"/>
  <c r="B189" i="9" s="1"/>
  <c r="A185" i="9"/>
  <c r="B185" i="9" s="1"/>
  <c r="A181" i="9"/>
  <c r="B181" i="9" s="1"/>
  <c r="A177" i="9"/>
  <c r="B177" i="9" s="1"/>
  <c r="A173" i="9"/>
  <c r="B173" i="9" s="1"/>
  <c r="A169" i="9"/>
  <c r="B169" i="9" s="1"/>
  <c r="A165" i="9"/>
  <c r="B165" i="9" s="1"/>
  <c r="A161" i="9"/>
  <c r="B161" i="9" s="1"/>
  <c r="A157" i="9"/>
  <c r="B157" i="9" s="1"/>
  <c r="A153" i="9"/>
  <c r="B153" i="9" s="1"/>
  <c r="A149" i="9"/>
  <c r="B149" i="9" s="1"/>
  <c r="A145" i="9"/>
  <c r="B145" i="9" s="1"/>
  <c r="A141" i="9"/>
  <c r="B141" i="9" s="1"/>
  <c r="A137" i="9"/>
  <c r="B137" i="9" s="1"/>
  <c r="A133" i="9"/>
  <c r="B133" i="9" s="1"/>
  <c r="A129" i="9"/>
  <c r="B129" i="9" s="1"/>
  <c r="A125" i="9"/>
  <c r="B125" i="9" s="1"/>
  <c r="A121" i="9"/>
  <c r="B121" i="9" s="1"/>
  <c r="A117" i="9"/>
  <c r="B117" i="9" s="1"/>
  <c r="A113" i="9"/>
  <c r="B113" i="9" s="1"/>
  <c r="A109" i="9"/>
  <c r="B109" i="9" s="1"/>
  <c r="A105" i="9"/>
  <c r="B105" i="9" s="1"/>
  <c r="A101" i="9"/>
  <c r="B101" i="9" s="1"/>
  <c r="A97" i="9"/>
  <c r="B97" i="9" s="1"/>
  <c r="A93" i="9"/>
  <c r="B93" i="9" s="1"/>
  <c r="A89" i="9"/>
  <c r="B89" i="9" s="1"/>
  <c r="A85" i="9"/>
  <c r="B85" i="9" s="1"/>
  <c r="A81" i="9"/>
  <c r="B81" i="9" s="1"/>
  <c r="A77" i="9"/>
  <c r="B77" i="9" s="1"/>
  <c r="A73" i="9"/>
  <c r="B73" i="9" s="1"/>
  <c r="A69" i="9"/>
  <c r="B69" i="9" s="1"/>
  <c r="A65" i="9"/>
  <c r="B65" i="9" s="1"/>
  <c r="A61" i="9"/>
  <c r="B61" i="9" s="1"/>
  <c r="A57" i="9"/>
  <c r="B57" i="9" s="1"/>
  <c r="A53" i="9"/>
  <c r="B53" i="9" s="1"/>
  <c r="A49" i="9"/>
  <c r="B49" i="9" s="1"/>
  <c r="A45" i="9"/>
  <c r="B45" i="9" s="1"/>
  <c r="A41" i="9"/>
  <c r="B41" i="9" s="1"/>
  <c r="A37" i="9"/>
  <c r="B37" i="9" s="1"/>
  <c r="A33" i="9"/>
  <c r="B33" i="9" s="1"/>
  <c r="A29" i="9"/>
  <c r="B29" i="9" s="1"/>
  <c r="A25" i="9"/>
  <c r="B25" i="9" s="1"/>
  <c r="A21" i="9"/>
  <c r="B21" i="9" s="1"/>
  <c r="A17" i="9"/>
  <c r="B17" i="9" s="1"/>
  <c r="A13" i="9"/>
  <c r="B13" i="9" s="1"/>
  <c r="A9" i="9"/>
  <c r="B9" i="9" s="1"/>
  <c r="A5" i="9"/>
  <c r="B5" i="9" s="1"/>
  <c r="K3" i="6"/>
  <c r="C3" i="9" s="1"/>
  <c r="K68" i="6"/>
  <c r="C68" i="9" s="1"/>
  <c r="C198" i="6"/>
  <c r="F198" i="6" s="1"/>
  <c r="C186" i="6"/>
  <c r="E186" i="6" s="1"/>
  <c r="C174" i="6"/>
  <c r="E174" i="6" s="1"/>
  <c r="C162" i="6"/>
  <c r="E162" i="6" s="1"/>
  <c r="C154" i="6"/>
  <c r="F154" i="6" s="1"/>
  <c r="C138" i="6"/>
  <c r="E138" i="6" s="1"/>
  <c r="C130" i="6"/>
  <c r="E130" i="6" s="1"/>
  <c r="C118" i="6"/>
  <c r="E118" i="6" s="1"/>
  <c r="C106" i="6"/>
  <c r="E106" i="6" s="1"/>
  <c r="C90" i="6"/>
  <c r="E90" i="6" s="1"/>
  <c r="C82" i="6"/>
  <c r="E82" i="6" s="1"/>
  <c r="C70" i="6"/>
  <c r="E70" i="6" s="1"/>
  <c r="C58" i="6"/>
  <c r="E58" i="6" s="1"/>
  <c r="C46" i="6"/>
  <c r="D46" i="6" s="1"/>
  <c r="C34" i="6"/>
  <c r="E34" i="6" s="1"/>
  <c r="C22" i="6"/>
  <c r="E22" i="6" s="1"/>
  <c r="C10" i="6"/>
  <c r="D10" i="6" s="1"/>
  <c r="C210" i="6"/>
  <c r="F210" i="6" s="1"/>
  <c r="C194" i="6"/>
  <c r="D194" i="6" s="1"/>
  <c r="C182" i="6"/>
  <c r="F182" i="6" s="1"/>
  <c r="C170" i="6"/>
  <c r="F170" i="6" s="1"/>
  <c r="C158" i="6"/>
  <c r="D158" i="6" s="1"/>
  <c r="C150" i="6"/>
  <c r="E150" i="6" s="1"/>
  <c r="C142" i="6"/>
  <c r="D142" i="6" s="1"/>
  <c r="C126" i="6"/>
  <c r="E126" i="6" s="1"/>
  <c r="C114" i="6"/>
  <c r="E114" i="6" s="1"/>
  <c r="C102" i="6"/>
  <c r="E102" i="6" s="1"/>
  <c r="C94" i="6"/>
  <c r="E94" i="6" s="1"/>
  <c r="C78" i="6"/>
  <c r="E78" i="6" s="1"/>
  <c r="C66" i="6"/>
  <c r="D66" i="6" s="1"/>
  <c r="C54" i="6"/>
  <c r="E54" i="6" s="1"/>
  <c r="C42" i="6"/>
  <c r="E42" i="6" s="1"/>
  <c r="C30" i="6"/>
  <c r="E30" i="6" s="1"/>
  <c r="C18" i="6"/>
  <c r="D18" i="6" s="1"/>
  <c r="C6" i="6"/>
  <c r="A2" i="2" s="1"/>
  <c r="C202" i="6"/>
  <c r="E202" i="6" s="1"/>
  <c r="C190" i="6"/>
  <c r="D190" i="6" s="1"/>
  <c r="C178" i="6"/>
  <c r="F178" i="6" s="1"/>
  <c r="C166" i="6"/>
  <c r="D166" i="6" s="1"/>
  <c r="C146" i="6"/>
  <c r="D146" i="6" s="1"/>
  <c r="C134" i="6"/>
  <c r="E134" i="6" s="1"/>
  <c r="C122" i="6"/>
  <c r="E122" i="6" s="1"/>
  <c r="C110" i="6"/>
  <c r="E110" i="6" s="1"/>
  <c r="C98" i="6"/>
  <c r="E98" i="6" s="1"/>
  <c r="C86" i="6"/>
  <c r="D86" i="6" s="1"/>
  <c r="C74" i="6"/>
  <c r="D74" i="6" s="1"/>
  <c r="C62" i="6"/>
  <c r="D62" i="6" s="1"/>
  <c r="C50" i="6"/>
  <c r="E50" i="6" s="1"/>
  <c r="C38" i="6"/>
  <c r="E38" i="6" s="1"/>
  <c r="C26" i="6"/>
  <c r="D26" i="6" s="1"/>
  <c r="C14" i="6"/>
  <c r="D14" i="6" s="1"/>
  <c r="E123" i="6"/>
  <c r="F123" i="6" s="1"/>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F164" i="6"/>
  <c r="E164" i="6"/>
  <c r="D164" i="6"/>
  <c r="F148" i="6"/>
  <c r="E148" i="6"/>
  <c r="D148" i="6"/>
  <c r="E132" i="6"/>
  <c r="E128" i="6"/>
  <c r="D128"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F228" i="6"/>
  <c r="F208" i="6"/>
  <c r="E208" i="6"/>
  <c r="D208" i="6"/>
  <c r="F184" i="6"/>
  <c r="E184" i="6"/>
  <c r="D184" i="6"/>
  <c r="F238" i="6"/>
  <c r="E238" i="6"/>
  <c r="D238" i="6"/>
  <c r="F222" i="6"/>
  <c r="E222" i="6"/>
  <c r="D222" i="6"/>
  <c r="E210" i="6"/>
  <c r="E194" i="6"/>
  <c r="D186" i="6"/>
  <c r="E158" i="6"/>
  <c r="D154"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s="1"/>
  <c r="E119" i="6"/>
  <c r="E115" i="6"/>
  <c r="E111" i="6"/>
  <c r="F111" i="6" s="1"/>
  <c r="E103" i="6"/>
  <c r="E99" i="6"/>
  <c r="E95" i="6"/>
  <c r="F95" i="6" s="1"/>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E53" i="6"/>
  <c r="D53" i="6"/>
  <c r="E41" i="6"/>
  <c r="D41" i="6"/>
  <c r="E29" i="6"/>
  <c r="D29" i="6"/>
  <c r="E17" i="6"/>
  <c r="D17" i="6"/>
  <c r="E5" i="6"/>
  <c r="D5" i="6"/>
  <c r="F227" i="6"/>
  <c r="E227" i="6"/>
  <c r="F215" i="6"/>
  <c r="E215" i="6"/>
  <c r="F207" i="6"/>
  <c r="E207" i="6"/>
  <c r="F183" i="6"/>
  <c r="E183" i="6"/>
  <c r="D138" i="6"/>
  <c r="D122" i="6"/>
  <c r="D90" i="6"/>
  <c r="E46" i="6"/>
  <c r="E18" i="6"/>
  <c r="E14" i="6"/>
  <c r="D243" i="6"/>
  <c r="D227" i="6"/>
  <c r="D211" i="6"/>
  <c r="D195" i="6"/>
  <c r="D179" i="6"/>
  <c r="D163" i="6"/>
  <c r="D131" i="6"/>
  <c r="D115" i="6"/>
  <c r="D99" i="6"/>
  <c r="E203" i="6"/>
  <c r="E139" i="6"/>
  <c r="F139" i="6" s="1"/>
  <c r="E2" i="11" l="1"/>
  <c r="G2" i="11" s="1"/>
  <c r="D2" i="11"/>
  <c r="F2" i="11" s="1"/>
  <c r="D126" i="6"/>
  <c r="D218" i="6"/>
  <c r="D234" i="6"/>
  <c r="E120" i="6"/>
  <c r="F120" i="6" s="1"/>
  <c r="E160" i="6"/>
  <c r="D196" i="6"/>
  <c r="D250" i="6"/>
  <c r="E10" i="6"/>
  <c r="E142" i="6"/>
  <c r="D236" i="6"/>
  <c r="D102" i="6"/>
  <c r="F102" i="6" s="1"/>
  <c r="E166" i="6"/>
  <c r="D220" i="6"/>
  <c r="E168" i="6"/>
  <c r="I2" i="9"/>
  <c r="J2" i="9" s="1"/>
  <c r="D6" i="6"/>
  <c r="F150" i="6"/>
  <c r="F174" i="6"/>
  <c r="I174" i="6" s="1"/>
  <c r="F214" i="6"/>
  <c r="I214" i="6" s="1"/>
  <c r="E62" i="6"/>
  <c r="D242" i="6"/>
  <c r="E188" i="6"/>
  <c r="I220" i="6"/>
  <c r="J220" i="6"/>
  <c r="H220" i="6"/>
  <c r="H152" i="6"/>
  <c r="J152" i="6" s="1"/>
  <c r="I152" i="6"/>
  <c r="H7" i="6"/>
  <c r="I7" i="6"/>
  <c r="H243" i="6"/>
  <c r="I243" i="6"/>
  <c r="J243" i="6"/>
  <c r="I150" i="6"/>
  <c r="H214" i="6"/>
  <c r="J214" i="6"/>
  <c r="J173" i="6"/>
  <c r="H173" i="6"/>
  <c r="I173" i="6"/>
  <c r="I139" i="6"/>
  <c r="H139" i="6"/>
  <c r="J139" i="6" s="1"/>
  <c r="E6" i="6"/>
  <c r="F6" i="6" s="1"/>
  <c r="D54" i="6"/>
  <c r="F54" i="6" s="1"/>
  <c r="D82" i="6"/>
  <c r="H207" i="6"/>
  <c r="I207" i="6"/>
  <c r="J207" i="6"/>
  <c r="H227" i="6"/>
  <c r="I227" i="6"/>
  <c r="J227" i="6"/>
  <c r="H107" i="6"/>
  <c r="J107" i="6" s="1"/>
  <c r="I107" i="6"/>
  <c r="H159" i="6"/>
  <c r="I159" i="6"/>
  <c r="J159" i="6"/>
  <c r="J167" i="6"/>
  <c r="H167" i="6"/>
  <c r="I167" i="6"/>
  <c r="H191" i="6"/>
  <c r="I191" i="6"/>
  <c r="J191" i="6"/>
  <c r="H199" i="6"/>
  <c r="J199" i="6"/>
  <c r="I199" i="6"/>
  <c r="H247" i="6"/>
  <c r="J247" i="6"/>
  <c r="I247" i="6"/>
  <c r="F166" i="6"/>
  <c r="D226" i="6"/>
  <c r="F242" i="6"/>
  <c r="E220" i="6"/>
  <c r="J161" i="6"/>
  <c r="H161" i="6"/>
  <c r="I161" i="6"/>
  <c r="H209" i="6"/>
  <c r="J209" i="6"/>
  <c r="I209" i="6"/>
  <c r="F188" i="6"/>
  <c r="H212" i="6"/>
  <c r="J212" i="6"/>
  <c r="I212" i="6"/>
  <c r="I165" i="6"/>
  <c r="H165" i="6"/>
  <c r="J165" i="6"/>
  <c r="H213" i="6"/>
  <c r="J213" i="6"/>
  <c r="I213" i="6"/>
  <c r="E152" i="6"/>
  <c r="F168" i="6"/>
  <c r="J204" i="6"/>
  <c r="I204" i="6"/>
  <c r="H204" i="6"/>
  <c r="J252" i="6"/>
  <c r="I252" i="6"/>
  <c r="H252" i="6"/>
  <c r="I181" i="6"/>
  <c r="H181" i="6"/>
  <c r="J181" i="6"/>
  <c r="H229" i="6"/>
  <c r="J229" i="6"/>
  <c r="I229" i="6"/>
  <c r="J178" i="6"/>
  <c r="I178" i="6"/>
  <c r="H178" i="6"/>
  <c r="H210" i="6"/>
  <c r="I210" i="6"/>
  <c r="J210" i="6"/>
  <c r="I95" i="6"/>
  <c r="H95" i="6"/>
  <c r="J95" i="6" s="1"/>
  <c r="H223" i="6"/>
  <c r="I223" i="6"/>
  <c r="J223" i="6"/>
  <c r="H222" i="6"/>
  <c r="I222" i="6"/>
  <c r="J222" i="6"/>
  <c r="H200" i="6"/>
  <c r="J200" i="6"/>
  <c r="I200" i="6"/>
  <c r="J177" i="6"/>
  <c r="H177" i="6"/>
  <c r="I177" i="6"/>
  <c r="H225" i="6"/>
  <c r="J225" i="6"/>
  <c r="I225" i="6"/>
  <c r="H145" i="6"/>
  <c r="I145" i="6"/>
  <c r="H193" i="6"/>
  <c r="J193" i="6"/>
  <c r="I193" i="6"/>
  <c r="H241" i="6"/>
  <c r="J241" i="6"/>
  <c r="I241" i="6"/>
  <c r="D34" i="6"/>
  <c r="F34" i="6" s="1"/>
  <c r="D110" i="6"/>
  <c r="F110" i="6" s="1"/>
  <c r="D130" i="6"/>
  <c r="F130" i="6" s="1"/>
  <c r="I91" i="6"/>
  <c r="H91" i="6"/>
  <c r="J91" i="6" s="1"/>
  <c r="I127" i="6"/>
  <c r="H127" i="6"/>
  <c r="J127" i="6" s="1"/>
  <c r="H143" i="6"/>
  <c r="I143" i="6"/>
  <c r="H211" i="6"/>
  <c r="I211" i="6"/>
  <c r="J211" i="6"/>
  <c r="H231" i="6"/>
  <c r="J231" i="6"/>
  <c r="I231" i="6"/>
  <c r="D150" i="6"/>
  <c r="D174" i="6"/>
  <c r="F194" i="6"/>
  <c r="D214" i="6"/>
  <c r="F226" i="6"/>
  <c r="I149" i="6"/>
  <c r="H149" i="6"/>
  <c r="J149" i="6" s="1"/>
  <c r="H197" i="6"/>
  <c r="J197" i="6"/>
  <c r="I197" i="6"/>
  <c r="H245" i="6"/>
  <c r="J245" i="6"/>
  <c r="I245" i="6"/>
  <c r="D112" i="6"/>
  <c r="F112" i="6" s="1"/>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s="1"/>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J123" i="6" s="1"/>
  <c r="I123" i="6"/>
  <c r="J182" i="6"/>
  <c r="H182" i="6"/>
  <c r="I182" i="6"/>
  <c r="I172" i="6"/>
  <c r="H172" i="6"/>
  <c r="J172" i="6"/>
  <c r="I192" i="6"/>
  <c r="H192" i="6"/>
  <c r="J192" i="6"/>
  <c r="H206" i="6"/>
  <c r="I206" i="6"/>
  <c r="J206" i="6"/>
  <c r="H246" i="6"/>
  <c r="I246" i="6"/>
  <c r="J246" i="6"/>
  <c r="E178" i="6"/>
  <c r="D3" i="9"/>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E26" i="6"/>
  <c r="F26" i="6" s="1"/>
  <c r="E74" i="6"/>
  <c r="D114" i="6"/>
  <c r="E154" i="6"/>
  <c r="E190" i="6"/>
  <c r="D30" i="6"/>
  <c r="F30" i="6" s="1"/>
  <c r="D42" i="6"/>
  <c r="F42" i="6" s="1"/>
  <c r="D58" i="6"/>
  <c r="D106" i="6"/>
  <c r="D170" i="6"/>
  <c r="F190" i="6"/>
  <c r="D198" i="6"/>
  <c r="D124" i="6"/>
  <c r="D38" i="6"/>
  <c r="F38" i="6" s="1"/>
  <c r="D78" i="6"/>
  <c r="F78" i="6" s="1"/>
  <c r="D98" i="6"/>
  <c r="E170" i="6"/>
  <c r="D206" i="6"/>
  <c r="F230" i="6"/>
  <c r="D246" i="6"/>
  <c r="F147" i="6"/>
  <c r="D162" i="6"/>
  <c r="E206" i="6"/>
  <c r="E246" i="6"/>
  <c r="D172" i="6"/>
  <c r="D156" i="6"/>
  <c r="D192" i="6"/>
  <c r="F216" i="6"/>
  <c r="D118" i="6"/>
  <c r="D50" i="6"/>
  <c r="D70" i="6"/>
  <c r="F70" i="6" s="1"/>
  <c r="F146" i="6"/>
  <c r="D230" i="6"/>
  <c r="E172" i="6"/>
  <c r="D228" i="6"/>
  <c r="D136" i="6"/>
  <c r="F156" i="6"/>
  <c r="D180" i="6"/>
  <c r="E192" i="6"/>
  <c r="D232" i="6"/>
  <c r="D182" i="6"/>
  <c r="F202" i="6"/>
  <c r="D116" i="6"/>
  <c r="F116" i="6" s="1"/>
  <c r="D22" i="6"/>
  <c r="D94" i="6"/>
  <c r="F94" i="6" s="1"/>
  <c r="E146" i="6"/>
  <c r="F162" i="6"/>
  <c r="E182" i="6"/>
  <c r="D202" i="6"/>
  <c r="F50" i="6"/>
  <c r="F58" i="6"/>
  <c r="F98" i="6"/>
  <c r="F106" i="6"/>
  <c r="T3" i="9"/>
  <c r="F27" i="6"/>
  <c r="F43" i="6"/>
  <c r="F14" i="6"/>
  <c r="F63" i="6"/>
  <c r="F17" i="6"/>
  <c r="F41" i="6"/>
  <c r="F65" i="6"/>
  <c r="F18" i="6"/>
  <c r="F46" i="6"/>
  <c r="Q3" i="9"/>
  <c r="F10" i="6"/>
  <c r="V3" i="9"/>
  <c r="F89" i="6"/>
  <c r="F113" i="6"/>
  <c r="F137" i="6"/>
  <c r="F12" i="6"/>
  <c r="U3" i="9"/>
  <c r="F5" i="6"/>
  <c r="F52" i="6"/>
  <c r="F21" i="6"/>
  <c r="F69" i="6"/>
  <c r="P3" i="9"/>
  <c r="P6" i="9" s="1"/>
  <c r="I3" i="11"/>
  <c r="J2" i="11"/>
  <c r="P2" i="11" s="1"/>
  <c r="F138" i="6"/>
  <c r="A3" i="11"/>
  <c r="B2" i="11"/>
  <c r="E234" i="6"/>
  <c r="D140" i="6"/>
  <c r="F140" i="6" s="1"/>
  <c r="E66" i="6"/>
  <c r="F66" i="6" s="1"/>
  <c r="E86" i="6"/>
  <c r="F86" i="6" s="1"/>
  <c r="D134" i="6"/>
  <c r="F134" i="6" s="1"/>
  <c r="F49" i="6"/>
  <c r="D178" i="6"/>
  <c r="F186" i="6"/>
  <c r="E198" i="6"/>
  <c r="D210" i="6"/>
  <c r="F218" i="6"/>
  <c r="F250" i="6"/>
  <c r="F196" i="6"/>
  <c r="F236" i="6"/>
  <c r="F96" i="6"/>
  <c r="E176" i="6"/>
  <c r="D212" i="6"/>
  <c r="F93" i="6"/>
  <c r="F8" i="6"/>
  <c r="D100" i="6"/>
  <c r="F100" i="6" s="1"/>
  <c r="R3" i="9"/>
  <c r="S3" i="9"/>
  <c r="F158" i="6"/>
  <c r="F160" i="6"/>
  <c r="D176" i="6"/>
  <c r="C2" i="2"/>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118" i="6"/>
  <c r="F103" i="6"/>
  <c r="F3" i="6"/>
  <c r="F79" i="6"/>
  <c r="F25" i="6"/>
  <c r="F4" i="6"/>
  <c r="F36" i="6"/>
  <c r="F33" i="6"/>
  <c r="F57" i="6"/>
  <c r="F128" i="6"/>
  <c r="F105" i="6"/>
  <c r="F129" i="6"/>
  <c r="F40" i="6"/>
  <c r="F48" i="6"/>
  <c r="F77" i="6"/>
  <c r="F97" i="6"/>
  <c r="F9" i="6"/>
  <c r="F37" i="6"/>
  <c r="F136" i="6"/>
  <c r="F59" i="6"/>
  <c r="F29" i="6"/>
  <c r="F135" i="6"/>
  <c r="F11" i="6"/>
  <c r="F19" i="6"/>
  <c r="F55" i="6"/>
  <c r="F75" i="6"/>
  <c r="F83" i="6"/>
  <c r="F61" i="6"/>
  <c r="F104" i="6"/>
  <c r="F16" i="6"/>
  <c r="F60" i="6"/>
  <c r="F92" i="6"/>
  <c r="F108" i="6"/>
  <c r="F121" i="6"/>
  <c r="F22" i="6"/>
  <c r="F82" i="6"/>
  <c r="F90" i="6"/>
  <c r="F142" i="6"/>
  <c r="F53" i="6"/>
  <c r="F87" i="6"/>
  <c r="F35" i="6"/>
  <c r="F71" i="6"/>
  <c r="F20" i="6"/>
  <c r="F13" i="6"/>
  <c r="F101" i="6"/>
  <c r="F125" i="6"/>
  <c r="F76" i="6"/>
  <c r="F132" i="6"/>
  <c r="F117" i="6"/>
  <c r="F28" i="6"/>
  <c r="F72" i="6"/>
  <c r="F124" i="6"/>
  <c r="I3" i="9" l="1"/>
  <c r="J3" i="9" s="1"/>
  <c r="D3" i="11"/>
  <c r="F3" i="11" s="1"/>
  <c r="E3" i="11"/>
  <c r="G3" i="11" s="1"/>
  <c r="S2" i="11"/>
  <c r="O2" i="11"/>
  <c r="R2" i="11" s="1"/>
  <c r="N2" i="9" a="1"/>
  <c r="N2" i="9" s="1"/>
  <c r="J144" i="6"/>
  <c r="J143" i="6"/>
  <c r="J145" i="6"/>
  <c r="J7" i="6"/>
  <c r="K2" i="9"/>
  <c r="J111" i="6"/>
  <c r="H150" i="6"/>
  <c r="J150" i="6" s="1"/>
  <c r="H174" i="6"/>
  <c r="I38" i="6"/>
  <c r="H38" i="6"/>
  <c r="J38" i="6" s="1"/>
  <c r="H110" i="6"/>
  <c r="J110" i="6" s="1"/>
  <c r="I110" i="6"/>
  <c r="H194" i="6"/>
  <c r="I194" i="6"/>
  <c r="J194" i="6"/>
  <c r="H101" i="6"/>
  <c r="I101" i="6"/>
  <c r="I102" i="6"/>
  <c r="H102" i="6"/>
  <c r="I92" i="6"/>
  <c r="H92" i="6"/>
  <c r="J92" i="6" s="1"/>
  <c r="H55" i="6"/>
  <c r="I55" i="6"/>
  <c r="H9" i="6"/>
  <c r="J9" i="6" s="1"/>
  <c r="I9" i="6"/>
  <c r="H112" i="6"/>
  <c r="J112" i="6" s="1"/>
  <c r="I112" i="6"/>
  <c r="I103" i="6"/>
  <c r="H103" i="6"/>
  <c r="I141" i="6"/>
  <c r="H141" i="6"/>
  <c r="J141" i="6" s="1"/>
  <c r="J64" i="6"/>
  <c r="I64" i="6"/>
  <c r="H64" i="6"/>
  <c r="J109" i="6"/>
  <c r="H109" i="6"/>
  <c r="I109" i="6"/>
  <c r="I73" i="6"/>
  <c r="J73" i="6"/>
  <c r="H73" i="6"/>
  <c r="I31" i="6"/>
  <c r="H31" i="6"/>
  <c r="J31" i="6" s="1"/>
  <c r="I84" i="6"/>
  <c r="J84" i="6" s="1"/>
  <c r="H84" i="6"/>
  <c r="J166" i="6"/>
  <c r="H166" i="6"/>
  <c r="I166" i="6"/>
  <c r="I124" i="6"/>
  <c r="H124" i="6"/>
  <c r="H13" i="6"/>
  <c r="I13" i="6"/>
  <c r="J90" i="6"/>
  <c r="H90" i="6"/>
  <c r="I90" i="6"/>
  <c r="J60" i="6"/>
  <c r="I60" i="6"/>
  <c r="H60" i="6"/>
  <c r="H19" i="6"/>
  <c r="I19" i="6"/>
  <c r="I97" i="6"/>
  <c r="H97" i="6"/>
  <c r="H57" i="6"/>
  <c r="I57" i="6"/>
  <c r="J118" i="6"/>
  <c r="I118" i="6"/>
  <c r="H118" i="6"/>
  <c r="I114" i="6"/>
  <c r="H114" i="6"/>
  <c r="H56" i="6"/>
  <c r="I56" i="6"/>
  <c r="J56" i="6" s="1"/>
  <c r="H68" i="6"/>
  <c r="J68" i="6" s="1"/>
  <c r="I68" i="6"/>
  <c r="H72" i="6"/>
  <c r="I72" i="6"/>
  <c r="H76" i="6"/>
  <c r="J76" i="6" s="1"/>
  <c r="I76" i="6"/>
  <c r="H20" i="6"/>
  <c r="I20" i="6"/>
  <c r="J20" i="6" s="1"/>
  <c r="H53" i="6"/>
  <c r="J53" i="6" s="1"/>
  <c r="I53" i="6"/>
  <c r="H82" i="6"/>
  <c r="I82" i="6"/>
  <c r="H121" i="6"/>
  <c r="J121" i="6" s="1"/>
  <c r="I121" i="6"/>
  <c r="H16" i="6"/>
  <c r="I16" i="6"/>
  <c r="J16" i="6" s="1"/>
  <c r="H83" i="6"/>
  <c r="J83" i="6" s="1"/>
  <c r="I83" i="6"/>
  <c r="H11" i="6"/>
  <c r="I11" i="6"/>
  <c r="H136" i="6"/>
  <c r="J136" i="6" s="1"/>
  <c r="I136" i="6"/>
  <c r="I77" i="6"/>
  <c r="H77" i="6"/>
  <c r="H105" i="6"/>
  <c r="I105" i="6"/>
  <c r="J33" i="6"/>
  <c r="H33" i="6"/>
  <c r="I33" i="6"/>
  <c r="I79" i="6"/>
  <c r="H79" i="6"/>
  <c r="J79" i="6" s="1"/>
  <c r="H85" i="6"/>
  <c r="J85" i="6" s="1"/>
  <c r="I85" i="6"/>
  <c r="J45" i="6"/>
  <c r="H45" i="6"/>
  <c r="I45" i="6"/>
  <c r="I2" i="6"/>
  <c r="H2" i="6"/>
  <c r="J2" i="6" s="1"/>
  <c r="I32" i="6"/>
  <c r="H32" i="6"/>
  <c r="H62" i="6"/>
  <c r="I62" i="6"/>
  <c r="J81" i="6"/>
  <c r="I81" i="6"/>
  <c r="H81" i="6"/>
  <c r="H47" i="6"/>
  <c r="J47" i="6" s="1"/>
  <c r="I47" i="6"/>
  <c r="I15" i="6"/>
  <c r="H15" i="6"/>
  <c r="J15" i="6" s="1"/>
  <c r="H158" i="6"/>
  <c r="J158" i="6"/>
  <c r="I158" i="6"/>
  <c r="H8" i="6"/>
  <c r="J8" i="6" s="1"/>
  <c r="I8" i="6"/>
  <c r="H96" i="6"/>
  <c r="I96" i="6"/>
  <c r="H218" i="6"/>
  <c r="J218" i="6"/>
  <c r="I218" i="6"/>
  <c r="H66" i="6"/>
  <c r="I66" i="6"/>
  <c r="I52" i="6"/>
  <c r="H52" i="6"/>
  <c r="H137" i="6"/>
  <c r="J137" i="6"/>
  <c r="I137" i="6"/>
  <c r="H46" i="6"/>
  <c r="I46" i="6"/>
  <c r="J41" i="6"/>
  <c r="I41" i="6"/>
  <c r="H41" i="6"/>
  <c r="H43" i="6"/>
  <c r="I43" i="6"/>
  <c r="I98" i="6"/>
  <c r="H98" i="6"/>
  <c r="I146" i="6"/>
  <c r="H146" i="6"/>
  <c r="J146" i="6" s="1"/>
  <c r="H216" i="6"/>
  <c r="I216" i="6"/>
  <c r="J216" i="6"/>
  <c r="J188" i="6"/>
  <c r="I188" i="6"/>
  <c r="H188" i="6"/>
  <c r="H242" i="6"/>
  <c r="I242" i="6"/>
  <c r="J242" i="6"/>
  <c r="H117" i="6"/>
  <c r="I117" i="6"/>
  <c r="J117" i="6"/>
  <c r="H35" i="6"/>
  <c r="J35" i="6" s="1"/>
  <c r="I35" i="6"/>
  <c r="H34" i="6"/>
  <c r="J34" i="6" s="1"/>
  <c r="I34" i="6"/>
  <c r="I104" i="6"/>
  <c r="H104" i="6"/>
  <c r="J104" i="6" s="1"/>
  <c r="H29" i="6"/>
  <c r="I29" i="6"/>
  <c r="H40" i="6"/>
  <c r="J40" i="6" s="1"/>
  <c r="I40" i="6"/>
  <c r="H4" i="6"/>
  <c r="J4" i="6" s="1"/>
  <c r="I4" i="6"/>
  <c r="I6" i="6"/>
  <c r="H6" i="6"/>
  <c r="I115" i="6"/>
  <c r="H115" i="6"/>
  <c r="J115" i="6" s="1"/>
  <c r="I51" i="6"/>
  <c r="H51" i="6"/>
  <c r="H196" i="6"/>
  <c r="J196" i="6"/>
  <c r="I196" i="6"/>
  <c r="I134" i="6"/>
  <c r="H134" i="6"/>
  <c r="J134" i="6" s="1"/>
  <c r="H138" i="6"/>
  <c r="J138" i="6" s="1"/>
  <c r="I138" i="6"/>
  <c r="I69" i="6"/>
  <c r="H69" i="6"/>
  <c r="H89" i="6"/>
  <c r="J89" i="6" s="1"/>
  <c r="I89" i="6"/>
  <c r="H30" i="6"/>
  <c r="I30" i="6"/>
  <c r="I26" i="6"/>
  <c r="H26" i="6"/>
  <c r="I63" i="6"/>
  <c r="H63" i="6"/>
  <c r="H50" i="6"/>
  <c r="J50" i="6" s="1"/>
  <c r="I50" i="6"/>
  <c r="H202" i="6"/>
  <c r="I202" i="6"/>
  <c r="J202" i="6"/>
  <c r="H132" i="6"/>
  <c r="I132" i="6"/>
  <c r="J132" i="6"/>
  <c r="J87" i="6"/>
  <c r="H87" i="6"/>
  <c r="I87" i="6"/>
  <c r="J22" i="6"/>
  <c r="I22" i="6"/>
  <c r="H22" i="6"/>
  <c r="H61" i="6"/>
  <c r="I61" i="6"/>
  <c r="I59" i="6"/>
  <c r="H59" i="6"/>
  <c r="H129" i="6"/>
  <c r="J129" i="6" s="1"/>
  <c r="I129" i="6"/>
  <c r="H25" i="6"/>
  <c r="I25" i="6"/>
  <c r="H131" i="6"/>
  <c r="J131" i="6" s="1"/>
  <c r="I131" i="6"/>
  <c r="I74" i="6"/>
  <c r="H74" i="6"/>
  <c r="J74" i="6" s="1"/>
  <c r="H126" i="6"/>
  <c r="J126" i="6" s="1"/>
  <c r="I126" i="6"/>
  <c r="I99" i="6"/>
  <c r="H99" i="6"/>
  <c r="H23" i="6"/>
  <c r="I23" i="6"/>
  <c r="H67" i="6"/>
  <c r="I67" i="6"/>
  <c r="J67" i="6" s="1"/>
  <c r="H160" i="6"/>
  <c r="J160" i="6"/>
  <c r="I160" i="6"/>
  <c r="I100" i="6"/>
  <c r="H100" i="6"/>
  <c r="H250" i="6"/>
  <c r="I250" i="6"/>
  <c r="J250" i="6"/>
  <c r="H186" i="6"/>
  <c r="I186" i="6"/>
  <c r="J186" i="6"/>
  <c r="H86" i="6"/>
  <c r="J86" i="6" s="1"/>
  <c r="I86" i="6"/>
  <c r="H21" i="6"/>
  <c r="J21" i="6" s="1"/>
  <c r="I21" i="6"/>
  <c r="I12" i="6"/>
  <c r="H12" i="6"/>
  <c r="I130" i="6"/>
  <c r="H130" i="6"/>
  <c r="J130" i="6" s="1"/>
  <c r="J65" i="6"/>
  <c r="H65" i="6"/>
  <c r="I65" i="6"/>
  <c r="J14" i="6"/>
  <c r="H14" i="6"/>
  <c r="I14" i="6"/>
  <c r="I106" i="6"/>
  <c r="H106" i="6"/>
  <c r="J106" i="6" s="1"/>
  <c r="I94" i="6"/>
  <c r="H94" i="6"/>
  <c r="H156" i="6"/>
  <c r="I156" i="6"/>
  <c r="J156" i="6"/>
  <c r="I147" i="6"/>
  <c r="H147" i="6"/>
  <c r="H28" i="6"/>
  <c r="J28" i="6" s="1"/>
  <c r="I28" i="6"/>
  <c r="H125" i="6"/>
  <c r="I125" i="6"/>
  <c r="J71" i="6"/>
  <c r="H71" i="6"/>
  <c r="I71" i="6"/>
  <c r="H142" i="6"/>
  <c r="J142" i="6" s="1"/>
  <c r="I142" i="6"/>
  <c r="I54" i="6"/>
  <c r="H54" i="6"/>
  <c r="J54" i="6" s="1"/>
  <c r="I108" i="6"/>
  <c r="H108" i="6"/>
  <c r="I120" i="6"/>
  <c r="H120" i="6"/>
  <c r="J120" i="6" s="1"/>
  <c r="J75" i="6"/>
  <c r="I75" i="6"/>
  <c r="H75" i="6"/>
  <c r="H135" i="6"/>
  <c r="I135" i="6"/>
  <c r="H37" i="6"/>
  <c r="J37" i="6" s="1"/>
  <c r="I37" i="6"/>
  <c r="J48" i="6"/>
  <c r="I48" i="6"/>
  <c r="H48" i="6"/>
  <c r="I128" i="6"/>
  <c r="H128" i="6"/>
  <c r="J128" i="6" s="1"/>
  <c r="H36" i="6"/>
  <c r="I36" i="6"/>
  <c r="J36" i="6" s="1"/>
  <c r="I3" i="6"/>
  <c r="H3" i="6"/>
  <c r="I70" i="6"/>
  <c r="H70" i="6"/>
  <c r="J70" i="6" s="1"/>
  <c r="J44" i="6"/>
  <c r="H44" i="6"/>
  <c r="I44" i="6"/>
  <c r="H122" i="6"/>
  <c r="I122" i="6"/>
  <c r="H80" i="6"/>
  <c r="I80" i="6"/>
  <c r="J24" i="6"/>
  <c r="H24" i="6"/>
  <c r="I24" i="6"/>
  <c r="I133" i="6"/>
  <c r="H133" i="6"/>
  <c r="J133" i="6" s="1"/>
  <c r="I88" i="6"/>
  <c r="H88" i="6"/>
  <c r="J88" i="6" s="1"/>
  <c r="I39" i="6"/>
  <c r="H39" i="6"/>
  <c r="I119" i="6"/>
  <c r="H119" i="6"/>
  <c r="J119" i="6" s="1"/>
  <c r="J93" i="6"/>
  <c r="H93" i="6"/>
  <c r="I93" i="6"/>
  <c r="J236" i="6"/>
  <c r="I236" i="6"/>
  <c r="H236" i="6"/>
  <c r="I49" i="6"/>
  <c r="H49" i="6"/>
  <c r="J49" i="6" s="1"/>
  <c r="H140" i="6"/>
  <c r="J140" i="6" s="1"/>
  <c r="I140" i="6"/>
  <c r="H5" i="6"/>
  <c r="I5" i="6"/>
  <c r="I113" i="6"/>
  <c r="H113" i="6"/>
  <c r="H10" i="6"/>
  <c r="I10" i="6"/>
  <c r="H18" i="6"/>
  <c r="J18" i="6" s="1"/>
  <c r="I18" i="6"/>
  <c r="H17" i="6"/>
  <c r="I17" i="6"/>
  <c r="I27" i="6"/>
  <c r="H27" i="6"/>
  <c r="H58" i="6"/>
  <c r="I58" i="6"/>
  <c r="J58" i="6" s="1"/>
  <c r="J162" i="6"/>
  <c r="I162" i="6"/>
  <c r="H162" i="6"/>
  <c r="I116" i="6"/>
  <c r="H116" i="6"/>
  <c r="H230" i="6"/>
  <c r="J230" i="6"/>
  <c r="I230" i="6"/>
  <c r="H78" i="6"/>
  <c r="I78" i="6"/>
  <c r="H190" i="6"/>
  <c r="J190" i="6"/>
  <c r="I190" i="6"/>
  <c r="I42" i="6"/>
  <c r="H42" i="6"/>
  <c r="J42" i="6" s="1"/>
  <c r="H226" i="6"/>
  <c r="I226" i="6"/>
  <c r="J226" i="6"/>
  <c r="J168" i="6"/>
  <c r="I168" i="6"/>
  <c r="H168" i="6"/>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K3" i="9"/>
  <c r="M3" i="9" s="1"/>
  <c r="A3" i="2"/>
  <c r="C3" i="2" s="1"/>
  <c r="D3" i="2" s="1"/>
  <c r="P7" i="9"/>
  <c r="P8" i="9" s="1"/>
  <c r="P9" i="9" s="1"/>
  <c r="P10" i="9" s="1"/>
  <c r="P11" i="9" s="1"/>
  <c r="P12" i="9" s="1"/>
  <c r="P13" i="9" s="1"/>
  <c r="P14" i="9" s="1"/>
  <c r="P15" i="9" s="1"/>
  <c r="P16" i="9" s="1"/>
  <c r="P17" i="9" s="1"/>
  <c r="P18" i="9" s="1"/>
  <c r="P19" i="9" s="1"/>
  <c r="P20" i="9" s="1"/>
  <c r="P21" i="9" s="1"/>
  <c r="P22" i="9" s="1"/>
  <c r="P23" i="9" s="1"/>
  <c r="P24" i="9" s="1"/>
  <c r="P25" i="9" s="1"/>
  <c r="B2" i="2"/>
  <c r="A4" i="11"/>
  <c r="B3" i="11"/>
  <c r="I4" i="11"/>
  <c r="J3" i="11"/>
  <c r="P3" i="11" s="1"/>
  <c r="D2" i="2"/>
  <c r="E2" i="2" s="1"/>
  <c r="I4" i="9" l="1"/>
  <c r="D4" i="11"/>
  <c r="F4" i="11" s="1"/>
  <c r="E4" i="11"/>
  <c r="G4" i="11" s="1"/>
  <c r="S3" i="11"/>
  <c r="O3" i="11"/>
  <c r="R3" i="11" s="1"/>
  <c r="Q2" i="11"/>
  <c r="J62" i="6"/>
  <c r="J57" i="6"/>
  <c r="J13" i="6"/>
  <c r="J101" i="6"/>
  <c r="J17" i="6"/>
  <c r="J10" i="6"/>
  <c r="J5" i="6"/>
  <c r="J135" i="6"/>
  <c r="J125" i="6"/>
  <c r="J99" i="6"/>
  <c r="J61" i="6"/>
  <c r="J63" i="6"/>
  <c r="J30" i="6"/>
  <c r="J69" i="6"/>
  <c r="J43" i="6"/>
  <c r="J66" i="6"/>
  <c r="J11" i="6"/>
  <c r="J19" i="6"/>
  <c r="J78" i="6"/>
  <c r="J116" i="6"/>
  <c r="J27" i="6"/>
  <c r="J113" i="6"/>
  <c r="J80" i="6"/>
  <c r="J147" i="6"/>
  <c r="J94" i="6"/>
  <c r="J12" i="6"/>
  <c r="J23" i="6"/>
  <c r="J25" i="6"/>
  <c r="J59" i="6"/>
  <c r="J26" i="6"/>
  <c r="J51" i="6"/>
  <c r="J6" i="6"/>
  <c r="J29" i="6"/>
  <c r="J98" i="6"/>
  <c r="J46" i="6"/>
  <c r="J52" i="6"/>
  <c r="J96" i="6"/>
  <c r="J32" i="6"/>
  <c r="J105" i="6"/>
  <c r="J82" i="6"/>
  <c r="J72" i="6"/>
  <c r="J97" i="6"/>
  <c r="J124" i="6"/>
  <c r="J103" i="6"/>
  <c r="J55" i="6"/>
  <c r="J102" i="6"/>
  <c r="M2" i="9"/>
  <c r="L2" i="9" a="1"/>
  <c r="L2" i="9" s="1"/>
  <c r="J39" i="6"/>
  <c r="J122" i="6"/>
  <c r="J3" i="6"/>
  <c r="J108" i="6"/>
  <c r="J100" i="6"/>
  <c r="J77" i="6"/>
  <c r="J114" i="6"/>
  <c r="E3" i="2"/>
  <c r="L3" i="9" a="1"/>
  <c r="L3" i="9" s="1"/>
  <c r="N3" i="9" a="1"/>
  <c r="N3" i="9" s="1"/>
  <c r="B11" i="15"/>
  <c r="J4" i="9"/>
  <c r="K4" i="9"/>
  <c r="M4" i="9" s="1"/>
  <c r="I5" i="9"/>
  <c r="N4" i="9" a="1"/>
  <c r="N4" i="9" s="1"/>
  <c r="B3" i="2"/>
  <c r="A4" i="2"/>
  <c r="A5" i="2" s="1"/>
  <c r="Q6" i="9" a="1"/>
  <c r="Q6" i="9" s="1"/>
  <c r="J4" i="11"/>
  <c r="P4" i="11" s="1"/>
  <c r="I5" i="11"/>
  <c r="B4" i="11"/>
  <c r="A5" i="11"/>
  <c r="D5" i="11" l="1"/>
  <c r="F5" i="11" s="1"/>
  <c r="E5" i="11"/>
  <c r="G5" i="11" s="1"/>
  <c r="S4" i="11"/>
  <c r="O4" i="11"/>
  <c r="R4" i="11" s="1"/>
  <c r="Q3" i="11"/>
  <c r="L4" i="9" a="1"/>
  <c r="L4" i="9" s="1"/>
  <c r="B13" i="15"/>
  <c r="B12" i="15"/>
  <c r="I6" i="9"/>
  <c r="K5" i="9"/>
  <c r="L5" i="9" s="1" a="1"/>
  <c r="L5" i="9" s="1"/>
  <c r="J5" i="9"/>
  <c r="N5" i="9" a="1"/>
  <c r="N5" i="9" s="1"/>
  <c r="C4" i="2"/>
  <c r="D4" i="2" s="1"/>
  <c r="E4" i="2" s="1"/>
  <c r="B4" i="2"/>
  <c r="Q23" i="9"/>
  <c r="Q13" i="9"/>
  <c r="Q15" i="9"/>
  <c r="Q9" i="9"/>
  <c r="Q22" i="9"/>
  <c r="Q7" i="9"/>
  <c r="Q24" i="9"/>
  <c r="Q21" i="9"/>
  <c r="Q12" i="9"/>
  <c r="Q14" i="9"/>
  <c r="Q8" i="9"/>
  <c r="Q11" i="9"/>
  <c r="Q25" i="9"/>
  <c r="Q16" i="9"/>
  <c r="Q18" i="9"/>
  <c r="Q20" i="9"/>
  <c r="Q17" i="9"/>
  <c r="Q19" i="9"/>
  <c r="Q10" i="9"/>
  <c r="I6" i="11"/>
  <c r="J5" i="11"/>
  <c r="P5" i="11" s="1"/>
  <c r="A6" i="11"/>
  <c r="B5" i="11"/>
  <c r="A6" i="2"/>
  <c r="B5" i="2"/>
  <c r="C5" i="2"/>
  <c r="D5" i="2" s="1"/>
  <c r="D6" i="11" l="1"/>
  <c r="F6" i="11" s="1"/>
  <c r="E6" i="11"/>
  <c r="G6" i="11" s="1"/>
  <c r="S5" i="11"/>
  <c r="O5" i="11"/>
  <c r="R5" i="11" s="1"/>
  <c r="Q4" i="11"/>
  <c r="M5" i="9"/>
  <c r="K6" i="9"/>
  <c r="J6" i="9"/>
  <c r="I7" i="9"/>
  <c r="N6" i="9" a="1"/>
  <c r="N6" i="9" s="1"/>
  <c r="M6" i="9"/>
  <c r="L6" i="9" a="1"/>
  <c r="L6" i="9" s="1"/>
  <c r="E5" i="2"/>
  <c r="B6" i="11"/>
  <c r="A7" i="11"/>
  <c r="I7" i="11"/>
  <c r="J6" i="11"/>
  <c r="O6" i="11" s="1"/>
  <c r="A7" i="2"/>
  <c r="B6" i="2"/>
  <c r="C6" i="2"/>
  <c r="D6" i="2" s="1"/>
  <c r="D7" i="11" l="1"/>
  <c r="E7" i="11"/>
  <c r="G7" i="11" s="1"/>
  <c r="F7" i="11"/>
  <c r="R6" i="11"/>
  <c r="P6" i="11"/>
  <c r="Q6" i="11" s="1"/>
  <c r="Q5" i="11"/>
  <c r="E6" i="2"/>
  <c r="I8" i="9"/>
  <c r="J7" i="9"/>
  <c r="K7" i="9"/>
  <c r="N7" i="9" a="1"/>
  <c r="N7" i="9" s="1"/>
  <c r="M7" i="9"/>
  <c r="L7" i="9" a="1"/>
  <c r="L7" i="9" s="1"/>
  <c r="I8" i="11"/>
  <c r="J7" i="11"/>
  <c r="P7" i="11" s="1"/>
  <c r="A8" i="11"/>
  <c r="B7" i="11"/>
  <c r="A8" i="2"/>
  <c r="B7" i="2"/>
  <c r="C7" i="2"/>
  <c r="D7" i="2" s="1"/>
  <c r="D8" i="11" l="1"/>
  <c r="F8" i="11" s="1"/>
  <c r="E8" i="11"/>
  <c r="G8" i="11" s="1"/>
  <c r="O7" i="11"/>
  <c r="Q7" i="11" s="1"/>
  <c r="S6" i="11"/>
  <c r="S7" i="11" s="1"/>
  <c r="K8" i="9"/>
  <c r="M8" i="9" s="1"/>
  <c r="N8" i="9" a="1"/>
  <c r="N8" i="9" s="1"/>
  <c r="I9" i="9"/>
  <c r="J8" i="9"/>
  <c r="L8" i="9" a="1"/>
  <c r="L8" i="9" s="1"/>
  <c r="E7" i="2"/>
  <c r="A9" i="11"/>
  <c r="B8" i="11"/>
  <c r="J8" i="11"/>
  <c r="P8" i="11" s="1"/>
  <c r="I9" i="11"/>
  <c r="A9" i="2"/>
  <c r="B8" i="2"/>
  <c r="C8" i="2"/>
  <c r="D8" i="2" s="1"/>
  <c r="D9" i="11" l="1"/>
  <c r="F9" i="11" s="1"/>
  <c r="E9" i="11"/>
  <c r="G9" i="11" s="1"/>
  <c r="O8" i="11"/>
  <c r="Q8" i="11" s="1"/>
  <c r="R7" i="11"/>
  <c r="S8" i="11"/>
  <c r="E8" i="2"/>
  <c r="K9" i="9"/>
  <c r="M9" i="9" s="1"/>
  <c r="I10" i="9"/>
  <c r="L9" i="9" a="1"/>
  <c r="L9" i="9" s="1"/>
  <c r="N9" i="9" a="1"/>
  <c r="N9" i="9" s="1"/>
  <c r="J9" i="9"/>
  <c r="J9" i="11"/>
  <c r="O9" i="11" s="1"/>
  <c r="I10" i="11"/>
  <c r="B9" i="11"/>
  <c r="A10" i="11"/>
  <c r="A10" i="2"/>
  <c r="B9" i="2"/>
  <c r="C9" i="2"/>
  <c r="D9" i="2" s="1"/>
  <c r="D10" i="11" l="1"/>
  <c r="F10" i="11" s="1"/>
  <c r="E10" i="11"/>
  <c r="G10" i="11" s="1"/>
  <c r="R8" i="11"/>
  <c r="P9" i="11"/>
  <c r="Q9" i="11" s="1"/>
  <c r="R9" i="11"/>
  <c r="J10" i="9"/>
  <c r="I11" i="9"/>
  <c r="K10" i="9"/>
  <c r="M10" i="9" s="1"/>
  <c r="E9" i="2"/>
  <c r="I11" i="11"/>
  <c r="J10" i="11"/>
  <c r="O10" i="11" s="1"/>
  <c r="B10" i="11"/>
  <c r="A11" i="11"/>
  <c r="A11" i="2"/>
  <c r="B10" i="2"/>
  <c r="C10" i="2"/>
  <c r="D10" i="2" s="1"/>
  <c r="D11" i="11" l="1"/>
  <c r="E11" i="11"/>
  <c r="G11" i="11" s="1"/>
  <c r="F11" i="11"/>
  <c r="S9" i="11"/>
  <c r="P10" i="11"/>
  <c r="Q10" i="11" s="1"/>
  <c r="R10" i="11"/>
  <c r="L10" i="9" a="1"/>
  <c r="L10" i="9" s="1"/>
  <c r="J11" i="9"/>
  <c r="K11" i="9"/>
  <c r="M11" i="9" s="1"/>
  <c r="I12" i="9"/>
  <c r="E10" i="2"/>
  <c r="N10" i="9" a="1"/>
  <c r="N10" i="9" s="1"/>
  <c r="A12" i="11"/>
  <c r="B11" i="11"/>
  <c r="I12" i="11"/>
  <c r="J11" i="11"/>
  <c r="O11" i="11" s="1"/>
  <c r="A12" i="2"/>
  <c r="B11" i="2"/>
  <c r="C11" i="2"/>
  <c r="D11" i="2" s="1"/>
  <c r="D12" i="11" l="1"/>
  <c r="E12" i="11"/>
  <c r="G12" i="11" s="1"/>
  <c r="F12" i="11"/>
  <c r="P11" i="11"/>
  <c r="Q11" i="11" s="1"/>
  <c r="R11" i="11"/>
  <c r="S10" i="11"/>
  <c r="L11" i="9" a="1"/>
  <c r="L11" i="9" s="1"/>
  <c r="E11" i="2"/>
  <c r="N11" i="9" a="1"/>
  <c r="N11" i="9" s="1"/>
  <c r="I13" i="9"/>
  <c r="J12" i="9"/>
  <c r="K12" i="9"/>
  <c r="L12" i="9" s="1" a="1"/>
  <c r="L12" i="9" s="1"/>
  <c r="J12" i="11"/>
  <c r="O12" i="11" s="1"/>
  <c r="I13" i="11"/>
  <c r="A13" i="11"/>
  <c r="B12" i="11"/>
  <c r="A13" i="2"/>
  <c r="B12" i="2"/>
  <c r="C12" i="2"/>
  <c r="D12" i="2" s="1"/>
  <c r="D13" i="11" l="1"/>
  <c r="E13" i="11"/>
  <c r="G13" i="11" s="1"/>
  <c r="F13" i="11"/>
  <c r="P12" i="11"/>
  <c r="Q12" i="11" s="1"/>
  <c r="S11" i="11"/>
  <c r="R12" i="11"/>
  <c r="N12" i="9" a="1"/>
  <c r="N12" i="9" s="1"/>
  <c r="M12" i="9"/>
  <c r="J13" i="9"/>
  <c r="K13" i="9"/>
  <c r="L13" i="9" s="1" a="1"/>
  <c r="L13" i="9" s="1"/>
  <c r="N13" i="9" a="1"/>
  <c r="N13" i="9" s="1"/>
  <c r="I14" i="9"/>
  <c r="E12" i="2"/>
  <c r="B13" i="11"/>
  <c r="A14" i="11"/>
  <c r="I14" i="11"/>
  <c r="J13" i="11"/>
  <c r="P13" i="11" s="1"/>
  <c r="A14" i="2"/>
  <c r="B13" i="2"/>
  <c r="C13" i="2"/>
  <c r="D13" i="2" s="1"/>
  <c r="D14" i="11" l="1"/>
  <c r="E14" i="11"/>
  <c r="G14" i="11" s="1"/>
  <c r="F14" i="11"/>
  <c r="S12" i="11"/>
  <c r="O13" i="11"/>
  <c r="Q13" i="11" s="1"/>
  <c r="J14" i="9"/>
  <c r="I15" i="9"/>
  <c r="K14" i="9"/>
  <c r="L14" i="9" s="1" a="1"/>
  <c r="L14" i="9" s="1"/>
  <c r="N14" i="9" a="1"/>
  <c r="N14" i="9" s="1"/>
  <c r="E13" i="2"/>
  <c r="M13" i="9"/>
  <c r="I15" i="11"/>
  <c r="J14" i="11"/>
  <c r="O14" i="11" s="1"/>
  <c r="B14" i="11"/>
  <c r="A15" i="11"/>
  <c r="A15" i="2"/>
  <c r="B14" i="2"/>
  <c r="C14" i="2"/>
  <c r="D14" i="2" s="1"/>
  <c r="D15" i="11" l="1"/>
  <c r="E15" i="11"/>
  <c r="G15" i="11" s="1"/>
  <c r="F15" i="11"/>
  <c r="S13" i="11"/>
  <c r="P14" i="11"/>
  <c r="Q14" i="11" s="1"/>
  <c r="R13" i="11"/>
  <c r="E14" i="2"/>
  <c r="J15" i="9"/>
  <c r="N15" i="9" a="1"/>
  <c r="N15" i="9" s="1"/>
  <c r="I16" i="9"/>
  <c r="K15" i="9"/>
  <c r="L15" i="9" s="1" a="1"/>
  <c r="L15" i="9" s="1"/>
  <c r="M14" i="9"/>
  <c r="A16" i="11"/>
  <c r="B15" i="11"/>
  <c r="J15" i="11"/>
  <c r="P15" i="11" s="1"/>
  <c r="I16" i="11"/>
  <c r="A16" i="2"/>
  <c r="B15" i="2"/>
  <c r="C15" i="2"/>
  <c r="D15" i="2" s="1"/>
  <c r="D16" i="11" l="1"/>
  <c r="E16" i="11"/>
  <c r="G16" i="11" s="1"/>
  <c r="F16" i="11"/>
  <c r="R14" i="11"/>
  <c r="S14" i="11"/>
  <c r="S15" i="11" s="1"/>
  <c r="O15" i="11"/>
  <c r="Q15" i="11" s="1"/>
  <c r="N16" i="9" a="1"/>
  <c r="N16" i="9" s="1"/>
  <c r="K16" i="9"/>
  <c r="M16" i="9" s="1"/>
  <c r="I17" i="9"/>
  <c r="L16" i="9" a="1"/>
  <c r="L16" i="9" s="1"/>
  <c r="J16" i="9"/>
  <c r="M15" i="9"/>
  <c r="E15" i="2"/>
  <c r="J16" i="11"/>
  <c r="P16" i="11" s="1"/>
  <c r="I17" i="11"/>
  <c r="B16" i="11"/>
  <c r="A17" i="11"/>
  <c r="A17" i="2"/>
  <c r="B16" i="2"/>
  <c r="C16" i="2"/>
  <c r="D16" i="2" s="1"/>
  <c r="D17" i="11" l="1"/>
  <c r="E17" i="11"/>
  <c r="G17" i="11" s="1"/>
  <c r="F17" i="11"/>
  <c r="O16" i="11"/>
  <c r="Q16" i="11" s="1"/>
  <c r="S16" i="11"/>
  <c r="R15" i="11"/>
  <c r="E16" i="2"/>
  <c r="K17" i="9"/>
  <c r="N17" i="9" s="1" a="1"/>
  <c r="N17" i="9" s="1"/>
  <c r="I18" i="9"/>
  <c r="J17" i="9"/>
  <c r="I18" i="11"/>
  <c r="J17" i="11"/>
  <c r="P17" i="11" s="1"/>
  <c r="B17" i="11"/>
  <c r="A18" i="11"/>
  <c r="A18" i="2"/>
  <c r="B17" i="2"/>
  <c r="C17" i="2"/>
  <c r="D17" i="2" s="1"/>
  <c r="D18" i="11" l="1"/>
  <c r="E18" i="11"/>
  <c r="G18" i="11" s="1"/>
  <c r="F18" i="11"/>
  <c r="R16" i="11"/>
  <c r="O17" i="11"/>
  <c r="Q17" i="11" s="1"/>
  <c r="S17" i="11"/>
  <c r="L17" i="9" a="1"/>
  <c r="L17" i="9" s="1"/>
  <c r="K18" i="9"/>
  <c r="N18" i="9" s="1" a="1"/>
  <c r="N18" i="9" s="1"/>
  <c r="I19" i="9"/>
  <c r="J18" i="9"/>
  <c r="M17" i="9"/>
  <c r="E17" i="2"/>
  <c r="B18" i="11"/>
  <c r="A19" i="11"/>
  <c r="J18" i="11"/>
  <c r="O18" i="11" s="1"/>
  <c r="I19" i="11"/>
  <c r="A19" i="2"/>
  <c r="B18" i="2"/>
  <c r="C18" i="2"/>
  <c r="D18" i="2" s="1"/>
  <c r="D19" i="11" l="1"/>
  <c r="E19" i="11"/>
  <c r="G19" i="11" s="1"/>
  <c r="F19" i="11"/>
  <c r="R17" i="11"/>
  <c r="P18" i="11"/>
  <c r="Q18" i="11" s="1"/>
  <c r="L18" i="9" a="1"/>
  <c r="L18" i="9" s="1"/>
  <c r="E18" i="2"/>
  <c r="I20" i="9"/>
  <c r="N19" i="9" a="1"/>
  <c r="N19" i="9" s="1"/>
  <c r="K19" i="9"/>
  <c r="J19" i="9"/>
  <c r="M19" i="9"/>
  <c r="L19" i="9" a="1"/>
  <c r="L19" i="9" s="1"/>
  <c r="M18" i="9"/>
  <c r="B19" i="11"/>
  <c r="A20" i="11"/>
  <c r="I20" i="11"/>
  <c r="J19" i="11"/>
  <c r="P19" i="11" s="1"/>
  <c r="A20" i="2"/>
  <c r="B19" i="2"/>
  <c r="C19" i="2"/>
  <c r="D19" i="2" s="1"/>
  <c r="D20" i="11" l="1"/>
  <c r="E20" i="11"/>
  <c r="G20" i="11" s="1"/>
  <c r="F20" i="11"/>
  <c r="R18" i="11"/>
  <c r="Q20" i="11"/>
  <c r="O20" i="11"/>
  <c r="R20" i="11" s="1"/>
  <c r="P20" i="11"/>
  <c r="S20" i="11" s="1"/>
  <c r="O19" i="11"/>
  <c r="Q19" i="11" s="1"/>
  <c r="S18" i="11"/>
  <c r="S19" i="11" s="1"/>
  <c r="E19" i="2"/>
  <c r="I21" i="9"/>
  <c r="K20" i="9"/>
  <c r="N20" i="9" a="1"/>
  <c r="N20" i="9" s="1"/>
  <c r="L20" i="9" a="1"/>
  <c r="L20" i="9" s="1"/>
  <c r="J20" i="9"/>
  <c r="M20" i="9"/>
  <c r="L20" i="11"/>
  <c r="M20" i="11" a="1"/>
  <c r="M20" i="11" s="1"/>
  <c r="K20" i="11" a="1"/>
  <c r="K20" i="11" s="1"/>
  <c r="I21" i="11"/>
  <c r="J20" i="11"/>
  <c r="B20" i="11"/>
  <c r="A21" i="11"/>
  <c r="A21" i="2"/>
  <c r="B20" i="2"/>
  <c r="C20" i="2"/>
  <c r="D20" i="2"/>
  <c r="D21" i="11" l="1"/>
  <c r="E21" i="11"/>
  <c r="G21" i="11" s="1"/>
  <c r="F21" i="11"/>
  <c r="R19" i="11"/>
  <c r="Q21" i="11"/>
  <c r="P21" i="11"/>
  <c r="S21" i="11" s="1"/>
  <c r="O21" i="11"/>
  <c r="R21" i="11" s="1"/>
  <c r="E20" i="2"/>
  <c r="I22" i="9"/>
  <c r="N21" i="9" a="1"/>
  <c r="N21" i="9" s="1"/>
  <c r="M21" i="9"/>
  <c r="J21" i="9"/>
  <c r="K21" i="9"/>
  <c r="L21" i="9" s="1" a="1"/>
  <c r="L21" i="9" s="1"/>
  <c r="L21" i="11"/>
  <c r="M21" i="11" a="1"/>
  <c r="M21" i="11" s="1"/>
  <c r="K21" i="11" a="1"/>
  <c r="K21" i="11" s="1"/>
  <c r="A22" i="11"/>
  <c r="B21" i="11"/>
  <c r="I22" i="11"/>
  <c r="J21" i="11"/>
  <c r="A22" i="2"/>
  <c r="B21" i="2"/>
  <c r="C21" i="2"/>
  <c r="D21" i="2"/>
  <c r="D22" i="11" l="1"/>
  <c r="F22" i="11" s="1"/>
  <c r="E22" i="11"/>
  <c r="G22" i="11" s="1"/>
  <c r="Q22" i="11"/>
  <c r="O22" i="11"/>
  <c r="R22" i="11" s="1"/>
  <c r="P22" i="11"/>
  <c r="S22" i="11" s="1"/>
  <c r="E21" i="2"/>
  <c r="J22" i="9"/>
  <c r="I23" i="9"/>
  <c r="M22" i="9"/>
  <c r="N22" i="9" a="1"/>
  <c r="N22" i="9" s="1"/>
  <c r="L22" i="9" a="1"/>
  <c r="L22" i="9" s="1"/>
  <c r="K22" i="9"/>
  <c r="K22" i="11" a="1"/>
  <c r="K22" i="11" s="1"/>
  <c r="L22" i="11"/>
  <c r="M22" i="11" a="1"/>
  <c r="M22" i="11" s="1"/>
  <c r="J22" i="11"/>
  <c r="I23" i="11"/>
  <c r="B22" i="11"/>
  <c r="A23" i="11"/>
  <c r="A23" i="2"/>
  <c r="B22" i="2"/>
  <c r="C22" i="2"/>
  <c r="D22" i="2"/>
  <c r="E22" i="2" s="1"/>
  <c r="D23" i="11" l="1"/>
  <c r="F23" i="11" s="1"/>
  <c r="E23" i="11"/>
  <c r="G23" i="11" s="1"/>
  <c r="Q23" i="11"/>
  <c r="P23" i="11"/>
  <c r="S23" i="11" s="1"/>
  <c r="O23" i="11"/>
  <c r="R23" i="11" s="1"/>
  <c r="N23" i="9" a="1"/>
  <c r="N23" i="9" s="1"/>
  <c r="I24" i="9"/>
  <c r="M23" i="9"/>
  <c r="J23" i="9"/>
  <c r="K23" i="9"/>
  <c r="L23" i="9" s="1" a="1"/>
  <c r="L23" i="9" s="1"/>
  <c r="K23" i="11" a="1"/>
  <c r="K23" i="11" s="1"/>
  <c r="L23" i="11"/>
  <c r="M23" i="11" a="1"/>
  <c r="M23" i="11" s="1"/>
  <c r="B23" i="11"/>
  <c r="A24" i="11"/>
  <c r="I24" i="11"/>
  <c r="J23" i="11"/>
  <c r="A24" i="2"/>
  <c r="B23" i="2"/>
  <c r="D23" i="2"/>
  <c r="E23" i="2" s="1"/>
  <c r="C23" i="2"/>
  <c r="D24" i="11" l="1"/>
  <c r="E24" i="11"/>
  <c r="G24" i="11" s="1"/>
  <c r="F24" i="11"/>
  <c r="Q24" i="11"/>
  <c r="O24" i="11"/>
  <c r="R24" i="11" s="1"/>
  <c r="P24" i="11"/>
  <c r="S24" i="11" s="1"/>
  <c r="I25" i="9"/>
  <c r="K24" i="9"/>
  <c r="L24" i="9" a="1"/>
  <c r="L24" i="9" s="1"/>
  <c r="N24" i="9" a="1"/>
  <c r="N24" i="9" s="1"/>
  <c r="J24" i="9"/>
  <c r="M24" i="9"/>
  <c r="M24" i="11" a="1"/>
  <c r="M24" i="11" s="1"/>
  <c r="K24" i="11" a="1"/>
  <c r="K24" i="11" s="1"/>
  <c r="L24" i="11"/>
  <c r="I25" i="11"/>
  <c r="J24" i="11"/>
  <c r="A25" i="11"/>
  <c r="B24" i="11"/>
  <c r="A25" i="2"/>
  <c r="B24" i="2"/>
  <c r="D24" i="2"/>
  <c r="E24" i="2" s="1"/>
  <c r="C24" i="2"/>
  <c r="D25" i="11" l="1"/>
  <c r="F25" i="11" s="1"/>
  <c r="E25" i="11"/>
  <c r="G25" i="11" s="1"/>
  <c r="Q25" i="11"/>
  <c r="P25" i="11"/>
  <c r="S25" i="11" s="1"/>
  <c r="O25" i="11"/>
  <c r="R25" i="11" s="1"/>
  <c r="N25" i="9" a="1"/>
  <c r="N25" i="9" s="1"/>
  <c r="I26" i="9"/>
  <c r="M25" i="9"/>
  <c r="K25" i="9"/>
  <c r="J25" i="9"/>
  <c r="L25" i="9" a="1"/>
  <c r="L25" i="9" s="1"/>
  <c r="K25" i="11" a="1"/>
  <c r="K25" i="11" s="1"/>
  <c r="L25" i="11"/>
  <c r="M25" i="11" a="1"/>
  <c r="M25" i="11" s="1"/>
  <c r="B25" i="11"/>
  <c r="A26" i="11"/>
  <c r="J25" i="11"/>
  <c r="I26" i="11"/>
  <c r="A26" i="2"/>
  <c r="B25" i="2"/>
  <c r="D25" i="2"/>
  <c r="E25" i="2" s="1"/>
  <c r="C25" i="2"/>
  <c r="D26" i="11" l="1"/>
  <c r="E26" i="11"/>
  <c r="G26" i="11" s="1"/>
  <c r="F26" i="11"/>
  <c r="Q26" i="11"/>
  <c r="O26" i="11"/>
  <c r="R26" i="11" s="1"/>
  <c r="P26" i="11"/>
  <c r="S26" i="11" s="1"/>
  <c r="N26" i="9" a="1"/>
  <c r="N26" i="9" s="1"/>
  <c r="K26" i="9"/>
  <c r="L26" i="9" s="1" a="1"/>
  <c r="L26" i="9" s="1"/>
  <c r="M26" i="9"/>
  <c r="I27" i="9"/>
  <c r="J26" i="9"/>
  <c r="M26" i="11" a="1"/>
  <c r="M26" i="11" s="1"/>
  <c r="K26" i="11" a="1"/>
  <c r="K26" i="11" s="1"/>
  <c r="L26" i="11"/>
  <c r="B26" i="11"/>
  <c r="A27" i="11"/>
  <c r="I27" i="11"/>
  <c r="J26" i="11"/>
  <c r="A27" i="2"/>
  <c r="B26" i="2"/>
  <c r="D26" i="2"/>
  <c r="E26" i="2" s="1"/>
  <c r="C26" i="2"/>
  <c r="D27" i="11" l="1"/>
  <c r="F27" i="11" s="1"/>
  <c r="E27" i="11"/>
  <c r="G27" i="11" s="1"/>
  <c r="Q27" i="11"/>
  <c r="P27" i="11"/>
  <c r="S27" i="11" s="1"/>
  <c r="O27" i="11"/>
  <c r="R27" i="11" s="1"/>
  <c r="I28" i="9"/>
  <c r="L27" i="9" a="1"/>
  <c r="L27" i="9" s="1"/>
  <c r="K27" i="9"/>
  <c r="M27" i="9" s="1"/>
  <c r="N27" i="9" a="1"/>
  <c r="N27" i="9" s="1"/>
  <c r="J27" i="9"/>
  <c r="K27" i="11" a="1"/>
  <c r="K27" i="11" s="1"/>
  <c r="L27" i="11"/>
  <c r="M27" i="11" a="1"/>
  <c r="M27" i="11" s="1"/>
  <c r="I28" i="11"/>
  <c r="J27" i="11"/>
  <c r="A28" i="11"/>
  <c r="B27" i="11"/>
  <c r="A28" i="2"/>
  <c r="B27" i="2"/>
  <c r="D27" i="2"/>
  <c r="E27" i="2" s="1"/>
  <c r="C27" i="2"/>
  <c r="D28" i="11" l="1"/>
  <c r="E28" i="11"/>
  <c r="G28" i="11" s="1"/>
  <c r="F28" i="11"/>
  <c r="Q28" i="11"/>
  <c r="O28" i="11"/>
  <c r="R28" i="11" s="1"/>
  <c r="P28" i="11"/>
  <c r="S28" i="11" s="1"/>
  <c r="M28" i="9"/>
  <c r="L28" i="9" a="1"/>
  <c r="L28" i="9" s="1"/>
  <c r="I29" i="9"/>
  <c r="J28" i="9"/>
  <c r="N28" i="9" a="1"/>
  <c r="N28" i="9" s="1"/>
  <c r="K28" i="9"/>
  <c r="K28" i="11" a="1"/>
  <c r="K28" i="11" s="1"/>
  <c r="L28" i="11"/>
  <c r="M28" i="11" a="1"/>
  <c r="M28" i="11" s="1"/>
  <c r="J28" i="11"/>
  <c r="I29" i="11"/>
  <c r="A29" i="11"/>
  <c r="B28" i="11"/>
  <c r="A29" i="2"/>
  <c r="B28" i="2"/>
  <c r="C28" i="2"/>
  <c r="D28" i="2"/>
  <c r="E28" i="2" s="1"/>
  <c r="D29" i="11" l="1"/>
  <c r="E29" i="11"/>
  <c r="G29" i="11" s="1"/>
  <c r="F29" i="11"/>
  <c r="Q29" i="11"/>
  <c r="P29" i="11"/>
  <c r="S29" i="11" s="1"/>
  <c r="O29" i="11"/>
  <c r="R29" i="11" s="1"/>
  <c r="I30" i="9"/>
  <c r="M29" i="9"/>
  <c r="N29" i="9" a="1"/>
  <c r="N29" i="9" s="1"/>
  <c r="K29" i="9"/>
  <c r="L29" i="9" s="1" a="1"/>
  <c r="L29" i="9" s="1"/>
  <c r="J29" i="9"/>
  <c r="K29" i="11" a="1"/>
  <c r="K29" i="11" s="1"/>
  <c r="L29" i="11"/>
  <c r="M29" i="11" a="1"/>
  <c r="M29" i="11" s="1"/>
  <c r="B29" i="11"/>
  <c r="A30" i="11"/>
  <c r="J29" i="11"/>
  <c r="I30" i="11"/>
  <c r="A30" i="2"/>
  <c r="B29" i="2"/>
  <c r="C29" i="2"/>
  <c r="D29" i="2"/>
  <c r="E29" i="2" s="1"/>
  <c r="D30" i="11" l="1"/>
  <c r="F30" i="11" s="1"/>
  <c r="E30" i="11"/>
  <c r="G30" i="11" s="1"/>
  <c r="O30" i="11"/>
  <c r="R30" i="11" s="1"/>
  <c r="Q30" i="11"/>
  <c r="P30" i="11"/>
  <c r="S30" i="11" s="1"/>
  <c r="K30" i="9"/>
  <c r="L30" i="9" s="1" a="1"/>
  <c r="L30" i="9" s="1"/>
  <c r="J30" i="9"/>
  <c r="I31" i="9"/>
  <c r="M30" i="9"/>
  <c r="N30" i="9" a="1"/>
  <c r="N30" i="9" s="1"/>
  <c r="K30" i="11" a="1"/>
  <c r="K30" i="11" s="1"/>
  <c r="L30" i="11"/>
  <c r="M30" i="11" a="1"/>
  <c r="M30" i="11" s="1"/>
  <c r="A31" i="11"/>
  <c r="B30" i="11"/>
  <c r="I31" i="11"/>
  <c r="J30" i="11"/>
  <c r="A31" i="2"/>
  <c r="B30" i="2"/>
  <c r="C30" i="2"/>
  <c r="D30" i="2"/>
  <c r="E30" i="2" s="1"/>
  <c r="D31" i="11" l="1"/>
  <c r="E31" i="11"/>
  <c r="G31" i="11" s="1"/>
  <c r="F31" i="11"/>
  <c r="Q31" i="11"/>
  <c r="P31" i="11"/>
  <c r="S31" i="11" s="1"/>
  <c r="O31" i="11"/>
  <c r="R31" i="11" s="1"/>
  <c r="L31" i="9" a="1"/>
  <c r="L31" i="9" s="1"/>
  <c r="K31" i="9"/>
  <c r="N31" i="9" s="1" a="1"/>
  <c r="N31" i="9" s="1"/>
  <c r="M31" i="9"/>
  <c r="I32" i="9"/>
  <c r="J31" i="9"/>
  <c r="K31" i="11" a="1"/>
  <c r="K31" i="11" s="1"/>
  <c r="L31" i="11"/>
  <c r="M31" i="11" a="1"/>
  <c r="M31" i="11" s="1"/>
  <c r="A32" i="11"/>
  <c r="B31" i="11"/>
  <c r="I32" i="11"/>
  <c r="J31" i="11"/>
  <c r="A32" i="2"/>
  <c r="B31" i="2"/>
  <c r="D31" i="2"/>
  <c r="E31" i="2" s="1"/>
  <c r="C31" i="2"/>
  <c r="D32" i="11" l="1"/>
  <c r="F32" i="11" s="1"/>
  <c r="E32" i="11"/>
  <c r="G32" i="11" s="1"/>
  <c r="Q32" i="11"/>
  <c r="O32" i="11"/>
  <c r="R32" i="11" s="1"/>
  <c r="P32" i="11"/>
  <c r="S32" i="11" s="1"/>
  <c r="L32" i="9" a="1"/>
  <c r="L32" i="9" s="1"/>
  <c r="M32" i="9"/>
  <c r="N32" i="9" a="1"/>
  <c r="N32" i="9" s="1"/>
  <c r="K32" i="9"/>
  <c r="I33" i="9"/>
  <c r="J32" i="9"/>
  <c r="M32" i="11" a="1"/>
  <c r="M32" i="11" s="1"/>
  <c r="K32" i="11" a="1"/>
  <c r="K32" i="11" s="1"/>
  <c r="L32" i="11"/>
  <c r="B32" i="11"/>
  <c r="A33" i="11"/>
  <c r="J32" i="11"/>
  <c r="I33" i="11"/>
  <c r="A33" i="2"/>
  <c r="B32" i="2"/>
  <c r="D32" i="2"/>
  <c r="E32" i="2" s="1"/>
  <c r="C32" i="2"/>
  <c r="D33" i="11" l="1"/>
  <c r="E33" i="11"/>
  <c r="G33" i="11" s="1"/>
  <c r="F33" i="11"/>
  <c r="Q33" i="11"/>
  <c r="P33" i="11"/>
  <c r="S33" i="11" s="1"/>
  <c r="O33" i="11"/>
  <c r="R33" i="11" s="1"/>
  <c r="I34" i="9"/>
  <c r="J33" i="9"/>
  <c r="L33" i="9" a="1"/>
  <c r="L33" i="9" s="1"/>
  <c r="K33" i="9"/>
  <c r="N33" i="9" s="1" a="1"/>
  <c r="N33" i="9" s="1"/>
  <c r="M33" i="9"/>
  <c r="K33" i="11" a="1"/>
  <c r="K33" i="11" s="1"/>
  <c r="L33" i="11"/>
  <c r="M33" i="11" a="1"/>
  <c r="M33" i="11" s="1"/>
  <c r="A34" i="11"/>
  <c r="B33" i="11"/>
  <c r="J33" i="11"/>
  <c r="I34" i="11"/>
  <c r="A34" i="2"/>
  <c r="B33" i="2"/>
  <c r="C33" i="2"/>
  <c r="D33" i="2"/>
  <c r="E33" i="2" s="1"/>
  <c r="D34" i="11" l="1"/>
  <c r="E34" i="11"/>
  <c r="G34" i="11" s="1"/>
  <c r="F34" i="11"/>
  <c r="Q34" i="11"/>
  <c r="O34" i="11"/>
  <c r="R34" i="11" s="1"/>
  <c r="P34" i="11"/>
  <c r="S34" i="11" s="1"/>
  <c r="J34" i="9"/>
  <c r="K34" i="9"/>
  <c r="N34" i="9" s="1" a="1"/>
  <c r="N34" i="9" s="1"/>
  <c r="L34" i="9" a="1"/>
  <c r="L34" i="9" s="1"/>
  <c r="I35" i="9"/>
  <c r="M34" i="9"/>
  <c r="M34" i="11" a="1"/>
  <c r="M34" i="11" s="1"/>
  <c r="K34" i="11" a="1"/>
  <c r="K34" i="11" s="1"/>
  <c r="L34" i="11"/>
  <c r="A35" i="11"/>
  <c r="B34" i="11"/>
  <c r="I35" i="11"/>
  <c r="J34" i="11"/>
  <c r="A35" i="2"/>
  <c r="B34" i="2"/>
  <c r="C34" i="2"/>
  <c r="D34" i="2"/>
  <c r="E34" i="2" s="1"/>
  <c r="D35" i="11" l="1"/>
  <c r="E35" i="11"/>
  <c r="G35" i="11" s="1"/>
  <c r="F35" i="11"/>
  <c r="Q35" i="11"/>
  <c r="P35" i="11"/>
  <c r="S35" i="11" s="1"/>
  <c r="O35" i="11"/>
  <c r="R35" i="11" s="1"/>
  <c r="M35" i="9"/>
  <c r="I36" i="9"/>
  <c r="K35" i="9"/>
  <c r="J35" i="9"/>
  <c r="N35" i="9" a="1"/>
  <c r="N35" i="9" s="1"/>
  <c r="L35" i="9" a="1"/>
  <c r="L35" i="9" s="1"/>
  <c r="K35" i="11" a="1"/>
  <c r="K35" i="11" s="1"/>
  <c r="L35" i="11"/>
  <c r="M35" i="11" a="1"/>
  <c r="M35" i="11" s="1"/>
  <c r="J35" i="11"/>
  <c r="I36" i="11"/>
  <c r="A36" i="11"/>
  <c r="B35" i="11"/>
  <c r="A36" i="2"/>
  <c r="B35" i="2"/>
  <c r="C35" i="2"/>
  <c r="D35" i="2"/>
  <c r="E35" i="2" s="1"/>
  <c r="D36" i="11" l="1"/>
  <c r="E36" i="11"/>
  <c r="G36" i="11" s="1"/>
  <c r="F36" i="11"/>
  <c r="Q36" i="11"/>
  <c r="O36" i="11"/>
  <c r="R36" i="11" s="1"/>
  <c r="P36" i="11"/>
  <c r="S36" i="11" s="1"/>
  <c r="J36" i="9"/>
  <c r="M36" i="9"/>
  <c r="N36" i="9" a="1"/>
  <c r="N36" i="9" s="1"/>
  <c r="L36" i="9" a="1"/>
  <c r="L36" i="9" s="1"/>
  <c r="I37" i="9"/>
  <c r="K36" i="9"/>
  <c r="K36" i="11" a="1"/>
  <c r="K36" i="11" s="1"/>
  <c r="L36" i="11"/>
  <c r="M36" i="11" a="1"/>
  <c r="M36" i="11" s="1"/>
  <c r="B36" i="11"/>
  <c r="A37" i="11"/>
  <c r="J36" i="11"/>
  <c r="I37" i="11"/>
  <c r="A37" i="2"/>
  <c r="B36" i="2"/>
  <c r="C36" i="2"/>
  <c r="D36" i="2"/>
  <c r="E36" i="2" s="1"/>
  <c r="D37" i="11" l="1"/>
  <c r="E37" i="11"/>
  <c r="G37" i="11" s="1"/>
  <c r="F37" i="11"/>
  <c r="Q37" i="11"/>
  <c r="P37" i="11"/>
  <c r="S37" i="11" s="1"/>
  <c r="O37" i="11"/>
  <c r="R37" i="11" s="1"/>
  <c r="K37" i="9"/>
  <c r="L37" i="9" s="1" a="1"/>
  <c r="L37" i="9" s="1"/>
  <c r="N37" i="9" a="1"/>
  <c r="N37" i="9" s="1"/>
  <c r="M37" i="9"/>
  <c r="I38" i="9"/>
  <c r="J37" i="9"/>
  <c r="K37" i="11" a="1"/>
  <c r="K37" i="11" s="1"/>
  <c r="L37" i="11"/>
  <c r="M37" i="11" a="1"/>
  <c r="M37" i="11" s="1"/>
  <c r="B37" i="11"/>
  <c r="A38" i="11"/>
  <c r="I38" i="11"/>
  <c r="J37" i="11"/>
  <c r="A38" i="2"/>
  <c r="B37" i="2"/>
  <c r="D37" i="2"/>
  <c r="E37" i="2" s="1"/>
  <c r="C37" i="2"/>
  <c r="D38" i="11" l="1"/>
  <c r="E38" i="11"/>
  <c r="G38" i="11" s="1"/>
  <c r="F38" i="11"/>
  <c r="O38" i="11"/>
  <c r="R38" i="11" s="1"/>
  <c r="P38" i="11"/>
  <c r="S38" i="11" s="1"/>
  <c r="Q38" i="11"/>
  <c r="K38" i="9"/>
  <c r="L38" i="9" a="1"/>
  <c r="L38" i="9" s="1"/>
  <c r="M38" i="9"/>
  <c r="N38" i="9" a="1"/>
  <c r="N38" i="9" s="1"/>
  <c r="J38" i="9"/>
  <c r="I39" i="9"/>
  <c r="K38" i="11" a="1"/>
  <c r="K38" i="11" s="1"/>
  <c r="L38" i="11"/>
  <c r="M38" i="11" a="1"/>
  <c r="M38" i="11" s="1"/>
  <c r="I39" i="11"/>
  <c r="J38" i="11"/>
  <c r="A39" i="11"/>
  <c r="B38" i="11"/>
  <c r="A39" i="2"/>
  <c r="B38" i="2"/>
  <c r="D38" i="2"/>
  <c r="E38" i="2" s="1"/>
  <c r="C38" i="2"/>
  <c r="D39" i="11" l="1"/>
  <c r="E39" i="11"/>
  <c r="G39" i="11" s="1"/>
  <c r="F39" i="11"/>
  <c r="Q39" i="11"/>
  <c r="P39" i="11"/>
  <c r="S39" i="11" s="1"/>
  <c r="O39" i="11"/>
  <c r="R39" i="11" s="1"/>
  <c r="J39" i="9"/>
  <c r="K39" i="9"/>
  <c r="L39" i="9" s="1" a="1"/>
  <c r="L39" i="9" s="1"/>
  <c r="N39" i="9" a="1"/>
  <c r="N39" i="9" s="1"/>
  <c r="M39" i="9"/>
  <c r="I40" i="9"/>
  <c r="K39" i="11" a="1"/>
  <c r="K39" i="11" s="1"/>
  <c r="L39" i="11"/>
  <c r="M39" i="11" a="1"/>
  <c r="M39" i="11" s="1"/>
  <c r="I40" i="11"/>
  <c r="J39" i="11"/>
  <c r="A40" i="11"/>
  <c r="B39" i="11"/>
  <c r="A40" i="2"/>
  <c r="B39" i="2"/>
  <c r="D39" i="2"/>
  <c r="E39" i="2" s="1"/>
  <c r="C39" i="2"/>
  <c r="D40" i="11" l="1"/>
  <c r="E40" i="11"/>
  <c r="G40" i="11" s="1"/>
  <c r="F40" i="11"/>
  <c r="Q40" i="11"/>
  <c r="O40" i="11"/>
  <c r="R40" i="11" s="1"/>
  <c r="P40" i="11"/>
  <c r="S40" i="11" s="1"/>
  <c r="J40" i="9"/>
  <c r="K40" i="9"/>
  <c r="M40" i="9"/>
  <c r="I41" i="9"/>
  <c r="L40" i="9" a="1"/>
  <c r="L40" i="9" s="1"/>
  <c r="N40" i="9" a="1"/>
  <c r="N40" i="9" s="1"/>
  <c r="M40" i="11" a="1"/>
  <c r="M40" i="11" s="1"/>
  <c r="K40" i="11" a="1"/>
  <c r="K40" i="11" s="1"/>
  <c r="L40" i="11"/>
  <c r="A41" i="11"/>
  <c r="B40" i="11"/>
  <c r="I41" i="11"/>
  <c r="J40" i="11"/>
  <c r="A41" i="2"/>
  <c r="B40" i="2"/>
  <c r="D40" i="2"/>
  <c r="E40" i="2" s="1"/>
  <c r="C40" i="2"/>
  <c r="D41" i="11" l="1"/>
  <c r="E41" i="11"/>
  <c r="G41" i="11" s="1"/>
  <c r="F41" i="11"/>
  <c r="Q41" i="11"/>
  <c r="P41" i="11"/>
  <c r="S41" i="11" s="1"/>
  <c r="O41" i="11"/>
  <c r="R41" i="11" s="1"/>
  <c r="I42" i="9"/>
  <c r="M41" i="9"/>
  <c r="J41" i="9"/>
  <c r="K41" i="9"/>
  <c r="N41" i="9" s="1" a="1"/>
  <c r="N41" i="9" s="1"/>
  <c r="L41" i="9" a="1"/>
  <c r="L41" i="9" s="1"/>
  <c r="K41" i="11" a="1"/>
  <c r="K41" i="11" s="1"/>
  <c r="L41" i="11"/>
  <c r="M41" i="11" a="1"/>
  <c r="M41" i="11" s="1"/>
  <c r="I42" i="11"/>
  <c r="J41" i="11"/>
  <c r="A42" i="11"/>
  <c r="B41" i="11"/>
  <c r="A42" i="2"/>
  <c r="B41" i="2"/>
  <c r="D41" i="2"/>
  <c r="E41" i="2" s="1"/>
  <c r="C41" i="2"/>
  <c r="D42" i="11" l="1"/>
  <c r="F42" i="11" s="1"/>
  <c r="E42" i="11"/>
  <c r="G42" i="11" s="1"/>
  <c r="Q42" i="11"/>
  <c r="O42" i="11"/>
  <c r="R42" i="11" s="1"/>
  <c r="P42" i="11"/>
  <c r="S42" i="11" s="1"/>
  <c r="M42" i="9"/>
  <c r="J42" i="9"/>
  <c r="L42" i="9" a="1"/>
  <c r="L42" i="9" s="1"/>
  <c r="K42" i="9"/>
  <c r="N42" i="9" s="1" a="1"/>
  <c r="N42" i="9" s="1"/>
  <c r="I43" i="9"/>
  <c r="M42" i="11" a="1"/>
  <c r="M42" i="11" s="1"/>
  <c r="K42" i="11" a="1"/>
  <c r="K42" i="11" s="1"/>
  <c r="L42" i="11"/>
  <c r="I43" i="11"/>
  <c r="J42" i="11"/>
  <c r="A43" i="11"/>
  <c r="B42" i="11"/>
  <c r="A43" i="2"/>
  <c r="B42" i="2"/>
  <c r="C42" i="2"/>
  <c r="D42" i="2"/>
  <c r="E42" i="2" s="1"/>
  <c r="D43" i="11" l="1"/>
  <c r="F43" i="11" s="1"/>
  <c r="E43" i="11"/>
  <c r="G43" i="11" s="1"/>
  <c r="Q43" i="11"/>
  <c r="P43" i="11"/>
  <c r="S43" i="11" s="1"/>
  <c r="O43" i="11"/>
  <c r="R43" i="11" s="1"/>
  <c r="I44" i="9"/>
  <c r="L43" i="9" a="1"/>
  <c r="L43" i="9" s="1"/>
  <c r="J43" i="9"/>
  <c r="K43" i="9"/>
  <c r="M43" i="9"/>
  <c r="N43" i="9" a="1"/>
  <c r="N43" i="9" s="1"/>
  <c r="K43" i="11" a="1"/>
  <c r="K43" i="11" s="1"/>
  <c r="L43" i="11"/>
  <c r="M43" i="11" a="1"/>
  <c r="M43" i="11" s="1"/>
  <c r="B43" i="11"/>
  <c r="A44" i="11"/>
  <c r="J43" i="11"/>
  <c r="I44" i="11"/>
  <c r="A44" i="2"/>
  <c r="B43" i="2"/>
  <c r="D43" i="2"/>
  <c r="E43" i="2" s="1"/>
  <c r="C43" i="2"/>
  <c r="D44" i="11" l="1"/>
  <c r="F44" i="11" s="1"/>
  <c r="E44" i="11"/>
  <c r="G44" i="11" s="1"/>
  <c r="Q44" i="11"/>
  <c r="O44" i="11"/>
  <c r="R44" i="11" s="1"/>
  <c r="P44" i="11"/>
  <c r="S44" i="11" s="1"/>
  <c r="M44" i="9"/>
  <c r="K44" i="9"/>
  <c r="N44" i="9" a="1"/>
  <c r="N44" i="9" s="1"/>
  <c r="I45" i="9"/>
  <c r="L44" i="9" a="1"/>
  <c r="L44" i="9" s="1"/>
  <c r="J44" i="9"/>
  <c r="K44" i="11" a="1"/>
  <c r="K44" i="11" s="1"/>
  <c r="L44" i="11"/>
  <c r="M44" i="11" a="1"/>
  <c r="M44" i="11" s="1"/>
  <c r="I45" i="11"/>
  <c r="J44" i="11"/>
  <c r="B44" i="11"/>
  <c r="A45" i="11"/>
  <c r="A45" i="2"/>
  <c r="B44" i="2"/>
  <c r="C44" i="2"/>
  <c r="D44" i="2"/>
  <c r="E44" i="2" s="1"/>
  <c r="D45" i="11" l="1"/>
  <c r="F45" i="11" s="1"/>
  <c r="E45" i="11"/>
  <c r="G45" i="11" s="1"/>
  <c r="Q45" i="11"/>
  <c r="P45" i="11"/>
  <c r="S45" i="11" s="1"/>
  <c r="O45" i="11"/>
  <c r="R45" i="11" s="1"/>
  <c r="M45" i="9"/>
  <c r="J45" i="9"/>
  <c r="N45" i="9" a="1"/>
  <c r="N45" i="9" s="1"/>
  <c r="K45" i="9"/>
  <c r="L45" i="9" s="1" a="1"/>
  <c r="L45" i="9" s="1"/>
  <c r="I46" i="9"/>
  <c r="K45" i="11" a="1"/>
  <c r="K45" i="11" s="1"/>
  <c r="L45" i="11"/>
  <c r="M45" i="11" a="1"/>
  <c r="M45" i="11" s="1"/>
  <c r="B45" i="11"/>
  <c r="A46" i="11"/>
  <c r="I46" i="11"/>
  <c r="J45" i="11"/>
  <c r="A46" i="2"/>
  <c r="B45" i="2"/>
  <c r="D45" i="2"/>
  <c r="E45" i="2" s="1"/>
  <c r="C45" i="2"/>
  <c r="D46" i="11" l="1"/>
  <c r="F46" i="11" s="1"/>
  <c r="E46" i="11"/>
  <c r="G46" i="11" s="1"/>
  <c r="Q46" i="11"/>
  <c r="O46" i="11"/>
  <c r="R46" i="11" s="1"/>
  <c r="P46" i="11"/>
  <c r="S46" i="11" s="1"/>
  <c r="J46" i="9"/>
  <c r="N46" i="9" a="1"/>
  <c r="N46" i="9" s="1"/>
  <c r="I47" i="9"/>
  <c r="K46" i="9"/>
  <c r="L46" i="9" a="1"/>
  <c r="L46" i="9" s="1"/>
  <c r="M46" i="9"/>
  <c r="M46" i="11" a="1"/>
  <c r="M46" i="11" s="1"/>
  <c r="K46" i="11" a="1"/>
  <c r="K46" i="11" s="1"/>
  <c r="L46" i="11"/>
  <c r="J46" i="11"/>
  <c r="I47" i="11"/>
  <c r="A47" i="11"/>
  <c r="B46" i="11"/>
  <c r="A47" i="2"/>
  <c r="B46" i="2"/>
  <c r="C46" i="2"/>
  <c r="D46" i="2"/>
  <c r="E46" i="2" s="1"/>
  <c r="D47" i="11" l="1"/>
  <c r="E47" i="11"/>
  <c r="G47" i="11" s="1"/>
  <c r="F47" i="11"/>
  <c r="Q47" i="11"/>
  <c r="P47" i="11"/>
  <c r="S47" i="11" s="1"/>
  <c r="O47" i="11"/>
  <c r="R47" i="11" s="1"/>
  <c r="J47" i="9"/>
  <c r="L47" i="9" a="1"/>
  <c r="L47" i="9" s="1"/>
  <c r="I48" i="9"/>
  <c r="K47" i="9"/>
  <c r="M47" i="9"/>
  <c r="N47" i="9" a="1"/>
  <c r="N47" i="9" s="1"/>
  <c r="M47" i="11" a="1"/>
  <c r="M47" i="11" s="1"/>
  <c r="K47" i="11" a="1"/>
  <c r="K47" i="11" s="1"/>
  <c r="L47" i="11"/>
  <c r="A48" i="11"/>
  <c r="B47" i="11"/>
  <c r="J47" i="11"/>
  <c r="I48" i="11"/>
  <c r="A48" i="2"/>
  <c r="B47" i="2"/>
  <c r="D47" i="2"/>
  <c r="E47" i="2" s="1"/>
  <c r="C47" i="2"/>
  <c r="D48" i="11" l="1"/>
  <c r="F48" i="11" s="1"/>
  <c r="E48" i="11"/>
  <c r="G48" i="11" s="1"/>
  <c r="Q48" i="11"/>
  <c r="O48" i="11"/>
  <c r="R48" i="11" s="1"/>
  <c r="P48" i="11"/>
  <c r="S48" i="11" s="1"/>
  <c r="L48" i="9" a="1"/>
  <c r="L48" i="9" s="1"/>
  <c r="K48" i="9"/>
  <c r="N48" i="9" s="1" a="1"/>
  <c r="N48" i="9" s="1"/>
  <c r="J48" i="9"/>
  <c r="M48" i="9"/>
  <c r="I49" i="9"/>
  <c r="L48" i="11"/>
  <c r="M48" i="11" a="1"/>
  <c r="M48" i="11" s="1"/>
  <c r="K48" i="11" a="1"/>
  <c r="K48" i="11" s="1"/>
  <c r="J48" i="11"/>
  <c r="I49" i="11"/>
  <c r="B48" i="11"/>
  <c r="A49" i="11"/>
  <c r="A49" i="2"/>
  <c r="B48" i="2"/>
  <c r="D48" i="2"/>
  <c r="E48" i="2" s="1"/>
  <c r="C48" i="2"/>
  <c r="D49" i="11" l="1"/>
  <c r="E49" i="11"/>
  <c r="G49" i="11" s="1"/>
  <c r="F49" i="11"/>
  <c r="Q49" i="11"/>
  <c r="P49" i="11"/>
  <c r="S49" i="11" s="1"/>
  <c r="O49" i="11"/>
  <c r="R49" i="11" s="1"/>
  <c r="L49" i="9" a="1"/>
  <c r="L49" i="9" s="1"/>
  <c r="I50" i="9"/>
  <c r="N49" i="9" a="1"/>
  <c r="N49" i="9" s="1"/>
  <c r="M49" i="9"/>
  <c r="J49" i="9"/>
  <c r="K49" i="9"/>
  <c r="M49" i="11" a="1"/>
  <c r="M49" i="11" s="1"/>
  <c r="K49" i="11" a="1"/>
  <c r="K49" i="11" s="1"/>
  <c r="L49" i="11"/>
  <c r="I50" i="11"/>
  <c r="J49" i="11"/>
  <c r="A50" i="11"/>
  <c r="B49" i="11"/>
  <c r="A50" i="2"/>
  <c r="B49" i="2"/>
  <c r="D49" i="2"/>
  <c r="E49" i="2" s="1"/>
  <c r="C49" i="2"/>
  <c r="D50" i="11" l="1"/>
  <c r="E50" i="11"/>
  <c r="G50" i="11" s="1"/>
  <c r="F50" i="11"/>
  <c r="Q50" i="11"/>
  <c r="O50" i="11"/>
  <c r="R50" i="11" s="1"/>
  <c r="P50" i="11"/>
  <c r="S50" i="11" s="1"/>
  <c r="J50" i="9"/>
  <c r="K50" i="9"/>
  <c r="N50" i="9" a="1"/>
  <c r="N50" i="9" s="1"/>
  <c r="M50" i="9"/>
  <c r="I51" i="9"/>
  <c r="L50" i="9" a="1"/>
  <c r="L50" i="9" s="1"/>
  <c r="L50" i="11"/>
  <c r="M50" i="11" a="1"/>
  <c r="M50" i="11" s="1"/>
  <c r="K50" i="11" a="1"/>
  <c r="K50" i="11" s="1"/>
  <c r="A51" i="11"/>
  <c r="B50" i="11"/>
  <c r="I51" i="11"/>
  <c r="J50" i="11"/>
  <c r="A51" i="2"/>
  <c r="B50" i="2"/>
  <c r="C50" i="2"/>
  <c r="D50" i="2"/>
  <c r="E50" i="2" s="1"/>
  <c r="D51" i="11" l="1"/>
  <c r="E51" i="11"/>
  <c r="G51" i="11" s="1"/>
  <c r="F51" i="11"/>
  <c r="Q51" i="11"/>
  <c r="P51" i="11"/>
  <c r="S51" i="11" s="1"/>
  <c r="O51" i="11"/>
  <c r="R51" i="11" s="1"/>
  <c r="N51" i="9" a="1"/>
  <c r="N51" i="9" s="1"/>
  <c r="J51" i="9"/>
  <c r="K51" i="9"/>
  <c r="M51" i="9"/>
  <c r="L51" i="9" a="1"/>
  <c r="L51" i="9" s="1"/>
  <c r="I52" i="9"/>
  <c r="M51" i="11" a="1"/>
  <c r="M51" i="11" s="1"/>
  <c r="K51" i="11" a="1"/>
  <c r="K51" i="11" s="1"/>
  <c r="L51" i="11"/>
  <c r="J51" i="11"/>
  <c r="I52" i="11"/>
  <c r="B51" i="11"/>
  <c r="A52" i="11"/>
  <c r="A52" i="2"/>
  <c r="B51" i="2"/>
  <c r="D51" i="2"/>
  <c r="E51" i="2" s="1"/>
  <c r="C51" i="2"/>
  <c r="D52" i="11" l="1"/>
  <c r="E52" i="11"/>
  <c r="G52" i="11" s="1"/>
  <c r="F52" i="11"/>
  <c r="Q52" i="11"/>
  <c r="O52" i="11"/>
  <c r="R52" i="11" s="1"/>
  <c r="P52" i="11"/>
  <c r="S52" i="11" s="1"/>
  <c r="I53" i="9"/>
  <c r="M52" i="9"/>
  <c r="K52" i="9"/>
  <c r="L52" i="9" a="1"/>
  <c r="L52" i="9" s="1"/>
  <c r="N52" i="9" a="1"/>
  <c r="N52" i="9" s="1"/>
  <c r="J52" i="9"/>
  <c r="M52" i="11" a="1"/>
  <c r="M52" i="11" s="1"/>
  <c r="K52" i="11" a="1"/>
  <c r="K52" i="11" s="1"/>
  <c r="L52" i="11"/>
  <c r="I53" i="11"/>
  <c r="J52" i="11"/>
  <c r="B52" i="11"/>
  <c r="A53" i="11"/>
  <c r="A53" i="2"/>
  <c r="B52" i="2"/>
  <c r="D52" i="2"/>
  <c r="E52" i="2" s="1"/>
  <c r="C52" i="2"/>
  <c r="D53" i="11" l="1"/>
  <c r="E53" i="11"/>
  <c r="G53" i="11" s="1"/>
  <c r="F53" i="11"/>
  <c r="Q53" i="11"/>
  <c r="P53" i="11"/>
  <c r="S53" i="11" s="1"/>
  <c r="O53" i="11"/>
  <c r="R53" i="11" s="1"/>
  <c r="N53" i="9" a="1"/>
  <c r="N53" i="9" s="1"/>
  <c r="J53" i="9"/>
  <c r="L53" i="9" a="1"/>
  <c r="L53" i="9" s="1"/>
  <c r="I54" i="9"/>
  <c r="K53" i="9"/>
  <c r="M53" i="9"/>
  <c r="M53" i="11" a="1"/>
  <c r="M53" i="11" s="1"/>
  <c r="K53" i="11" a="1"/>
  <c r="K53" i="11" s="1"/>
  <c r="L53" i="11"/>
  <c r="B53" i="11"/>
  <c r="A54" i="11"/>
  <c r="I54" i="11"/>
  <c r="J53" i="11"/>
  <c r="A54" i="2"/>
  <c r="B53" i="2"/>
  <c r="C53" i="2"/>
  <c r="D53" i="2"/>
  <c r="E53" i="2" s="1"/>
  <c r="D54" i="11" l="1"/>
  <c r="E54" i="11"/>
  <c r="G54" i="11" s="1"/>
  <c r="F54" i="11"/>
  <c r="Q54" i="11"/>
  <c r="O54" i="11"/>
  <c r="R54" i="11" s="1"/>
  <c r="P54" i="11"/>
  <c r="S54" i="11" s="1"/>
  <c r="K54" i="9"/>
  <c r="M54" i="9" s="1"/>
  <c r="J54" i="9"/>
  <c r="L54" i="9" a="1"/>
  <c r="L54" i="9" s="1"/>
  <c r="I55" i="9"/>
  <c r="N54" i="9" a="1"/>
  <c r="N54" i="9" s="1"/>
  <c r="L54" i="11"/>
  <c r="M54" i="11" a="1"/>
  <c r="M54" i="11" s="1"/>
  <c r="K54" i="11" a="1"/>
  <c r="K54" i="11" s="1"/>
  <c r="J54" i="11"/>
  <c r="I55" i="11"/>
  <c r="A55" i="11"/>
  <c r="B54" i="11"/>
  <c r="A55" i="2"/>
  <c r="B54" i="2"/>
  <c r="C54" i="2"/>
  <c r="D54" i="2"/>
  <c r="E54" i="2" s="1"/>
  <c r="D55" i="11" l="1"/>
  <c r="E55" i="11"/>
  <c r="G55" i="11" s="1"/>
  <c r="F55" i="11"/>
  <c r="Q55" i="11"/>
  <c r="P55" i="11"/>
  <c r="S55" i="11" s="1"/>
  <c r="O55" i="11"/>
  <c r="R55" i="11" s="1"/>
  <c r="J55" i="9"/>
  <c r="K55" i="9"/>
  <c r="M55" i="9"/>
  <c r="N55" i="9" a="1"/>
  <c r="N55" i="9" s="1"/>
  <c r="L55" i="9" a="1"/>
  <c r="L55" i="9" s="1"/>
  <c r="I56" i="9"/>
  <c r="L55" i="11"/>
  <c r="M55" i="11" a="1"/>
  <c r="M55" i="11" s="1"/>
  <c r="K55" i="11" a="1"/>
  <c r="K55" i="11" s="1"/>
  <c r="A56" i="11"/>
  <c r="B55" i="11"/>
  <c r="J55" i="11"/>
  <c r="I56" i="11"/>
  <c r="A56" i="2"/>
  <c r="B55" i="2"/>
  <c r="C55" i="2"/>
  <c r="D55" i="2"/>
  <c r="E55" i="2" s="1"/>
  <c r="D56" i="11" l="1"/>
  <c r="E56" i="11"/>
  <c r="G56" i="11" s="1"/>
  <c r="F56" i="11"/>
  <c r="Q56" i="11"/>
  <c r="O56" i="11"/>
  <c r="R56" i="11" s="1"/>
  <c r="P56" i="11"/>
  <c r="S56" i="11" s="1"/>
  <c r="L56" i="9" a="1"/>
  <c r="L56" i="9" s="1"/>
  <c r="I57" i="9"/>
  <c r="J56" i="9"/>
  <c r="K56" i="9"/>
  <c r="N56" i="9" s="1" a="1"/>
  <c r="N56" i="9" s="1"/>
  <c r="M56" i="9"/>
  <c r="L56" i="11"/>
  <c r="M56" i="11" a="1"/>
  <c r="M56" i="11" s="1"/>
  <c r="K56" i="11" a="1"/>
  <c r="K56" i="11" s="1"/>
  <c r="J56" i="11"/>
  <c r="I57" i="11"/>
  <c r="A57" i="11"/>
  <c r="B56" i="11"/>
  <c r="A57" i="2"/>
  <c r="B56" i="2"/>
  <c r="C56" i="2"/>
  <c r="D56" i="2"/>
  <c r="E56" i="2" s="1"/>
  <c r="D57" i="11" l="1"/>
  <c r="F57" i="11" s="1"/>
  <c r="E57" i="11"/>
  <c r="G57" i="11" s="1"/>
  <c r="Q57" i="11"/>
  <c r="P57" i="11"/>
  <c r="S57" i="11" s="1"/>
  <c r="O57" i="11"/>
  <c r="R57" i="11" s="1"/>
  <c r="N57" i="9" a="1"/>
  <c r="N57" i="9" s="1"/>
  <c r="K57" i="9"/>
  <c r="M57" i="9" s="1"/>
  <c r="L57" i="9" a="1"/>
  <c r="L57" i="9" s="1"/>
  <c r="J57" i="9"/>
  <c r="I58" i="9"/>
  <c r="L57" i="11"/>
  <c r="M57" i="11" a="1"/>
  <c r="M57" i="11" s="1"/>
  <c r="K57" i="11" a="1"/>
  <c r="K57" i="11" s="1"/>
  <c r="A58" i="11"/>
  <c r="B57" i="11"/>
  <c r="J57" i="11"/>
  <c r="I58" i="11"/>
  <c r="A58" i="2"/>
  <c r="B57" i="2"/>
  <c r="D57" i="2"/>
  <c r="E57" i="2" s="1"/>
  <c r="C57" i="2"/>
  <c r="D58" i="11" l="1"/>
  <c r="F58" i="11" s="1"/>
  <c r="E58" i="11"/>
  <c r="G58" i="11" s="1"/>
  <c r="Q58" i="11"/>
  <c r="O58" i="11"/>
  <c r="R58" i="11" s="1"/>
  <c r="P58" i="11"/>
  <c r="S58" i="11" s="1"/>
  <c r="L58" i="9" a="1"/>
  <c r="L58" i="9" s="1"/>
  <c r="M58" i="9"/>
  <c r="I59" i="9"/>
  <c r="J58" i="9"/>
  <c r="K58" i="9"/>
  <c r="N58" i="9" a="1"/>
  <c r="N58" i="9" s="1"/>
  <c r="L58" i="11"/>
  <c r="M58" i="11" a="1"/>
  <c r="M58" i="11" s="1"/>
  <c r="K58" i="11" a="1"/>
  <c r="K58" i="11" s="1"/>
  <c r="J58" i="11"/>
  <c r="I59" i="11"/>
  <c r="A59" i="11"/>
  <c r="B58" i="11"/>
  <c r="A59" i="2"/>
  <c r="B58" i="2"/>
  <c r="C58" i="2"/>
  <c r="D58" i="2"/>
  <c r="E58" i="2" s="1"/>
  <c r="D59" i="11" l="1"/>
  <c r="E59" i="11"/>
  <c r="G59" i="11" s="1"/>
  <c r="F59" i="11"/>
  <c r="Q59" i="11"/>
  <c r="P59" i="11"/>
  <c r="S59" i="11" s="1"/>
  <c r="O59" i="11"/>
  <c r="R59" i="11" s="1"/>
  <c r="M59" i="9"/>
  <c r="K59" i="9"/>
  <c r="N59" i="9" a="1"/>
  <c r="N59" i="9" s="1"/>
  <c r="I60" i="9"/>
  <c r="L59" i="9" a="1"/>
  <c r="L59" i="9" s="1"/>
  <c r="J59" i="9"/>
  <c r="L59" i="11"/>
  <c r="M59" i="11" a="1"/>
  <c r="M59" i="11" s="1"/>
  <c r="K59" i="11" a="1"/>
  <c r="K59" i="11" s="1"/>
  <c r="A60" i="11"/>
  <c r="B59" i="11"/>
  <c r="I60" i="11"/>
  <c r="J59" i="11"/>
  <c r="A60" i="2"/>
  <c r="B59" i="2"/>
  <c r="D59" i="2"/>
  <c r="E59" i="2" s="1"/>
  <c r="C59" i="2"/>
  <c r="D60" i="11" l="1"/>
  <c r="E60" i="11"/>
  <c r="G60" i="11" s="1"/>
  <c r="F60" i="11"/>
  <c r="Q60" i="11"/>
  <c r="O60" i="11"/>
  <c r="R60" i="11" s="1"/>
  <c r="P60" i="11"/>
  <c r="S60" i="11" s="1"/>
  <c r="K60" i="9"/>
  <c r="I61" i="9"/>
  <c r="M60" i="9"/>
  <c r="J60" i="9"/>
  <c r="N60" i="9" a="1"/>
  <c r="N60" i="9" s="1"/>
  <c r="L60" i="9" a="1"/>
  <c r="L60" i="9" s="1"/>
  <c r="L60" i="11"/>
  <c r="M60" i="11" a="1"/>
  <c r="M60" i="11" s="1"/>
  <c r="K60" i="11" a="1"/>
  <c r="K60" i="11" s="1"/>
  <c r="J60" i="11"/>
  <c r="I61" i="11"/>
  <c r="B60" i="11"/>
  <c r="A61" i="11"/>
  <c r="A61" i="2"/>
  <c r="B60" i="2"/>
  <c r="C60" i="2"/>
  <c r="D60" i="2"/>
  <c r="E60" i="2" s="1"/>
  <c r="D61" i="11" l="1"/>
  <c r="E61" i="11"/>
  <c r="G61" i="11" s="1"/>
  <c r="F61" i="11"/>
  <c r="Q61" i="11"/>
  <c r="P61" i="11"/>
  <c r="S61" i="11" s="1"/>
  <c r="O61" i="11"/>
  <c r="R61" i="11" s="1"/>
  <c r="J61" i="9"/>
  <c r="I62" i="9"/>
  <c r="N61" i="9" a="1"/>
  <c r="N61" i="9" s="1"/>
  <c r="M61" i="9"/>
  <c r="K61" i="9"/>
  <c r="L61" i="9" s="1" a="1"/>
  <c r="L61" i="9" s="1"/>
  <c r="L61" i="11"/>
  <c r="M61" i="11" a="1"/>
  <c r="M61" i="11" s="1"/>
  <c r="K61" i="11" a="1"/>
  <c r="K61" i="11" s="1"/>
  <c r="B61" i="11"/>
  <c r="A62" i="11"/>
  <c r="I62" i="11"/>
  <c r="J61" i="11"/>
  <c r="A62" i="2"/>
  <c r="B61" i="2"/>
  <c r="D61" i="2"/>
  <c r="E61" i="2" s="1"/>
  <c r="C61" i="2"/>
  <c r="D62" i="11" l="1"/>
  <c r="E62" i="11"/>
  <c r="G62" i="11" s="1"/>
  <c r="F62" i="11"/>
  <c r="O62" i="11"/>
  <c r="R62" i="11" s="1"/>
  <c r="Q62" i="11"/>
  <c r="P62" i="11"/>
  <c r="S62" i="11" s="1"/>
  <c r="J62" i="9"/>
  <c r="M62" i="9"/>
  <c r="L62" i="9" a="1"/>
  <c r="L62" i="9" s="1"/>
  <c r="N62" i="9" a="1"/>
  <c r="N62" i="9" s="1"/>
  <c r="I63" i="9"/>
  <c r="K62" i="9"/>
  <c r="L62" i="11"/>
  <c r="M62" i="11" a="1"/>
  <c r="M62" i="11" s="1"/>
  <c r="K62" i="11" a="1"/>
  <c r="K62" i="11" s="1"/>
  <c r="I63" i="11"/>
  <c r="J62" i="11"/>
  <c r="B62" i="11"/>
  <c r="A63" i="11"/>
  <c r="A63" i="2"/>
  <c r="B62" i="2"/>
  <c r="D62" i="2"/>
  <c r="E62" i="2" s="1"/>
  <c r="C62" i="2"/>
  <c r="D63" i="11" l="1"/>
  <c r="F63" i="11" s="1"/>
  <c r="E63" i="11"/>
  <c r="G63" i="11" s="1"/>
  <c r="Q63" i="11"/>
  <c r="P63" i="11"/>
  <c r="S63" i="11" s="1"/>
  <c r="O63" i="11"/>
  <c r="R63" i="11" s="1"/>
  <c r="J63" i="9"/>
  <c r="N63" i="9" a="1"/>
  <c r="N63" i="9" s="1"/>
  <c r="K63" i="9"/>
  <c r="L63" i="9" s="1" a="1"/>
  <c r="L63" i="9" s="1"/>
  <c r="M63" i="9"/>
  <c r="I64" i="9"/>
  <c r="L63" i="11"/>
  <c r="M63" i="11" a="1"/>
  <c r="M63" i="11" s="1"/>
  <c r="K63" i="11" a="1"/>
  <c r="K63" i="11" s="1"/>
  <c r="B63" i="11"/>
  <c r="A64" i="11"/>
  <c r="I64" i="11"/>
  <c r="J63" i="11"/>
  <c r="A64" i="2"/>
  <c r="B63" i="2"/>
  <c r="D63" i="2"/>
  <c r="E63" i="2" s="1"/>
  <c r="C63" i="2"/>
  <c r="D64" i="11" l="1"/>
  <c r="E64" i="11"/>
  <c r="G64" i="11" s="1"/>
  <c r="F64" i="11"/>
  <c r="Q64" i="11"/>
  <c r="O64" i="11"/>
  <c r="R64" i="11" s="1"/>
  <c r="P64" i="11"/>
  <c r="S64" i="11" s="1"/>
  <c r="J64" i="9"/>
  <c r="L64" i="9" a="1"/>
  <c r="L64" i="9" s="1"/>
  <c r="M64" i="9"/>
  <c r="K64" i="9"/>
  <c r="N64" i="9" a="1"/>
  <c r="N64" i="9" s="1"/>
  <c r="I65" i="9"/>
  <c r="L64" i="11"/>
  <c r="M64" i="11" a="1"/>
  <c r="M64" i="11" s="1"/>
  <c r="K64" i="11" a="1"/>
  <c r="K64" i="11" s="1"/>
  <c r="I65" i="11"/>
  <c r="J64" i="11"/>
  <c r="B64" i="11"/>
  <c r="A65" i="11"/>
  <c r="A65" i="2"/>
  <c r="B64" i="2"/>
  <c r="D64" i="2"/>
  <c r="E64" i="2" s="1"/>
  <c r="C64" i="2"/>
  <c r="D65" i="11" l="1"/>
  <c r="E65" i="11"/>
  <c r="G65" i="11" s="1"/>
  <c r="F65" i="11"/>
  <c r="Q65" i="11"/>
  <c r="P65" i="11"/>
  <c r="S65" i="11" s="1"/>
  <c r="O65" i="11"/>
  <c r="R65" i="11" s="1"/>
  <c r="L65" i="9" a="1"/>
  <c r="L65" i="9" s="1"/>
  <c r="I66" i="9"/>
  <c r="K65" i="9"/>
  <c r="N65" i="9" s="1" a="1"/>
  <c r="N65" i="9" s="1"/>
  <c r="M65" i="9"/>
  <c r="J65" i="9"/>
  <c r="L65" i="11"/>
  <c r="M65" i="11" a="1"/>
  <c r="M65" i="11" s="1"/>
  <c r="K65" i="11" a="1"/>
  <c r="K65" i="11" s="1"/>
  <c r="A66" i="11"/>
  <c r="B65" i="11"/>
  <c r="I66" i="11"/>
  <c r="J65" i="11"/>
  <c r="A66" i="2"/>
  <c r="B65" i="2"/>
  <c r="C65" i="2"/>
  <c r="D65" i="2"/>
  <c r="E65" i="2" s="1"/>
  <c r="D66" i="11" l="1"/>
  <c r="E66" i="11"/>
  <c r="G66" i="11" s="1"/>
  <c r="F66" i="11"/>
  <c r="Q66" i="11"/>
  <c r="O66" i="11"/>
  <c r="R66" i="11" s="1"/>
  <c r="P66" i="11"/>
  <c r="S66" i="11" s="1"/>
  <c r="M66" i="9"/>
  <c r="L66" i="9" a="1"/>
  <c r="L66" i="9" s="1"/>
  <c r="K66" i="9"/>
  <c r="N66" i="9" a="1"/>
  <c r="N66" i="9" s="1"/>
  <c r="J66" i="9"/>
  <c r="I67" i="9"/>
  <c r="L66" i="11"/>
  <c r="M66" i="11" a="1"/>
  <c r="M66" i="11" s="1"/>
  <c r="K66" i="11" a="1"/>
  <c r="K66" i="11" s="1"/>
  <c r="J66" i="11"/>
  <c r="I67" i="11"/>
  <c r="B66" i="11"/>
  <c r="A67" i="11"/>
  <c r="A67" i="2"/>
  <c r="B66" i="2"/>
  <c r="D66" i="2"/>
  <c r="E66" i="2" s="1"/>
  <c r="C66" i="2"/>
  <c r="D67" i="11" l="1"/>
  <c r="E67" i="11"/>
  <c r="G67" i="11" s="1"/>
  <c r="F67" i="11"/>
  <c r="Q67" i="11"/>
  <c r="P67" i="11"/>
  <c r="S67" i="11" s="1"/>
  <c r="O67" i="11"/>
  <c r="R67" i="11" s="1"/>
  <c r="I68" i="9"/>
  <c r="K67" i="9"/>
  <c r="M67" i="9" s="1"/>
  <c r="L67" i="9" a="1"/>
  <c r="L67" i="9" s="1"/>
  <c r="J67" i="9"/>
  <c r="N67" i="9" a="1"/>
  <c r="N67" i="9" s="1"/>
  <c r="L67" i="11"/>
  <c r="M67" i="11" a="1"/>
  <c r="M67" i="11" s="1"/>
  <c r="K67" i="11" a="1"/>
  <c r="K67" i="11" s="1"/>
  <c r="I68" i="11"/>
  <c r="J67" i="11"/>
  <c r="A68" i="11"/>
  <c r="B67" i="11"/>
  <c r="A68" i="2"/>
  <c r="B67" i="2"/>
  <c r="D67" i="2"/>
  <c r="E67" i="2" s="1"/>
  <c r="C67" i="2"/>
  <c r="D68" i="11" l="1"/>
  <c r="F68" i="11" s="1"/>
  <c r="E68" i="11"/>
  <c r="G68" i="11" s="1"/>
  <c r="Q68" i="11"/>
  <c r="O68" i="11"/>
  <c r="R68" i="11" s="1"/>
  <c r="P68" i="11"/>
  <c r="S68" i="11" s="1"/>
  <c r="N68" i="9" a="1"/>
  <c r="N68" i="9" s="1"/>
  <c r="L68" i="9" a="1"/>
  <c r="L68" i="9" s="1"/>
  <c r="K68" i="9"/>
  <c r="M68" i="9"/>
  <c r="I69" i="9"/>
  <c r="J68" i="9"/>
  <c r="L68" i="11"/>
  <c r="M68" i="11" a="1"/>
  <c r="M68" i="11" s="1"/>
  <c r="K68" i="11" a="1"/>
  <c r="K68" i="11" s="1"/>
  <c r="B68" i="11"/>
  <c r="A69" i="11"/>
  <c r="J68" i="11"/>
  <c r="I69" i="11"/>
  <c r="A69" i="2"/>
  <c r="B68" i="2"/>
  <c r="D68" i="2"/>
  <c r="E68" i="2" s="1"/>
  <c r="C68" i="2"/>
  <c r="D69" i="11" l="1"/>
  <c r="E69" i="11"/>
  <c r="G69" i="11" s="1"/>
  <c r="F69" i="11"/>
  <c r="Q69" i="11"/>
  <c r="P69" i="11"/>
  <c r="S69" i="11" s="1"/>
  <c r="O69" i="11"/>
  <c r="R69" i="11" s="1"/>
  <c r="I70" i="9"/>
  <c r="J69" i="9"/>
  <c r="L69" i="9" a="1"/>
  <c r="L69" i="9" s="1"/>
  <c r="N69" i="9" a="1"/>
  <c r="N69" i="9" s="1"/>
  <c r="K69" i="9"/>
  <c r="M69" i="9" s="1"/>
  <c r="L69" i="11"/>
  <c r="M69" i="11" a="1"/>
  <c r="M69" i="11" s="1"/>
  <c r="K69" i="11" a="1"/>
  <c r="K69" i="11" s="1"/>
  <c r="I70" i="11"/>
  <c r="J69" i="11"/>
  <c r="B69" i="11"/>
  <c r="A70" i="11"/>
  <c r="A70" i="2"/>
  <c r="B69" i="2"/>
  <c r="C69" i="2"/>
  <c r="D69" i="2"/>
  <c r="E69" i="2" s="1"/>
  <c r="D70" i="11" l="1"/>
  <c r="F70" i="11" s="1"/>
  <c r="E70" i="11"/>
  <c r="G70" i="11" s="1"/>
  <c r="O70" i="11"/>
  <c r="R70" i="11" s="1"/>
  <c r="P70" i="11"/>
  <c r="S70" i="11" s="1"/>
  <c r="Q70" i="11"/>
  <c r="K70" i="9"/>
  <c r="J70" i="9"/>
  <c r="I71" i="9"/>
  <c r="L70" i="9" a="1"/>
  <c r="L70" i="9" s="1"/>
  <c r="N70" i="9" a="1"/>
  <c r="N70" i="9" s="1"/>
  <c r="M70" i="9"/>
  <c r="L70" i="11"/>
  <c r="M70" i="11" a="1"/>
  <c r="M70" i="11" s="1"/>
  <c r="K70" i="11" a="1"/>
  <c r="K70" i="11" s="1"/>
  <c r="A71" i="11"/>
  <c r="B70" i="11"/>
  <c r="J70" i="11"/>
  <c r="I71" i="11"/>
  <c r="A71" i="2"/>
  <c r="B70" i="2"/>
  <c r="D70" i="2"/>
  <c r="E70" i="2" s="1"/>
  <c r="C70" i="2"/>
  <c r="D71" i="11" l="1"/>
  <c r="E71" i="11"/>
  <c r="G71" i="11" s="1"/>
  <c r="F71" i="11"/>
  <c r="Q71" i="11"/>
  <c r="P71" i="11"/>
  <c r="S71" i="11" s="1"/>
  <c r="O71" i="11"/>
  <c r="R71" i="11" s="1"/>
  <c r="L71" i="9" a="1"/>
  <c r="L71" i="9" s="1"/>
  <c r="K71" i="9"/>
  <c r="M71" i="9" s="1"/>
  <c r="N71" i="9" a="1"/>
  <c r="N71" i="9" s="1"/>
  <c r="J71" i="9"/>
  <c r="I72" i="9"/>
  <c r="L71" i="11"/>
  <c r="M71" i="11" a="1"/>
  <c r="M71" i="11" s="1"/>
  <c r="K71" i="11" a="1"/>
  <c r="K71" i="11" s="1"/>
  <c r="I72" i="11"/>
  <c r="J71" i="11"/>
  <c r="A72" i="11"/>
  <c r="B71" i="11"/>
  <c r="A72" i="2"/>
  <c r="B71" i="2"/>
  <c r="D71" i="2"/>
  <c r="E71" i="2" s="1"/>
  <c r="C71" i="2"/>
  <c r="D72" i="11" l="1"/>
  <c r="E72" i="11"/>
  <c r="G72" i="11" s="1"/>
  <c r="F72" i="11"/>
  <c r="Q72" i="11"/>
  <c r="O72" i="11"/>
  <c r="R72" i="11" s="1"/>
  <c r="P72" i="11"/>
  <c r="S72" i="11" s="1"/>
  <c r="L72" i="9" a="1"/>
  <c r="L72" i="9" s="1"/>
  <c r="M72" i="9"/>
  <c r="K72" i="9"/>
  <c r="N72" i="9" a="1"/>
  <c r="N72" i="9" s="1"/>
  <c r="I73" i="9"/>
  <c r="J72" i="9"/>
  <c r="L72" i="11"/>
  <c r="M72" i="11" a="1"/>
  <c r="M72" i="11" s="1"/>
  <c r="K72" i="11" a="1"/>
  <c r="K72" i="11" s="1"/>
  <c r="B72" i="11"/>
  <c r="A73" i="11"/>
  <c r="J72" i="11"/>
  <c r="I73" i="11"/>
  <c r="A73" i="2"/>
  <c r="B72" i="2"/>
  <c r="D72" i="2"/>
  <c r="E72" i="2" s="1"/>
  <c r="C72" i="2"/>
  <c r="D73" i="11" l="1"/>
  <c r="E73" i="11"/>
  <c r="G73" i="11" s="1"/>
  <c r="F73" i="11"/>
  <c r="Q73" i="11"/>
  <c r="P73" i="11"/>
  <c r="S73" i="11" s="1"/>
  <c r="O73" i="11"/>
  <c r="R73" i="11" s="1"/>
  <c r="K73" i="9"/>
  <c r="N73" i="9" s="1" a="1"/>
  <c r="N73" i="9" s="1"/>
  <c r="I74" i="9"/>
  <c r="J73" i="9"/>
  <c r="M73" i="9"/>
  <c r="L73" i="9" a="1"/>
  <c r="L73" i="9" s="1"/>
  <c r="L73" i="11"/>
  <c r="M73" i="11" a="1"/>
  <c r="M73" i="11" s="1"/>
  <c r="K73" i="11" a="1"/>
  <c r="K73" i="11" s="1"/>
  <c r="I74" i="11"/>
  <c r="J73" i="11"/>
  <c r="A74" i="11"/>
  <c r="B73" i="11"/>
  <c r="A74" i="2"/>
  <c r="B73" i="2"/>
  <c r="C73" i="2"/>
  <c r="D73" i="2"/>
  <c r="E73" i="2" s="1"/>
  <c r="D74" i="11" l="1"/>
  <c r="F74" i="11" s="1"/>
  <c r="E74" i="11"/>
  <c r="G74" i="11" s="1"/>
  <c r="Q74" i="11"/>
  <c r="O74" i="11"/>
  <c r="R74" i="11" s="1"/>
  <c r="P74" i="11"/>
  <c r="S74" i="11" s="1"/>
  <c r="I75" i="9"/>
  <c r="N74" i="9" a="1"/>
  <c r="N74" i="9" s="1"/>
  <c r="K74" i="9"/>
  <c r="M74" i="9"/>
  <c r="J74" i="9"/>
  <c r="L74" i="9" a="1"/>
  <c r="L74" i="9" s="1"/>
  <c r="L74" i="11"/>
  <c r="M74" i="11" a="1"/>
  <c r="M74" i="11" s="1"/>
  <c r="K74" i="11" a="1"/>
  <c r="K74" i="11" s="1"/>
  <c r="B74" i="11"/>
  <c r="A75" i="11"/>
  <c r="I75" i="11"/>
  <c r="J74" i="11"/>
  <c r="A75" i="2"/>
  <c r="B74" i="2"/>
  <c r="D74" i="2"/>
  <c r="E74" i="2" s="1"/>
  <c r="C74" i="2"/>
  <c r="D75" i="11" l="1"/>
  <c r="E75" i="11"/>
  <c r="G75" i="11" s="1"/>
  <c r="F75" i="11"/>
  <c r="Q75" i="11"/>
  <c r="P75" i="11"/>
  <c r="S75" i="11" s="1"/>
  <c r="O75" i="11"/>
  <c r="R75" i="11" s="1"/>
  <c r="K75" i="9"/>
  <c r="M75" i="9" s="1"/>
  <c r="I76" i="9"/>
  <c r="N75" i="9" a="1"/>
  <c r="N75" i="9" s="1"/>
  <c r="J75" i="9"/>
  <c r="L75" i="9" a="1"/>
  <c r="L75" i="9" s="1"/>
  <c r="M75" i="11" a="1"/>
  <c r="M75" i="11" s="1"/>
  <c r="K75" i="11" a="1"/>
  <c r="K75" i="11" s="1"/>
  <c r="L75" i="11"/>
  <c r="I76" i="11"/>
  <c r="J75" i="11"/>
  <c r="A76" i="11"/>
  <c r="B75" i="11"/>
  <c r="A76" i="2"/>
  <c r="B75" i="2"/>
  <c r="D75" i="2"/>
  <c r="E75" i="2" s="1"/>
  <c r="C75" i="2"/>
  <c r="D76" i="11" l="1"/>
  <c r="F76" i="11" s="1"/>
  <c r="E76" i="11"/>
  <c r="G76" i="11" s="1"/>
  <c r="Q76" i="11"/>
  <c r="O76" i="11"/>
  <c r="R76" i="11" s="1"/>
  <c r="P76" i="11"/>
  <c r="S76" i="11" s="1"/>
  <c r="I77" i="9"/>
  <c r="L76" i="9" a="1"/>
  <c r="L76" i="9" s="1"/>
  <c r="M76" i="9"/>
  <c r="J76" i="9"/>
  <c r="K76" i="9"/>
  <c r="N76" i="9" a="1"/>
  <c r="N76" i="9" s="1"/>
  <c r="M76" i="11" a="1"/>
  <c r="M76" i="11" s="1"/>
  <c r="K76" i="11" a="1"/>
  <c r="K76" i="11" s="1"/>
  <c r="L76" i="11"/>
  <c r="B76" i="11"/>
  <c r="A77" i="11"/>
  <c r="I77" i="11"/>
  <c r="J76" i="11"/>
  <c r="A77" i="2"/>
  <c r="B76" i="2"/>
  <c r="D76" i="2"/>
  <c r="E76" i="2" s="1"/>
  <c r="C76" i="2"/>
  <c r="D77" i="11" l="1"/>
  <c r="E77" i="11"/>
  <c r="G77" i="11" s="1"/>
  <c r="F77" i="11"/>
  <c r="Q77" i="11"/>
  <c r="P77" i="11"/>
  <c r="S77" i="11" s="1"/>
  <c r="O77" i="11"/>
  <c r="R77" i="11" s="1"/>
  <c r="K77" i="9"/>
  <c r="M77" i="9" s="1"/>
  <c r="N77" i="9" a="1"/>
  <c r="N77" i="9" s="1"/>
  <c r="I78" i="9"/>
  <c r="L77" i="9" a="1"/>
  <c r="L77" i="9" s="1"/>
  <c r="J77" i="9"/>
  <c r="M77" i="11" a="1"/>
  <c r="M77" i="11" s="1"/>
  <c r="K77" i="11" a="1"/>
  <c r="K77" i="11" s="1"/>
  <c r="L77" i="11"/>
  <c r="I78" i="11"/>
  <c r="J77" i="11"/>
  <c r="B77" i="11"/>
  <c r="A78" i="11"/>
  <c r="A78" i="2"/>
  <c r="B77" i="2"/>
  <c r="C77" i="2"/>
  <c r="D77" i="2"/>
  <c r="E77" i="2" s="1"/>
  <c r="D78" i="11" l="1"/>
  <c r="E78" i="11"/>
  <c r="G78" i="11" s="1"/>
  <c r="F78" i="11"/>
  <c r="Q78" i="11"/>
  <c r="O78" i="11"/>
  <c r="R78" i="11" s="1"/>
  <c r="P78" i="11"/>
  <c r="S78" i="11" s="1"/>
  <c r="I79" i="9"/>
  <c r="N78" i="9" a="1"/>
  <c r="N78" i="9" s="1"/>
  <c r="M78" i="9"/>
  <c r="K78" i="9"/>
  <c r="L78" i="9" a="1"/>
  <c r="L78" i="9" s="1"/>
  <c r="J78" i="9"/>
  <c r="L78" i="11"/>
  <c r="M78" i="11" a="1"/>
  <c r="M78" i="11" s="1"/>
  <c r="K78" i="11" a="1"/>
  <c r="K78" i="11" s="1"/>
  <c r="A79" i="11"/>
  <c r="B78" i="11"/>
  <c r="J78" i="11"/>
  <c r="I79" i="11"/>
  <c r="A79" i="2"/>
  <c r="B78" i="2"/>
  <c r="D78" i="2"/>
  <c r="E78" i="2" s="1"/>
  <c r="C78" i="2"/>
  <c r="D79" i="11" l="1"/>
  <c r="F79" i="11" s="1"/>
  <c r="E79" i="11"/>
  <c r="G79" i="11" s="1"/>
  <c r="Q79" i="11"/>
  <c r="P79" i="11"/>
  <c r="S79" i="11" s="1"/>
  <c r="O79" i="11"/>
  <c r="R79" i="11" s="1"/>
  <c r="I80" i="9"/>
  <c r="M79" i="9"/>
  <c r="J79" i="9"/>
  <c r="N79" i="9" a="1"/>
  <c r="N79" i="9" s="1"/>
  <c r="K79" i="9"/>
  <c r="L79" i="9" s="1" a="1"/>
  <c r="L79" i="9" s="1"/>
  <c r="L79" i="11"/>
  <c r="M79" i="11" a="1"/>
  <c r="M79" i="11" s="1"/>
  <c r="K79" i="11" a="1"/>
  <c r="K79" i="11" s="1"/>
  <c r="J79" i="11"/>
  <c r="I80" i="11"/>
  <c r="A80" i="11"/>
  <c r="B79" i="11"/>
  <c r="A80" i="2"/>
  <c r="B79" i="2"/>
  <c r="D79" i="2"/>
  <c r="E79" i="2" s="1"/>
  <c r="C79" i="2"/>
  <c r="D80" i="11" l="1"/>
  <c r="F80" i="11" s="1"/>
  <c r="E80" i="11"/>
  <c r="G80" i="11" s="1"/>
  <c r="Q80" i="11"/>
  <c r="O80" i="11"/>
  <c r="R80" i="11" s="1"/>
  <c r="P80" i="11"/>
  <c r="S80" i="11" s="1"/>
  <c r="L80" i="9" a="1"/>
  <c r="L80" i="9" s="1"/>
  <c r="I81" i="9"/>
  <c r="K80" i="9"/>
  <c r="M80" i="9"/>
  <c r="J80" i="9"/>
  <c r="N80" i="9" a="1"/>
  <c r="N80" i="9" s="1"/>
  <c r="L80" i="11"/>
  <c r="K80" i="11" a="1"/>
  <c r="K80" i="11" s="1"/>
  <c r="M80" i="11" a="1"/>
  <c r="M80" i="11" s="1"/>
  <c r="B80" i="11"/>
  <c r="A81" i="11"/>
  <c r="I81" i="11"/>
  <c r="J80" i="11"/>
  <c r="A81" i="2"/>
  <c r="B80" i="2"/>
  <c r="D80" i="2"/>
  <c r="E80" i="2" s="1"/>
  <c r="C80" i="2"/>
  <c r="D81" i="11" l="1"/>
  <c r="F81" i="11" s="1"/>
  <c r="E81" i="11"/>
  <c r="G81" i="11" s="1"/>
  <c r="Q81" i="11"/>
  <c r="P81" i="11"/>
  <c r="S81" i="11" s="1"/>
  <c r="O81" i="11"/>
  <c r="R81" i="11" s="1"/>
  <c r="K81" i="9"/>
  <c r="J81" i="9"/>
  <c r="M81" i="9"/>
  <c r="I82" i="9"/>
  <c r="L81" i="9" a="1"/>
  <c r="L81" i="9" s="1"/>
  <c r="N81" i="9" a="1"/>
  <c r="N81" i="9" s="1"/>
  <c r="L81" i="11"/>
  <c r="M81" i="11" a="1"/>
  <c r="M81" i="11" s="1"/>
  <c r="K81" i="11" a="1"/>
  <c r="K81" i="11" s="1"/>
  <c r="I82" i="11"/>
  <c r="J81" i="11"/>
  <c r="A82" i="11"/>
  <c r="B81" i="11"/>
  <c r="A82" i="2"/>
  <c r="B81" i="2"/>
  <c r="C81" i="2"/>
  <c r="D81" i="2"/>
  <c r="E81" i="2" s="1"/>
  <c r="D82" i="11" l="1"/>
  <c r="F82" i="11" s="1"/>
  <c r="E82" i="11"/>
  <c r="G82" i="11" s="1"/>
  <c r="Q82" i="11"/>
  <c r="O82" i="11"/>
  <c r="R82" i="11" s="1"/>
  <c r="P82" i="11"/>
  <c r="S82" i="11" s="1"/>
  <c r="N82" i="9" a="1"/>
  <c r="N82" i="9" s="1"/>
  <c r="K82" i="9"/>
  <c r="L82" i="9" a="1"/>
  <c r="L82" i="9" s="1"/>
  <c r="M82" i="9"/>
  <c r="J82" i="9"/>
  <c r="I83" i="9"/>
  <c r="L82" i="11"/>
  <c r="K82" i="11" a="1"/>
  <c r="K82" i="11" s="1"/>
  <c r="M82" i="11" a="1"/>
  <c r="M82" i="11" s="1"/>
  <c r="B82" i="11"/>
  <c r="A83" i="11"/>
  <c r="J82" i="11"/>
  <c r="I83" i="11"/>
  <c r="A83" i="2"/>
  <c r="B82" i="2"/>
  <c r="D82" i="2"/>
  <c r="E82" i="2" s="1"/>
  <c r="C82" i="2"/>
  <c r="D83" i="11" l="1"/>
  <c r="F83" i="11" s="1"/>
  <c r="E83" i="11"/>
  <c r="G83" i="11" s="1"/>
  <c r="Q83" i="11"/>
  <c r="P83" i="11"/>
  <c r="S83" i="11" s="1"/>
  <c r="O83" i="11"/>
  <c r="R83" i="11" s="1"/>
  <c r="L83" i="9" a="1"/>
  <c r="L83" i="9" s="1"/>
  <c r="I84" i="9"/>
  <c r="N83" i="9" a="1"/>
  <c r="N83" i="9" s="1"/>
  <c r="K83" i="9"/>
  <c r="M83" i="9" s="1"/>
  <c r="J83" i="9"/>
  <c r="L83" i="11"/>
  <c r="M83" i="11" a="1"/>
  <c r="M83" i="11" s="1"/>
  <c r="K83" i="11" a="1"/>
  <c r="K83" i="11" s="1"/>
  <c r="J83" i="11"/>
  <c r="I84" i="11"/>
  <c r="B83" i="11"/>
  <c r="A84" i="11"/>
  <c r="A84" i="2"/>
  <c r="B83" i="2"/>
  <c r="C83" i="2"/>
  <c r="D83" i="2"/>
  <c r="E83" i="2" s="1"/>
  <c r="D84" i="11" l="1"/>
  <c r="E84" i="11"/>
  <c r="G84" i="11" s="1"/>
  <c r="F84" i="11"/>
  <c r="Q84" i="11"/>
  <c r="O84" i="11"/>
  <c r="R84" i="11" s="1"/>
  <c r="P84" i="11"/>
  <c r="S84" i="11" s="1"/>
  <c r="N84" i="9" a="1"/>
  <c r="N84" i="9" s="1"/>
  <c r="J84" i="9"/>
  <c r="M84" i="9"/>
  <c r="L84" i="9" a="1"/>
  <c r="L84" i="9" s="1"/>
  <c r="I85" i="9"/>
  <c r="K84" i="9"/>
  <c r="L84" i="11"/>
  <c r="M84" i="11" a="1"/>
  <c r="M84" i="11" s="1"/>
  <c r="K84" i="11" a="1"/>
  <c r="K84" i="11" s="1"/>
  <c r="J84" i="11"/>
  <c r="I85" i="11"/>
  <c r="A85" i="11"/>
  <c r="B84" i="11"/>
  <c r="A85" i="2"/>
  <c r="B84" i="2"/>
  <c r="D84" i="2"/>
  <c r="E84" i="2" s="1"/>
  <c r="C84" i="2"/>
  <c r="D85" i="11" l="1"/>
  <c r="E85" i="11"/>
  <c r="G85" i="11" s="1"/>
  <c r="F85" i="11"/>
  <c r="Q85" i="11"/>
  <c r="P85" i="11"/>
  <c r="S85" i="11" s="1"/>
  <c r="O85" i="11"/>
  <c r="R85" i="11" s="1"/>
  <c r="N85" i="9" a="1"/>
  <c r="N85" i="9" s="1"/>
  <c r="K85" i="9"/>
  <c r="M85" i="9" s="1"/>
  <c r="L85" i="9" a="1"/>
  <c r="L85" i="9" s="1"/>
  <c r="J85" i="9"/>
  <c r="I86" i="9"/>
  <c r="L85" i="11"/>
  <c r="M85" i="11" a="1"/>
  <c r="M85" i="11" s="1"/>
  <c r="K85" i="11" a="1"/>
  <c r="K85" i="11" s="1"/>
  <c r="B85" i="11"/>
  <c r="A86" i="11"/>
  <c r="J85" i="11"/>
  <c r="I86" i="11"/>
  <c r="A86" i="2"/>
  <c r="B85" i="2"/>
  <c r="D85" i="2"/>
  <c r="E85" i="2" s="1"/>
  <c r="C85" i="2"/>
  <c r="D86" i="11" l="1"/>
  <c r="E86" i="11"/>
  <c r="G86" i="11" s="1"/>
  <c r="F86" i="11"/>
  <c r="Q86" i="11"/>
  <c r="O86" i="11"/>
  <c r="R86" i="11" s="1"/>
  <c r="P86" i="11"/>
  <c r="S86" i="11" s="1"/>
  <c r="M86" i="9"/>
  <c r="N86" i="9" a="1"/>
  <c r="N86" i="9" s="1"/>
  <c r="K86" i="9"/>
  <c r="L86" i="9" a="1"/>
  <c r="L86" i="9" s="1"/>
  <c r="J86" i="9"/>
  <c r="I87" i="9"/>
  <c r="L86" i="11"/>
  <c r="K86" i="11" a="1"/>
  <c r="K86" i="11" s="1"/>
  <c r="M86" i="11" a="1"/>
  <c r="M86" i="11" s="1"/>
  <c r="I87" i="11"/>
  <c r="J86" i="11"/>
  <c r="A87" i="11"/>
  <c r="B86" i="11"/>
  <c r="A87" i="2"/>
  <c r="B86" i="2"/>
  <c r="D86" i="2"/>
  <c r="E86" i="2" s="1"/>
  <c r="C86" i="2"/>
  <c r="D87" i="11" l="1"/>
  <c r="E87" i="11"/>
  <c r="G87" i="11" s="1"/>
  <c r="F87" i="11"/>
  <c r="Q87" i="11"/>
  <c r="P87" i="11"/>
  <c r="S87" i="11" s="1"/>
  <c r="O87" i="11"/>
  <c r="R87" i="11" s="1"/>
  <c r="L87" i="9" a="1"/>
  <c r="L87" i="9" s="1"/>
  <c r="I88" i="9"/>
  <c r="N87" i="9" a="1"/>
  <c r="N87" i="9" s="1"/>
  <c r="K87" i="9"/>
  <c r="M87" i="9" s="1"/>
  <c r="J87" i="9"/>
  <c r="K87" i="11" a="1"/>
  <c r="K87" i="11" s="1"/>
  <c r="L87" i="11"/>
  <c r="M87" i="11" a="1"/>
  <c r="M87" i="11" s="1"/>
  <c r="A88" i="11"/>
  <c r="B87" i="11"/>
  <c r="J87" i="11"/>
  <c r="I88" i="11"/>
  <c r="A88" i="2"/>
  <c r="B87" i="2"/>
  <c r="D87" i="2"/>
  <c r="E87" i="2" s="1"/>
  <c r="C87" i="2"/>
  <c r="D88" i="11" l="1"/>
  <c r="F88" i="11" s="1"/>
  <c r="E88" i="11"/>
  <c r="G88" i="11" s="1"/>
  <c r="Q88" i="11"/>
  <c r="O88" i="11"/>
  <c r="R88" i="11" s="1"/>
  <c r="P88" i="11"/>
  <c r="S88" i="11" s="1"/>
  <c r="I89" i="9"/>
  <c r="L88" i="9" a="1"/>
  <c r="L88" i="9" s="1"/>
  <c r="N88" i="9" a="1"/>
  <c r="N88" i="9" s="1"/>
  <c r="K88" i="9"/>
  <c r="M88" i="9"/>
  <c r="J88" i="9"/>
  <c r="M88" i="11" a="1"/>
  <c r="M88" i="11" s="1"/>
  <c r="K88" i="11" a="1"/>
  <c r="K88" i="11" s="1"/>
  <c r="L88" i="11"/>
  <c r="J88" i="11"/>
  <c r="I89" i="11"/>
  <c r="B88" i="11"/>
  <c r="A89" i="11"/>
  <c r="A89" i="2"/>
  <c r="B88" i="2"/>
  <c r="D88" i="2"/>
  <c r="E88" i="2" s="1"/>
  <c r="C88" i="2"/>
  <c r="D89" i="11" l="1"/>
  <c r="E89" i="11"/>
  <c r="G89" i="11" s="1"/>
  <c r="F89" i="11"/>
  <c r="Q89" i="11"/>
  <c r="P89" i="11"/>
  <c r="S89" i="11" s="1"/>
  <c r="O89" i="11"/>
  <c r="R89" i="11" s="1"/>
  <c r="K89" i="9"/>
  <c r="N89" i="9" s="1" a="1"/>
  <c r="N89" i="9" s="1"/>
  <c r="I90" i="9"/>
  <c r="J89" i="9"/>
  <c r="M89" i="9"/>
  <c r="L89" i="9" a="1"/>
  <c r="L89" i="9" s="1"/>
  <c r="K89" i="11" a="1"/>
  <c r="K89" i="11" s="1"/>
  <c r="L89" i="11"/>
  <c r="M89" i="11" a="1"/>
  <c r="M89" i="11" s="1"/>
  <c r="A90" i="11"/>
  <c r="B89" i="11"/>
  <c r="J89" i="11"/>
  <c r="I90" i="11"/>
  <c r="A90" i="2"/>
  <c r="B89" i="2"/>
  <c r="C89" i="2"/>
  <c r="D89" i="2"/>
  <c r="E89" i="2" s="1"/>
  <c r="D90" i="11" l="1"/>
  <c r="E90" i="11"/>
  <c r="G90" i="11" s="1"/>
  <c r="F90" i="11"/>
  <c r="Q90" i="11"/>
  <c r="O90" i="11"/>
  <c r="R90" i="11" s="1"/>
  <c r="P90" i="11"/>
  <c r="S90" i="11" s="1"/>
  <c r="I91" i="9"/>
  <c r="K90" i="9"/>
  <c r="L90" i="9" a="1"/>
  <c r="L90" i="9" s="1"/>
  <c r="M90" i="9"/>
  <c r="N90" i="9" a="1"/>
  <c r="N90" i="9" s="1"/>
  <c r="J90" i="9"/>
  <c r="M90" i="11" a="1"/>
  <c r="M90" i="11" s="1"/>
  <c r="K90" i="11" a="1"/>
  <c r="K90" i="11" s="1"/>
  <c r="L90" i="11"/>
  <c r="I91" i="11"/>
  <c r="J90" i="11"/>
  <c r="B90" i="11"/>
  <c r="A91" i="11"/>
  <c r="A91" i="2"/>
  <c r="B90" i="2"/>
  <c r="D90" i="2"/>
  <c r="E90" i="2" s="1"/>
  <c r="C90" i="2"/>
  <c r="D91" i="11" l="1"/>
  <c r="F91" i="11" s="1"/>
  <c r="E91" i="11"/>
  <c r="G91" i="11" s="1"/>
  <c r="Q91" i="11"/>
  <c r="P91" i="11"/>
  <c r="S91" i="11" s="1"/>
  <c r="O91" i="11"/>
  <c r="R91" i="11" s="1"/>
  <c r="I92" i="9"/>
  <c r="N91" i="9" a="1"/>
  <c r="N91" i="9" s="1"/>
  <c r="J91" i="9"/>
  <c r="K91" i="9"/>
  <c r="M91" i="9" s="1"/>
  <c r="L91" i="9" a="1"/>
  <c r="L91" i="9" s="1"/>
  <c r="K91" i="11" a="1"/>
  <c r="K91" i="11" s="1"/>
  <c r="L91" i="11"/>
  <c r="M91" i="11" a="1"/>
  <c r="M91" i="11" s="1"/>
  <c r="B91" i="11"/>
  <c r="A92" i="11"/>
  <c r="J91" i="11"/>
  <c r="I92" i="11"/>
  <c r="A92" i="2"/>
  <c r="B91" i="2"/>
  <c r="D91" i="2"/>
  <c r="E91" i="2" s="1"/>
  <c r="C91" i="2"/>
  <c r="D92" i="11" l="1"/>
  <c r="E92" i="11"/>
  <c r="G92" i="11" s="1"/>
  <c r="F92" i="11"/>
  <c r="Q92" i="11"/>
  <c r="O92" i="11"/>
  <c r="R92" i="11" s="1"/>
  <c r="P92" i="11"/>
  <c r="S92" i="11" s="1"/>
  <c r="I93" i="9"/>
  <c r="L92" i="9" a="1"/>
  <c r="L92" i="9" s="1"/>
  <c r="K92" i="9"/>
  <c r="N92" i="9" a="1"/>
  <c r="N92" i="9" s="1"/>
  <c r="M92" i="9"/>
  <c r="J92" i="9"/>
  <c r="K92" i="11" a="1"/>
  <c r="K92" i="11" s="1"/>
  <c r="L92" i="11"/>
  <c r="M92" i="11" a="1"/>
  <c r="M92" i="11" s="1"/>
  <c r="I93" i="11"/>
  <c r="J92" i="11"/>
  <c r="A93" i="11"/>
  <c r="B92" i="11"/>
  <c r="A93" i="2"/>
  <c r="B92" i="2"/>
  <c r="D92" i="2"/>
  <c r="E92" i="2" s="1"/>
  <c r="C92" i="2"/>
  <c r="D93" i="11" l="1"/>
  <c r="E93" i="11"/>
  <c r="G93" i="11" s="1"/>
  <c r="F93" i="11"/>
  <c r="Q93" i="11"/>
  <c r="P93" i="11"/>
  <c r="S93" i="11" s="1"/>
  <c r="O93" i="11"/>
  <c r="R93" i="11" s="1"/>
  <c r="I94" i="9"/>
  <c r="N93" i="9" a="1"/>
  <c r="N93" i="9" s="1"/>
  <c r="K93" i="9"/>
  <c r="M93" i="9" s="1"/>
  <c r="L93" i="9" a="1"/>
  <c r="L93" i="9" s="1"/>
  <c r="J93" i="9"/>
  <c r="K93" i="11" a="1"/>
  <c r="K93" i="11" s="1"/>
  <c r="L93" i="11"/>
  <c r="M93" i="11" a="1"/>
  <c r="M93" i="11" s="1"/>
  <c r="B93" i="11"/>
  <c r="A94" i="11"/>
  <c r="J93" i="11"/>
  <c r="I94" i="11"/>
  <c r="A94" i="2"/>
  <c r="B93" i="2"/>
  <c r="C93" i="2"/>
  <c r="D93" i="2"/>
  <c r="E93" i="2" s="1"/>
  <c r="D94" i="11" l="1"/>
  <c r="E94" i="11"/>
  <c r="G94" i="11" s="1"/>
  <c r="F94" i="11"/>
  <c r="O94" i="11"/>
  <c r="R94" i="11" s="1"/>
  <c r="Q94" i="11"/>
  <c r="P94" i="11"/>
  <c r="S94" i="11" s="1"/>
  <c r="I95" i="9"/>
  <c r="M94" i="9"/>
  <c r="J94" i="9"/>
  <c r="N94" i="9" a="1"/>
  <c r="N94" i="9" s="1"/>
  <c r="L94" i="9" a="1"/>
  <c r="L94" i="9" s="1"/>
  <c r="K94" i="9"/>
  <c r="K94" i="11" a="1"/>
  <c r="K94" i="11" s="1"/>
  <c r="L94" i="11"/>
  <c r="M94" i="11" a="1"/>
  <c r="M94" i="11" s="1"/>
  <c r="I95" i="11"/>
  <c r="J94" i="11"/>
  <c r="A95" i="11"/>
  <c r="B94" i="11"/>
  <c r="A95" i="2"/>
  <c r="B94" i="2"/>
  <c r="D94" i="2"/>
  <c r="E94" i="2" s="1"/>
  <c r="C94" i="2"/>
  <c r="D95" i="11" l="1"/>
  <c r="E95" i="11"/>
  <c r="G95" i="11" s="1"/>
  <c r="F95" i="11"/>
  <c r="Q95" i="11"/>
  <c r="P95" i="11"/>
  <c r="S95" i="11" s="1"/>
  <c r="O95" i="11"/>
  <c r="R95" i="11" s="1"/>
  <c r="M95" i="9"/>
  <c r="K95" i="9"/>
  <c r="L95" i="9" s="1" a="1"/>
  <c r="L95" i="9" s="1"/>
  <c r="N95" i="9" a="1"/>
  <c r="N95" i="9" s="1"/>
  <c r="J95" i="9"/>
  <c r="I96" i="9"/>
  <c r="K95" i="11" a="1"/>
  <c r="K95" i="11" s="1"/>
  <c r="L95" i="11"/>
  <c r="M95" i="11" a="1"/>
  <c r="M95" i="11" s="1"/>
  <c r="A96" i="11"/>
  <c r="B95" i="11"/>
  <c r="I96" i="11"/>
  <c r="J95" i="11"/>
  <c r="A96" i="2"/>
  <c r="B95" i="2"/>
  <c r="D95" i="2"/>
  <c r="E95" i="2" s="1"/>
  <c r="C95" i="2"/>
  <c r="D96" i="11" l="1"/>
  <c r="E96" i="11"/>
  <c r="G96" i="11" s="1"/>
  <c r="F96" i="11"/>
  <c r="Q96" i="11"/>
  <c r="O96" i="11"/>
  <c r="R96" i="11" s="1"/>
  <c r="P96" i="11"/>
  <c r="S96" i="11" s="1"/>
  <c r="L96" i="9" a="1"/>
  <c r="L96" i="9" s="1"/>
  <c r="K96" i="9"/>
  <c r="J96" i="9"/>
  <c r="M96" i="9"/>
  <c r="I97" i="9"/>
  <c r="N96" i="9" a="1"/>
  <c r="N96" i="9" s="1"/>
  <c r="M96" i="11" a="1"/>
  <c r="M96" i="11" s="1"/>
  <c r="K96" i="11" a="1"/>
  <c r="K96" i="11" s="1"/>
  <c r="L96" i="11"/>
  <c r="I97" i="11"/>
  <c r="J96" i="11"/>
  <c r="B96" i="11"/>
  <c r="A97" i="11"/>
  <c r="A97" i="2"/>
  <c r="B96" i="2"/>
  <c r="D96" i="2"/>
  <c r="E96" i="2" s="1"/>
  <c r="C96" i="2"/>
  <c r="D97" i="11" l="1"/>
  <c r="F97" i="11" s="1"/>
  <c r="E97" i="11"/>
  <c r="G97" i="11" s="1"/>
  <c r="Q97" i="11"/>
  <c r="P97" i="11"/>
  <c r="S97" i="11" s="1"/>
  <c r="O97" i="11"/>
  <c r="R97" i="11" s="1"/>
  <c r="I98" i="9"/>
  <c r="M97" i="9"/>
  <c r="J97" i="9"/>
  <c r="N97" i="9" a="1"/>
  <c r="N97" i="9" s="1"/>
  <c r="K97" i="9"/>
  <c r="L97" i="9" s="1" a="1"/>
  <c r="L97" i="9" s="1"/>
  <c r="K97" i="11" a="1"/>
  <c r="K97" i="11" s="1"/>
  <c r="L97" i="11"/>
  <c r="M97" i="11" a="1"/>
  <c r="M97" i="11" s="1"/>
  <c r="A98" i="11"/>
  <c r="B97" i="11"/>
  <c r="I98" i="11"/>
  <c r="J97" i="11"/>
  <c r="A98" i="2"/>
  <c r="B97" i="2"/>
  <c r="C97" i="2"/>
  <c r="D97" i="2"/>
  <c r="E97" i="2" s="1"/>
  <c r="D98" i="11" l="1"/>
  <c r="E98" i="11"/>
  <c r="G98" i="11" s="1"/>
  <c r="F98" i="11"/>
  <c r="Q98" i="11"/>
  <c r="O98" i="11"/>
  <c r="R98" i="11" s="1"/>
  <c r="P98" i="11"/>
  <c r="S98" i="11" s="1"/>
  <c r="L98" i="9" a="1"/>
  <c r="L98" i="9" s="1"/>
  <c r="I99" i="9"/>
  <c r="K98" i="9"/>
  <c r="M98" i="9"/>
  <c r="J98" i="9"/>
  <c r="N98" i="9" a="1"/>
  <c r="N98" i="9" s="1"/>
  <c r="M98" i="11" a="1"/>
  <c r="M98" i="11" s="1"/>
  <c r="K98" i="11" a="1"/>
  <c r="K98" i="11" s="1"/>
  <c r="L98" i="11"/>
  <c r="I99" i="11"/>
  <c r="J98" i="11"/>
  <c r="B98" i="11"/>
  <c r="A99" i="11"/>
  <c r="A99" i="2"/>
  <c r="B98" i="2"/>
  <c r="D98" i="2"/>
  <c r="E98" i="2" s="1"/>
  <c r="C98" i="2"/>
  <c r="D99" i="11" l="1"/>
  <c r="F99" i="11" s="1"/>
  <c r="E99" i="11"/>
  <c r="G99" i="11" s="1"/>
  <c r="Q99" i="11"/>
  <c r="P99" i="11"/>
  <c r="S99" i="11" s="1"/>
  <c r="O99" i="11"/>
  <c r="R99" i="11" s="1"/>
  <c r="L99" i="9" a="1"/>
  <c r="L99" i="9" s="1"/>
  <c r="N99" i="9" a="1"/>
  <c r="N99" i="9" s="1"/>
  <c r="K99" i="9"/>
  <c r="M99" i="9" s="1"/>
  <c r="J99" i="9"/>
  <c r="I100" i="9"/>
  <c r="K99" i="11" a="1"/>
  <c r="K99" i="11" s="1"/>
  <c r="L99" i="11"/>
  <c r="M99" i="11" a="1"/>
  <c r="M99" i="11" s="1"/>
  <c r="A100" i="11"/>
  <c r="B99" i="11"/>
  <c r="I100" i="11"/>
  <c r="J99" i="11"/>
  <c r="A100" i="2"/>
  <c r="B99" i="2"/>
  <c r="D99" i="2"/>
  <c r="E99" i="2" s="1"/>
  <c r="C99" i="2"/>
  <c r="D100" i="11" l="1"/>
  <c r="E100" i="11"/>
  <c r="G100" i="11" s="1"/>
  <c r="F100" i="11"/>
  <c r="Q100" i="11"/>
  <c r="O100" i="11"/>
  <c r="R100" i="11" s="1"/>
  <c r="P100" i="11"/>
  <c r="S100" i="11" s="1"/>
  <c r="I101" i="9"/>
  <c r="L100" i="9" a="1"/>
  <c r="L100" i="9" s="1"/>
  <c r="N100" i="9" a="1"/>
  <c r="N100" i="9" s="1"/>
  <c r="K100" i="9"/>
  <c r="M100" i="9"/>
  <c r="J100" i="9"/>
  <c r="K100" i="11" a="1"/>
  <c r="K100" i="11" s="1"/>
  <c r="L100" i="11"/>
  <c r="M100" i="11" a="1"/>
  <c r="M100" i="11" s="1"/>
  <c r="J100" i="11"/>
  <c r="I101" i="11"/>
  <c r="A101" i="11"/>
  <c r="B100" i="11"/>
  <c r="A101" i="2"/>
  <c r="B100" i="2"/>
  <c r="D100" i="2"/>
  <c r="E100" i="2" s="1"/>
  <c r="C100" i="2"/>
  <c r="D101" i="11" l="1"/>
  <c r="E101" i="11"/>
  <c r="G101" i="11" s="1"/>
  <c r="F101" i="11"/>
  <c r="Q101" i="11"/>
  <c r="P101" i="11"/>
  <c r="S101" i="11" s="1"/>
  <c r="O101" i="11"/>
  <c r="R101" i="11" s="1"/>
  <c r="I102" i="9"/>
  <c r="N101" i="9" a="1"/>
  <c r="N101" i="9" s="1"/>
  <c r="L101" i="9" a="1"/>
  <c r="L101" i="9" s="1"/>
  <c r="K101" i="9"/>
  <c r="M101" i="9" s="1"/>
  <c r="J101" i="9"/>
  <c r="K101" i="11" a="1"/>
  <c r="K101" i="11" s="1"/>
  <c r="L101" i="11"/>
  <c r="M101" i="11" a="1"/>
  <c r="M101" i="11" s="1"/>
  <c r="B101" i="11"/>
  <c r="A102" i="11"/>
  <c r="J101" i="11"/>
  <c r="I102" i="11"/>
  <c r="A102" i="2"/>
  <c r="B101" i="2"/>
  <c r="C101" i="2"/>
  <c r="D101" i="2"/>
  <c r="E101" i="2" s="1"/>
  <c r="D102" i="11" l="1"/>
  <c r="F102" i="11" s="1"/>
  <c r="E102" i="11"/>
  <c r="G102" i="11" s="1"/>
  <c r="O102" i="11"/>
  <c r="R102" i="11" s="1"/>
  <c r="P102" i="11"/>
  <c r="S102" i="11" s="1"/>
  <c r="Q102" i="11"/>
  <c r="M102" i="9"/>
  <c r="K102" i="9"/>
  <c r="I103" i="9"/>
  <c r="L102" i="9" a="1"/>
  <c r="L102" i="9" s="1"/>
  <c r="N102" i="9" a="1"/>
  <c r="N102" i="9" s="1"/>
  <c r="J102" i="9"/>
  <c r="K102" i="11" a="1"/>
  <c r="K102" i="11" s="1"/>
  <c r="L102" i="11"/>
  <c r="M102" i="11" a="1"/>
  <c r="M102" i="11" s="1"/>
  <c r="I103" i="11"/>
  <c r="J102" i="11"/>
  <c r="A103" i="11"/>
  <c r="B102" i="11"/>
  <c r="A103" i="2"/>
  <c r="B102" i="2"/>
  <c r="D102" i="2"/>
  <c r="E102" i="2" s="1"/>
  <c r="C102" i="2"/>
  <c r="D103" i="11" l="1"/>
  <c r="F103" i="11" s="1"/>
  <c r="E103" i="11"/>
  <c r="G103" i="11" s="1"/>
  <c r="Q103" i="11"/>
  <c r="P103" i="11"/>
  <c r="S103" i="11" s="1"/>
  <c r="O103" i="11"/>
  <c r="R103" i="11" s="1"/>
  <c r="I104" i="9"/>
  <c r="K103" i="9"/>
  <c r="M103" i="9" s="1"/>
  <c r="L103" i="9" a="1"/>
  <c r="L103" i="9" s="1"/>
  <c r="J103" i="9"/>
  <c r="N103" i="9" a="1"/>
  <c r="N103" i="9" s="1"/>
  <c r="K103" i="11" a="1"/>
  <c r="K103" i="11" s="1"/>
  <c r="L103" i="11"/>
  <c r="M103" i="11" a="1"/>
  <c r="M103" i="11" s="1"/>
  <c r="A104" i="11"/>
  <c r="B103" i="11"/>
  <c r="I104" i="11"/>
  <c r="J103" i="11"/>
  <c r="A104" i="2"/>
  <c r="B103" i="2"/>
  <c r="D103" i="2"/>
  <c r="E103" i="2" s="1"/>
  <c r="C103" i="2"/>
  <c r="D104" i="11" l="1"/>
  <c r="E104" i="11"/>
  <c r="G104" i="11" s="1"/>
  <c r="F104" i="11"/>
  <c r="Q104" i="11"/>
  <c r="O104" i="11"/>
  <c r="R104" i="11" s="1"/>
  <c r="P104" i="11"/>
  <c r="S104" i="11" s="1"/>
  <c r="J104" i="9"/>
  <c r="K104" i="9"/>
  <c r="L104" i="9" a="1"/>
  <c r="L104" i="9" s="1"/>
  <c r="I105" i="9"/>
  <c r="N104" i="9" a="1"/>
  <c r="N104" i="9" s="1"/>
  <c r="M104" i="9"/>
  <c r="M104" i="11" a="1"/>
  <c r="M104" i="11" s="1"/>
  <c r="K104" i="11" a="1"/>
  <c r="K104" i="11" s="1"/>
  <c r="L104" i="11"/>
  <c r="J104" i="11"/>
  <c r="I105" i="11"/>
  <c r="B104" i="11"/>
  <c r="A105" i="11"/>
  <c r="A105" i="2"/>
  <c r="B104" i="2"/>
  <c r="D104" i="2"/>
  <c r="E104" i="2" s="1"/>
  <c r="C104" i="2"/>
  <c r="D105" i="11" l="1"/>
  <c r="E105" i="11"/>
  <c r="G105" i="11" s="1"/>
  <c r="F105" i="11"/>
  <c r="Q105" i="11"/>
  <c r="P105" i="11"/>
  <c r="S105" i="11" s="1"/>
  <c r="O105" i="11"/>
  <c r="R105" i="11" s="1"/>
  <c r="J105" i="9"/>
  <c r="L105" i="9" a="1"/>
  <c r="L105" i="9" s="1"/>
  <c r="K105" i="9"/>
  <c r="N105" i="9" a="1"/>
  <c r="N105" i="9" s="1"/>
  <c r="I106" i="9"/>
  <c r="M105" i="9"/>
  <c r="K105" i="11" a="1"/>
  <c r="K105" i="11" s="1"/>
  <c r="L105" i="11"/>
  <c r="M105" i="11" a="1"/>
  <c r="M105" i="11" s="1"/>
  <c r="I106" i="11"/>
  <c r="J105" i="11"/>
  <c r="A106" i="11"/>
  <c r="B105" i="11"/>
  <c r="A106" i="2"/>
  <c r="B105" i="2"/>
  <c r="C105" i="2"/>
  <c r="D105" i="2"/>
  <c r="E105" i="2" s="1"/>
  <c r="D106" i="11" l="1"/>
  <c r="E106" i="11"/>
  <c r="G106" i="11" s="1"/>
  <c r="F106" i="11"/>
  <c r="Q106" i="11"/>
  <c r="O106" i="11"/>
  <c r="R106" i="11" s="1"/>
  <c r="P106" i="11"/>
  <c r="S106" i="11" s="1"/>
  <c r="L106" i="9" a="1"/>
  <c r="L106" i="9" s="1"/>
  <c r="K106" i="9"/>
  <c r="J106" i="9"/>
  <c r="N106" i="9" a="1"/>
  <c r="N106" i="9" s="1"/>
  <c r="I107" i="9"/>
  <c r="M106" i="9"/>
  <c r="M106" i="11" a="1"/>
  <c r="M106" i="11" s="1"/>
  <c r="K106" i="11" a="1"/>
  <c r="K106" i="11" s="1"/>
  <c r="L106" i="11"/>
  <c r="A107" i="11"/>
  <c r="B106" i="11"/>
  <c r="J106" i="11"/>
  <c r="I107" i="11"/>
  <c r="A107" i="2"/>
  <c r="B106" i="2"/>
  <c r="D106" i="2"/>
  <c r="E106" i="2" s="1"/>
  <c r="C106" i="2"/>
  <c r="D107" i="11" l="1"/>
  <c r="E107" i="11"/>
  <c r="G107" i="11" s="1"/>
  <c r="F107" i="11"/>
  <c r="Q107" i="11"/>
  <c r="P107" i="11"/>
  <c r="S107" i="11" s="1"/>
  <c r="O107" i="11"/>
  <c r="R107" i="11" s="1"/>
  <c r="I108" i="9"/>
  <c r="M107" i="9"/>
  <c r="K107" i="9"/>
  <c r="N107" i="9" s="1" a="1"/>
  <c r="N107" i="9" s="1"/>
  <c r="J107" i="9"/>
  <c r="L107" i="9" a="1"/>
  <c r="L107" i="9" s="1"/>
  <c r="K107" i="11" a="1"/>
  <c r="K107" i="11" s="1"/>
  <c r="L107" i="11"/>
  <c r="M107" i="11" a="1"/>
  <c r="M107" i="11" s="1"/>
  <c r="J107" i="11"/>
  <c r="I108" i="11"/>
  <c r="A108" i="11"/>
  <c r="B107" i="11"/>
  <c r="A108" i="2"/>
  <c r="B107" i="2"/>
  <c r="C107" i="2"/>
  <c r="D107" i="2"/>
  <c r="E107" i="2" s="1"/>
  <c r="D108" i="11" l="1"/>
  <c r="E108" i="11"/>
  <c r="G108" i="11" s="1"/>
  <c r="F108" i="11"/>
  <c r="Q108" i="11"/>
  <c r="O108" i="11"/>
  <c r="R108" i="11" s="1"/>
  <c r="P108" i="11"/>
  <c r="S108" i="11" s="1"/>
  <c r="L108" i="9" a="1"/>
  <c r="L108" i="9" s="1"/>
  <c r="J108" i="9"/>
  <c r="K108" i="9"/>
  <c r="M108" i="9" s="1"/>
  <c r="I109" i="9"/>
  <c r="N108" i="9" a="1"/>
  <c r="N108" i="9" s="1"/>
  <c r="K108" i="11" a="1"/>
  <c r="K108" i="11" s="1"/>
  <c r="L108" i="11"/>
  <c r="M108" i="11" a="1"/>
  <c r="M108" i="11" s="1"/>
  <c r="A109" i="11"/>
  <c r="B108" i="11"/>
  <c r="J108" i="11"/>
  <c r="I109" i="11"/>
  <c r="A109" i="2"/>
  <c r="B108" i="2"/>
  <c r="D108" i="2"/>
  <c r="E108" i="2" s="1"/>
  <c r="C108" i="2"/>
  <c r="D109" i="11" l="1"/>
  <c r="E109" i="11"/>
  <c r="G109" i="11" s="1"/>
  <c r="F109" i="11"/>
  <c r="Q109" i="11"/>
  <c r="P109" i="11"/>
  <c r="S109" i="11" s="1"/>
  <c r="O109" i="11"/>
  <c r="R109" i="11" s="1"/>
  <c r="M109" i="9"/>
  <c r="K109" i="9"/>
  <c r="N109" i="9" a="1"/>
  <c r="N109" i="9" s="1"/>
  <c r="L109" i="9" a="1"/>
  <c r="L109" i="9" s="1"/>
  <c r="I110" i="9"/>
  <c r="J109" i="9"/>
  <c r="K109" i="11" a="1"/>
  <c r="K109" i="11" s="1"/>
  <c r="L109" i="11"/>
  <c r="M109" i="11" a="1"/>
  <c r="M109" i="11" s="1"/>
  <c r="J109" i="11"/>
  <c r="I110" i="11"/>
  <c r="B109" i="11"/>
  <c r="A110" i="11"/>
  <c r="A110" i="2"/>
  <c r="B109" i="2"/>
  <c r="C109" i="2"/>
  <c r="D109" i="2"/>
  <c r="E109" i="2" s="1"/>
  <c r="D110" i="11" l="1"/>
  <c r="F110" i="11" s="1"/>
  <c r="E110" i="11"/>
  <c r="G110" i="11" s="1"/>
  <c r="Q110" i="11"/>
  <c r="O110" i="11"/>
  <c r="R110" i="11" s="1"/>
  <c r="P110" i="11"/>
  <c r="S110" i="11" s="1"/>
  <c r="I111" i="9"/>
  <c r="K110" i="9"/>
  <c r="N110" i="9" a="1"/>
  <c r="N110" i="9" s="1"/>
  <c r="J110" i="9"/>
  <c r="M110" i="9"/>
  <c r="L110" i="9" a="1"/>
  <c r="L110" i="9" s="1"/>
  <c r="M110" i="11" a="1"/>
  <c r="M110" i="11" s="1"/>
  <c r="K110" i="11" a="1"/>
  <c r="K110" i="11" s="1"/>
  <c r="L110" i="11"/>
  <c r="J110" i="11"/>
  <c r="I111" i="11"/>
  <c r="A111" i="11"/>
  <c r="B110" i="11"/>
  <c r="A111" i="2"/>
  <c r="B110" i="2"/>
  <c r="D110" i="2"/>
  <c r="E110" i="2" s="1"/>
  <c r="C110" i="2"/>
  <c r="D111" i="11" l="1"/>
  <c r="F111" i="11" s="1"/>
  <c r="E111" i="11"/>
  <c r="G111" i="11" s="1"/>
  <c r="Q111" i="11"/>
  <c r="P111" i="11"/>
  <c r="S111" i="11" s="1"/>
  <c r="O111" i="11"/>
  <c r="R111" i="11" s="1"/>
  <c r="I112" i="9"/>
  <c r="L111" i="9" a="1"/>
  <c r="L111" i="9" s="1"/>
  <c r="J111" i="9"/>
  <c r="M111" i="9"/>
  <c r="K111" i="9"/>
  <c r="N111" i="9" s="1" a="1"/>
  <c r="N111" i="9" s="1"/>
  <c r="M111" i="11" a="1"/>
  <c r="M111" i="11" s="1"/>
  <c r="K111" i="11" a="1"/>
  <c r="K111" i="11" s="1"/>
  <c r="L111" i="11"/>
  <c r="A112" i="11"/>
  <c r="B111" i="11"/>
  <c r="J111" i="11"/>
  <c r="I112" i="11"/>
  <c r="A112" i="2"/>
  <c r="B111" i="2"/>
  <c r="D111" i="2"/>
  <c r="E111" i="2" s="1"/>
  <c r="C111" i="2"/>
  <c r="D112" i="11" l="1"/>
  <c r="F112" i="11" s="1"/>
  <c r="E112" i="11"/>
  <c r="G112" i="11" s="1"/>
  <c r="Q112" i="11"/>
  <c r="O112" i="11"/>
  <c r="R112" i="11" s="1"/>
  <c r="P112" i="11"/>
  <c r="S112" i="11" s="1"/>
  <c r="L112" i="9" a="1"/>
  <c r="L112" i="9" s="1"/>
  <c r="J112" i="9"/>
  <c r="N112" i="9" a="1"/>
  <c r="N112" i="9" s="1"/>
  <c r="I113" i="9"/>
  <c r="K112" i="9"/>
  <c r="M112" i="9" s="1"/>
  <c r="L112" i="11"/>
  <c r="M112" i="11" a="1"/>
  <c r="M112" i="11" s="1"/>
  <c r="K112" i="11" a="1"/>
  <c r="K112" i="11" s="1"/>
  <c r="I113" i="11"/>
  <c r="J112" i="11"/>
  <c r="B112" i="11"/>
  <c r="A113" i="11"/>
  <c r="A113" i="2"/>
  <c r="B112" i="2"/>
  <c r="C112" i="2"/>
  <c r="D112" i="2"/>
  <c r="E112" i="2" s="1"/>
  <c r="D113" i="11" l="1"/>
  <c r="E113" i="11"/>
  <c r="G113" i="11" s="1"/>
  <c r="F113" i="11"/>
  <c r="Q113" i="11"/>
  <c r="P113" i="11"/>
  <c r="S113" i="11" s="1"/>
  <c r="O113" i="11"/>
  <c r="R113" i="11" s="1"/>
  <c r="J113" i="9"/>
  <c r="N113" i="9" a="1"/>
  <c r="N113" i="9" s="1"/>
  <c r="I114" i="9"/>
  <c r="L113" i="9" a="1"/>
  <c r="L113" i="9" s="1"/>
  <c r="M113" i="9"/>
  <c r="K113" i="9"/>
  <c r="M113" i="11" a="1"/>
  <c r="M113" i="11" s="1"/>
  <c r="K113" i="11" a="1"/>
  <c r="K113" i="11" s="1"/>
  <c r="L113" i="11"/>
  <c r="A114" i="11"/>
  <c r="B113" i="11"/>
  <c r="I114" i="11"/>
  <c r="J113" i="11"/>
  <c r="A114" i="2"/>
  <c r="B113" i="2"/>
  <c r="C113" i="2"/>
  <c r="D113" i="2"/>
  <c r="E113" i="2" s="1"/>
  <c r="D114" i="11" l="1"/>
  <c r="F114" i="11" s="1"/>
  <c r="E114" i="11"/>
  <c r="G114" i="11" s="1"/>
  <c r="Q114" i="11"/>
  <c r="O114" i="11"/>
  <c r="R114" i="11" s="1"/>
  <c r="P114" i="11"/>
  <c r="S114" i="11" s="1"/>
  <c r="L114" i="9" a="1"/>
  <c r="L114" i="9" s="1"/>
  <c r="I115" i="9"/>
  <c r="N114" i="9" a="1"/>
  <c r="N114" i="9" s="1"/>
  <c r="K114" i="9"/>
  <c r="J114" i="9"/>
  <c r="M114" i="9"/>
  <c r="L114" i="11"/>
  <c r="M114" i="11" a="1"/>
  <c r="M114" i="11" s="1"/>
  <c r="K114" i="11" a="1"/>
  <c r="K114" i="11" s="1"/>
  <c r="J114" i="11"/>
  <c r="I115" i="11"/>
  <c r="A115" i="11"/>
  <c r="B114" i="11"/>
  <c r="A115" i="2"/>
  <c r="B114" i="2"/>
  <c r="D114" i="2"/>
  <c r="E114" i="2" s="1"/>
  <c r="C114" i="2"/>
  <c r="D115" i="11" l="1"/>
  <c r="F115" i="11" s="1"/>
  <c r="E115" i="11"/>
  <c r="G115" i="11" s="1"/>
  <c r="Q115" i="11"/>
  <c r="P115" i="11"/>
  <c r="S115" i="11" s="1"/>
  <c r="O115" i="11"/>
  <c r="R115" i="11" s="1"/>
  <c r="I116" i="9"/>
  <c r="N115" i="9" a="1"/>
  <c r="N115" i="9" s="1"/>
  <c r="M115" i="9"/>
  <c r="J115" i="9"/>
  <c r="K115" i="9"/>
  <c r="L115" i="9" a="1"/>
  <c r="L115" i="9" s="1"/>
  <c r="M115" i="11" a="1"/>
  <c r="M115" i="11" s="1"/>
  <c r="K115" i="11" a="1"/>
  <c r="K115" i="11" s="1"/>
  <c r="L115" i="11"/>
  <c r="A116" i="11"/>
  <c r="B115" i="11"/>
  <c r="I116" i="11"/>
  <c r="J115" i="11"/>
  <c r="A116" i="2"/>
  <c r="B115" i="2"/>
  <c r="D115" i="2"/>
  <c r="E115" i="2" s="1"/>
  <c r="C115" i="2"/>
  <c r="D116" i="11" l="1"/>
  <c r="E116" i="11"/>
  <c r="G116" i="11" s="1"/>
  <c r="F116" i="11"/>
  <c r="Q116" i="11"/>
  <c r="O116" i="11"/>
  <c r="R116" i="11" s="1"/>
  <c r="P116" i="11"/>
  <c r="S116" i="11" s="1"/>
  <c r="K116" i="9"/>
  <c r="L116" i="9" s="1" a="1"/>
  <c r="L116" i="9" s="1"/>
  <c r="M116" i="9"/>
  <c r="J116" i="9"/>
  <c r="I117" i="9"/>
  <c r="N116" i="9" a="1"/>
  <c r="N116" i="9" s="1"/>
  <c r="M116" i="11" a="1"/>
  <c r="M116" i="11" s="1"/>
  <c r="K116" i="11" a="1"/>
  <c r="K116" i="11" s="1"/>
  <c r="L116" i="11"/>
  <c r="J116" i="11"/>
  <c r="I117" i="11"/>
  <c r="B116" i="11"/>
  <c r="A117" i="11"/>
  <c r="A117" i="2"/>
  <c r="B116" i="2"/>
  <c r="C116" i="2"/>
  <c r="D116" i="2"/>
  <c r="E116" i="2" s="1"/>
  <c r="D117" i="11" l="1"/>
  <c r="E117" i="11"/>
  <c r="G117" i="11" s="1"/>
  <c r="F117" i="11"/>
  <c r="Q117" i="11"/>
  <c r="O117" i="11"/>
  <c r="R117" i="11" s="1"/>
  <c r="P117" i="11"/>
  <c r="S117" i="11" s="1"/>
  <c r="J117" i="9"/>
  <c r="M117" i="9"/>
  <c r="N117" i="9" a="1"/>
  <c r="N117" i="9" s="1"/>
  <c r="I118" i="9"/>
  <c r="K117" i="9"/>
  <c r="L117" i="9" s="1" a="1"/>
  <c r="L117" i="9" s="1"/>
  <c r="M117" i="11" a="1"/>
  <c r="M117" i="11" s="1"/>
  <c r="K117" i="11" a="1"/>
  <c r="K117" i="11" s="1"/>
  <c r="L117" i="11"/>
  <c r="B117" i="11"/>
  <c r="A118" i="11"/>
  <c r="I118" i="11"/>
  <c r="J117" i="11"/>
  <c r="A118" i="2"/>
  <c r="B117" i="2"/>
  <c r="D117" i="2"/>
  <c r="E117" i="2" s="1"/>
  <c r="C117" i="2"/>
  <c r="D118" i="11" l="1"/>
  <c r="F118" i="11" s="1"/>
  <c r="E118" i="11"/>
  <c r="G118" i="11" s="1"/>
  <c r="Q118" i="11"/>
  <c r="O118" i="11"/>
  <c r="R118" i="11" s="1"/>
  <c r="P118" i="11"/>
  <c r="S118" i="11" s="1"/>
  <c r="M118" i="9"/>
  <c r="N118" i="9" a="1"/>
  <c r="N118" i="9" s="1"/>
  <c r="K118" i="9"/>
  <c r="L118" i="9" s="1" a="1"/>
  <c r="L118" i="9" s="1"/>
  <c r="J118" i="9"/>
  <c r="I119" i="9"/>
  <c r="L118" i="11"/>
  <c r="M118" i="11" a="1"/>
  <c r="M118" i="11" s="1"/>
  <c r="K118" i="11" a="1"/>
  <c r="K118" i="11" s="1"/>
  <c r="I119" i="11"/>
  <c r="J118" i="11"/>
  <c r="A119" i="11"/>
  <c r="B118" i="11"/>
  <c r="A119" i="2"/>
  <c r="B118" i="2"/>
  <c r="D118" i="2"/>
  <c r="E118" i="2" s="1"/>
  <c r="C118" i="2"/>
  <c r="D119" i="11" l="1"/>
  <c r="F119" i="11" s="1"/>
  <c r="E119" i="11"/>
  <c r="G119" i="11" s="1"/>
  <c r="Q119" i="11"/>
  <c r="O119" i="11"/>
  <c r="R119" i="11" s="1"/>
  <c r="P119" i="11"/>
  <c r="S119" i="11" s="1"/>
  <c r="J119" i="9"/>
  <c r="I120" i="9"/>
  <c r="M119" i="9"/>
  <c r="L119" i="9" a="1"/>
  <c r="L119" i="9" s="1"/>
  <c r="K119" i="9"/>
  <c r="N119" i="9" s="1" a="1"/>
  <c r="N119" i="9" s="1"/>
  <c r="L119" i="11"/>
  <c r="M119" i="11" a="1"/>
  <c r="M119" i="11" s="1"/>
  <c r="K119" i="11" a="1"/>
  <c r="K119" i="11" s="1"/>
  <c r="A120" i="11"/>
  <c r="B119" i="11"/>
  <c r="J119" i="11"/>
  <c r="I120" i="11"/>
  <c r="A120" i="2"/>
  <c r="B119" i="2"/>
  <c r="D119" i="2"/>
  <c r="E119" i="2" s="1"/>
  <c r="C119" i="2"/>
  <c r="D120" i="11" l="1"/>
  <c r="F120" i="11" s="1"/>
  <c r="E120" i="11"/>
  <c r="G120" i="11" s="1"/>
  <c r="Q120" i="11"/>
  <c r="O120" i="11"/>
  <c r="R120" i="11" s="1"/>
  <c r="P120" i="11"/>
  <c r="S120" i="11" s="1"/>
  <c r="I121" i="9"/>
  <c r="K120" i="9"/>
  <c r="N120" i="9" a="1"/>
  <c r="N120" i="9" s="1"/>
  <c r="L120" i="9" a="1"/>
  <c r="L120" i="9" s="1"/>
  <c r="M120" i="9"/>
  <c r="J120" i="9"/>
  <c r="L120" i="11"/>
  <c r="M120" i="11" a="1"/>
  <c r="M120" i="11" s="1"/>
  <c r="K120" i="11" a="1"/>
  <c r="K120" i="11" s="1"/>
  <c r="J120" i="11"/>
  <c r="I121" i="11"/>
  <c r="B120" i="11"/>
  <c r="A121" i="11"/>
  <c r="A121" i="2"/>
  <c r="B120" i="2"/>
  <c r="D120" i="2"/>
  <c r="E120" i="2" s="1"/>
  <c r="C120" i="2"/>
  <c r="D121" i="11" l="1"/>
  <c r="F121" i="11" s="1"/>
  <c r="E121" i="11"/>
  <c r="G121" i="11" s="1"/>
  <c r="Q121" i="11"/>
  <c r="O121" i="11"/>
  <c r="R121" i="11" s="1"/>
  <c r="P121" i="11"/>
  <c r="S121" i="11" s="1"/>
  <c r="L121" i="9" a="1"/>
  <c r="L121" i="9" s="1"/>
  <c r="J121" i="9"/>
  <c r="K121" i="9"/>
  <c r="N121" i="9" s="1" a="1"/>
  <c r="N121" i="9" s="1"/>
  <c r="I122" i="9"/>
  <c r="M121" i="9"/>
  <c r="L121" i="11"/>
  <c r="M121" i="11" a="1"/>
  <c r="M121" i="11" s="1"/>
  <c r="K121" i="11" a="1"/>
  <c r="K121" i="11" s="1"/>
  <c r="I122" i="11"/>
  <c r="J121" i="11"/>
  <c r="A122" i="11"/>
  <c r="B121" i="11"/>
  <c r="A122" i="2"/>
  <c r="B121" i="2"/>
  <c r="D121" i="2"/>
  <c r="E121" i="2" s="1"/>
  <c r="C121" i="2"/>
  <c r="F122" i="11" l="1"/>
  <c r="G122" i="11"/>
  <c r="D122" i="11"/>
  <c r="E122" i="11"/>
  <c r="Q122" i="11"/>
  <c r="O122" i="11"/>
  <c r="R122" i="11" s="1"/>
  <c r="P122" i="11"/>
  <c r="S122" i="11" s="1"/>
  <c r="L122" i="9" a="1"/>
  <c r="L122" i="9" s="1"/>
  <c r="I123" i="9"/>
  <c r="K122" i="9"/>
  <c r="N122" i="9" s="1" a="1"/>
  <c r="N122" i="9" s="1"/>
  <c r="M122" i="9"/>
  <c r="J122" i="9"/>
  <c r="L122" i="11"/>
  <c r="M122" i="11" a="1"/>
  <c r="M122" i="11" s="1"/>
  <c r="K122" i="11" a="1"/>
  <c r="K122" i="11" s="1"/>
  <c r="A123" i="11"/>
  <c r="B122" i="11"/>
  <c r="J122" i="11"/>
  <c r="I123" i="11"/>
  <c r="A123" i="2"/>
  <c r="B122" i="2"/>
  <c r="D122" i="2"/>
  <c r="E122" i="2" s="1"/>
  <c r="C122" i="2"/>
  <c r="F123" i="11" l="1"/>
  <c r="G123" i="11"/>
  <c r="D123" i="11"/>
  <c r="E123" i="11"/>
  <c r="Q123" i="11"/>
  <c r="P123" i="11"/>
  <c r="S123" i="11" s="1"/>
  <c r="O123" i="11"/>
  <c r="R123" i="11" s="1"/>
  <c r="I124" i="9"/>
  <c r="N123" i="9" a="1"/>
  <c r="N123" i="9" s="1"/>
  <c r="J123" i="9"/>
  <c r="L123" i="9" a="1"/>
  <c r="L123" i="9" s="1"/>
  <c r="M123" i="9"/>
  <c r="K123" i="9"/>
  <c r="L123" i="11"/>
  <c r="M123" i="11" a="1"/>
  <c r="M123" i="11" s="1"/>
  <c r="K123" i="11" a="1"/>
  <c r="K123" i="11" s="1"/>
  <c r="I124" i="11"/>
  <c r="J123" i="11"/>
  <c r="A124" i="11"/>
  <c r="B123" i="11"/>
  <c r="A124" i="2"/>
  <c r="B123" i="2"/>
  <c r="D123" i="2"/>
  <c r="E123" i="2" s="1"/>
  <c r="C123" i="2"/>
  <c r="F124" i="11" l="1"/>
  <c r="G124" i="11"/>
  <c r="D124" i="11"/>
  <c r="E124" i="11"/>
  <c r="Q124" i="11"/>
  <c r="O124" i="11"/>
  <c r="R124" i="11" s="1"/>
  <c r="P124" i="11"/>
  <c r="S124" i="11" s="1"/>
  <c r="K124" i="9"/>
  <c r="L124" i="9" s="1" a="1"/>
  <c r="L124" i="9" s="1"/>
  <c r="M124" i="9"/>
  <c r="I125" i="9"/>
  <c r="J124" i="9"/>
  <c r="N124" i="9" a="1"/>
  <c r="N124" i="9" s="1"/>
  <c r="L124" i="11"/>
  <c r="M124" i="11" a="1"/>
  <c r="M124" i="11" s="1"/>
  <c r="K124" i="11" a="1"/>
  <c r="K124" i="11" s="1"/>
  <c r="B124" i="11"/>
  <c r="A125" i="11"/>
  <c r="J124" i="11"/>
  <c r="I125" i="11"/>
  <c r="A125" i="2"/>
  <c r="B124" i="2"/>
  <c r="C124" i="2"/>
  <c r="D124" i="2"/>
  <c r="E124" i="2" s="1"/>
  <c r="F125" i="11" l="1"/>
  <c r="G125" i="11"/>
  <c r="D125" i="11"/>
  <c r="E125" i="11"/>
  <c r="Q125" i="11"/>
  <c r="O125" i="11"/>
  <c r="R125" i="11" s="1"/>
  <c r="P125" i="11"/>
  <c r="S125" i="11" s="1"/>
  <c r="N125" i="9" a="1"/>
  <c r="N125" i="9" s="1"/>
  <c r="J125" i="9"/>
  <c r="I126" i="9"/>
  <c r="M125" i="9"/>
  <c r="K125" i="9"/>
  <c r="L125" i="9" s="1" a="1"/>
  <c r="L125" i="9" s="1"/>
  <c r="L125" i="11"/>
  <c r="M125" i="11" a="1"/>
  <c r="M125" i="11" s="1"/>
  <c r="K125" i="11" a="1"/>
  <c r="K125" i="11" s="1"/>
  <c r="B125" i="11"/>
  <c r="A126" i="11"/>
  <c r="I126" i="11"/>
  <c r="J125" i="11"/>
  <c r="A126" i="2"/>
  <c r="B125" i="2"/>
  <c r="C125" i="2"/>
  <c r="D125" i="2"/>
  <c r="E125" i="2" s="1"/>
  <c r="F126" i="11" l="1"/>
  <c r="G126" i="11"/>
  <c r="D126" i="11"/>
  <c r="E126" i="11"/>
  <c r="O126" i="11"/>
  <c r="R126" i="11" s="1"/>
  <c r="Q126" i="11"/>
  <c r="P126" i="11"/>
  <c r="S126" i="11" s="1"/>
  <c r="I127" i="9"/>
  <c r="N126" i="9" a="1"/>
  <c r="N126" i="9" s="1"/>
  <c r="L126" i="9" a="1"/>
  <c r="L126" i="9" s="1"/>
  <c r="K126" i="9"/>
  <c r="J126" i="9"/>
  <c r="M126" i="9"/>
  <c r="L126" i="11"/>
  <c r="M126" i="11" a="1"/>
  <c r="M126" i="11" s="1"/>
  <c r="K126" i="11" a="1"/>
  <c r="K126" i="11" s="1"/>
  <c r="I127" i="11"/>
  <c r="J126" i="11"/>
  <c r="A127" i="11"/>
  <c r="B126" i="11"/>
  <c r="A127" i="2"/>
  <c r="B126" i="2"/>
  <c r="D126" i="2"/>
  <c r="E126" i="2" s="1"/>
  <c r="C126" i="2"/>
  <c r="F127" i="11" l="1"/>
  <c r="G127" i="11"/>
  <c r="D127" i="11"/>
  <c r="E127" i="11"/>
  <c r="Q127" i="11"/>
  <c r="P127" i="11"/>
  <c r="S127" i="11" s="1"/>
  <c r="O127" i="11"/>
  <c r="R127" i="11" s="1"/>
  <c r="L127" i="9" a="1"/>
  <c r="L127" i="9" s="1"/>
  <c r="J127" i="9"/>
  <c r="M127" i="9"/>
  <c r="N127" i="9" a="1"/>
  <c r="N127" i="9" s="1"/>
  <c r="I128" i="9"/>
  <c r="K127" i="9"/>
  <c r="L127" i="11"/>
  <c r="K127" i="11" a="1"/>
  <c r="K127" i="11" s="1"/>
  <c r="M127" i="11" a="1"/>
  <c r="M127" i="11" s="1"/>
  <c r="A128" i="11"/>
  <c r="B127" i="11"/>
  <c r="J127" i="11"/>
  <c r="I128" i="11"/>
  <c r="A128" i="2"/>
  <c r="B127" i="2"/>
  <c r="D127" i="2"/>
  <c r="E127" i="2" s="1"/>
  <c r="C127" i="2"/>
  <c r="F128" i="11" l="1"/>
  <c r="G128" i="11"/>
  <c r="D128" i="11"/>
  <c r="E128" i="11"/>
  <c r="Q128" i="11"/>
  <c r="O128" i="11"/>
  <c r="R128" i="11" s="1"/>
  <c r="P128" i="11"/>
  <c r="S128" i="11" s="1"/>
  <c r="L128" i="9" a="1"/>
  <c r="L128" i="9" s="1"/>
  <c r="K128" i="9"/>
  <c r="N128" i="9" s="1" a="1"/>
  <c r="N128" i="9" s="1"/>
  <c r="J128" i="9"/>
  <c r="M128" i="9"/>
  <c r="I129" i="9"/>
  <c r="M128" i="11" a="1"/>
  <c r="M128" i="11" s="1"/>
  <c r="K128" i="11" a="1"/>
  <c r="K128" i="11" s="1"/>
  <c r="L128" i="11"/>
  <c r="B128" i="11"/>
  <c r="A129" i="11"/>
  <c r="I129" i="11"/>
  <c r="J128" i="11"/>
  <c r="A129" i="2"/>
  <c r="B128" i="2"/>
  <c r="C128" i="2"/>
  <c r="D128" i="2"/>
  <c r="E128" i="2" s="1"/>
  <c r="F129" i="11" l="1"/>
  <c r="G129" i="11"/>
  <c r="D129" i="11"/>
  <c r="E129" i="11"/>
  <c r="Q129" i="11"/>
  <c r="O129" i="11"/>
  <c r="R129" i="11" s="1"/>
  <c r="P129" i="11"/>
  <c r="S129" i="11" s="1"/>
  <c r="N129" i="9" a="1"/>
  <c r="N129" i="9" s="1"/>
  <c r="J129" i="9"/>
  <c r="K129" i="9"/>
  <c r="L129" i="9" s="1" a="1"/>
  <c r="L129" i="9" s="1"/>
  <c r="M129" i="9"/>
  <c r="I130" i="9"/>
  <c r="L129" i="11"/>
  <c r="K129" i="11" a="1"/>
  <c r="K129" i="11" s="1"/>
  <c r="M129" i="11" a="1"/>
  <c r="M129" i="11" s="1"/>
  <c r="I130" i="11"/>
  <c r="J129" i="11"/>
  <c r="B129" i="11"/>
  <c r="A130" i="11"/>
  <c r="A130" i="2"/>
  <c r="B129" i="2"/>
  <c r="C129" i="2"/>
  <c r="D129" i="2"/>
  <c r="E129" i="2" s="1"/>
  <c r="F130" i="11" l="1"/>
  <c r="G130" i="11"/>
  <c r="D130" i="11"/>
  <c r="E130" i="11"/>
  <c r="Q130" i="11"/>
  <c r="O130" i="11"/>
  <c r="R130" i="11" s="1"/>
  <c r="P130" i="11"/>
  <c r="S130" i="11" s="1"/>
  <c r="K130" i="9"/>
  <c r="L130" i="9" s="1" a="1"/>
  <c r="L130" i="9" s="1"/>
  <c r="N130" i="9" a="1"/>
  <c r="N130" i="9" s="1"/>
  <c r="M130" i="9"/>
  <c r="I131" i="9"/>
  <c r="J130" i="9"/>
  <c r="M130" i="11" a="1"/>
  <c r="M130" i="11" s="1"/>
  <c r="K130" i="11" a="1"/>
  <c r="K130" i="11" s="1"/>
  <c r="L130" i="11"/>
  <c r="A131" i="11"/>
  <c r="B130" i="11"/>
  <c r="I131" i="11"/>
  <c r="J130" i="11"/>
  <c r="A131" i="2"/>
  <c r="B130" i="2"/>
  <c r="D130" i="2"/>
  <c r="E130" i="2" s="1"/>
  <c r="C130" i="2"/>
  <c r="F131" i="11" l="1"/>
  <c r="G131" i="11"/>
  <c r="D131" i="11"/>
  <c r="E131" i="11"/>
  <c r="Q131" i="11"/>
  <c r="O131" i="11"/>
  <c r="R131" i="11" s="1"/>
  <c r="P131" i="11"/>
  <c r="S131" i="11" s="1"/>
  <c r="K131" i="9"/>
  <c r="J131" i="9"/>
  <c r="N131" i="9" a="1"/>
  <c r="N131" i="9" s="1"/>
  <c r="L131" i="9" a="1"/>
  <c r="L131" i="9" s="1"/>
  <c r="M131" i="9"/>
  <c r="I132" i="9"/>
  <c r="L131" i="11"/>
  <c r="K131" i="11" a="1"/>
  <c r="K131" i="11" s="1"/>
  <c r="M131" i="11" a="1"/>
  <c r="M131" i="11" s="1"/>
  <c r="I132" i="11"/>
  <c r="J131" i="11"/>
  <c r="A132" i="11"/>
  <c r="B131" i="11"/>
  <c r="A132" i="2"/>
  <c r="B131" i="2"/>
  <c r="C131" i="2"/>
  <c r="D131" i="2"/>
  <c r="E131" i="2" s="1"/>
  <c r="F132" i="11" l="1"/>
  <c r="G132" i="11"/>
  <c r="D132" i="11"/>
  <c r="E132" i="11"/>
  <c r="Q132" i="11"/>
  <c r="O132" i="11"/>
  <c r="R132" i="11" s="1"/>
  <c r="P132" i="11"/>
  <c r="S132" i="11" s="1"/>
  <c r="I133" i="9"/>
  <c r="L132" i="9" a="1"/>
  <c r="L132" i="9" s="1"/>
  <c r="K132" i="9"/>
  <c r="N132" i="9" s="1" a="1"/>
  <c r="N132" i="9" s="1"/>
  <c r="M132" i="9"/>
  <c r="J132" i="9"/>
  <c r="L132" i="11"/>
  <c r="K132" i="11" a="1"/>
  <c r="K132" i="11" s="1"/>
  <c r="M132" i="11" a="1"/>
  <c r="M132" i="11" s="1"/>
  <c r="B132" i="11"/>
  <c r="A133" i="11"/>
  <c r="J132" i="11"/>
  <c r="I133" i="11"/>
  <c r="A133" i="2"/>
  <c r="B132" i="2"/>
  <c r="C132" i="2"/>
  <c r="D132" i="2"/>
  <c r="E132" i="2" s="1"/>
  <c r="F133" i="11" l="1"/>
  <c r="G133" i="11"/>
  <c r="D133" i="11"/>
  <c r="E133" i="11"/>
  <c r="Q133" i="11"/>
  <c r="O133" i="11"/>
  <c r="R133" i="11" s="1"/>
  <c r="P133" i="11"/>
  <c r="S133" i="11" s="1"/>
  <c r="K133" i="9"/>
  <c r="M133" i="9" s="1"/>
  <c r="J133" i="9"/>
  <c r="I134" i="9"/>
  <c r="N133" i="9" a="1"/>
  <c r="N133" i="9" s="1"/>
  <c r="L133" i="9" a="1"/>
  <c r="L133" i="9" s="1"/>
  <c r="L133" i="11"/>
  <c r="K133" i="11" a="1"/>
  <c r="K133" i="11" s="1"/>
  <c r="M133" i="11" a="1"/>
  <c r="M133" i="11" s="1"/>
  <c r="B133" i="11"/>
  <c r="A134" i="11"/>
  <c r="I134" i="11"/>
  <c r="J133" i="11"/>
  <c r="A134" i="2"/>
  <c r="B133" i="2"/>
  <c r="C133" i="2"/>
  <c r="D133" i="2"/>
  <c r="E133" i="2" s="1"/>
  <c r="F134" i="11" l="1"/>
  <c r="G134" i="11"/>
  <c r="D134" i="11"/>
  <c r="E134" i="11"/>
  <c r="O134" i="11"/>
  <c r="R134" i="11" s="1"/>
  <c r="P134" i="11"/>
  <c r="S134" i="11" s="1"/>
  <c r="Q134" i="11"/>
  <c r="I135" i="9"/>
  <c r="L134" i="9" a="1"/>
  <c r="L134" i="9" s="1"/>
  <c r="K134" i="9"/>
  <c r="M134" i="9" s="1"/>
  <c r="J134" i="9"/>
  <c r="N134" i="9" a="1"/>
  <c r="N134" i="9" s="1"/>
  <c r="L134" i="11"/>
  <c r="K134" i="11" a="1"/>
  <c r="K134" i="11" s="1"/>
  <c r="M134" i="11" a="1"/>
  <c r="M134" i="11" s="1"/>
  <c r="J134" i="11"/>
  <c r="I135" i="11"/>
  <c r="A135" i="11"/>
  <c r="B134" i="11"/>
  <c r="A135" i="2"/>
  <c r="B134" i="2"/>
  <c r="C134" i="2"/>
  <c r="D134" i="2"/>
  <c r="E134" i="2" s="1"/>
  <c r="F135" i="11" l="1"/>
  <c r="G135" i="11"/>
  <c r="D135" i="11"/>
  <c r="E135" i="11"/>
  <c r="Q135" i="11"/>
  <c r="P135" i="11"/>
  <c r="S135" i="11" s="1"/>
  <c r="O135" i="11"/>
  <c r="R135" i="11" s="1"/>
  <c r="I136" i="9"/>
  <c r="K135" i="9"/>
  <c r="J135" i="9"/>
  <c r="M135" i="9"/>
  <c r="N135" i="9" a="1"/>
  <c r="N135" i="9" s="1"/>
  <c r="L135" i="9" a="1"/>
  <c r="L135" i="9" s="1"/>
  <c r="L135" i="11"/>
  <c r="K135" i="11" a="1"/>
  <c r="K135" i="11" s="1"/>
  <c r="M135" i="11" a="1"/>
  <c r="M135" i="11" s="1"/>
  <c r="A136" i="11"/>
  <c r="B135" i="11"/>
  <c r="I136" i="11"/>
  <c r="J135" i="11"/>
  <c r="A136" i="2"/>
  <c r="B135" i="2"/>
  <c r="D135" i="2"/>
  <c r="E135" i="2" s="1"/>
  <c r="C135" i="2"/>
  <c r="F136" i="11" l="1"/>
  <c r="G136" i="11"/>
  <c r="D136" i="11"/>
  <c r="E136" i="11"/>
  <c r="Q136" i="11"/>
  <c r="O136" i="11"/>
  <c r="R136" i="11" s="1"/>
  <c r="P136" i="11"/>
  <c r="S136" i="11" s="1"/>
  <c r="N136" i="9" a="1"/>
  <c r="N136" i="9" s="1"/>
  <c r="M136" i="9"/>
  <c r="I137" i="9"/>
  <c r="L136" i="9" a="1"/>
  <c r="L136" i="9" s="1"/>
  <c r="K136" i="9"/>
  <c r="J136" i="9"/>
  <c r="M136" i="11" a="1"/>
  <c r="M136" i="11" s="1"/>
  <c r="K136" i="11" a="1"/>
  <c r="K136" i="11" s="1"/>
  <c r="L136" i="11"/>
  <c r="J136" i="11"/>
  <c r="I137" i="11"/>
  <c r="B136" i="11"/>
  <c r="A137" i="11"/>
  <c r="A137" i="2"/>
  <c r="B136" i="2"/>
  <c r="D136" i="2"/>
  <c r="E136" i="2" s="1"/>
  <c r="C136" i="2"/>
  <c r="F137" i="11" l="1"/>
  <c r="G137" i="11"/>
  <c r="D137" i="11"/>
  <c r="E137" i="11"/>
  <c r="Q137" i="11"/>
  <c r="O137" i="11"/>
  <c r="R137" i="11" s="1"/>
  <c r="P137" i="11"/>
  <c r="S137" i="11" s="1"/>
  <c r="J137" i="9"/>
  <c r="N137" i="9" a="1"/>
  <c r="N137" i="9" s="1"/>
  <c r="I138" i="9"/>
  <c r="M137" i="9"/>
  <c r="K137" i="9"/>
  <c r="L137" i="9" s="1" a="1"/>
  <c r="L137" i="9" s="1"/>
  <c r="L137" i="11"/>
  <c r="K137" i="11" a="1"/>
  <c r="K137" i="11" s="1"/>
  <c r="M137" i="11" a="1"/>
  <c r="M137" i="11" s="1"/>
  <c r="A138" i="11"/>
  <c r="B137" i="11"/>
  <c r="J137" i="11"/>
  <c r="I138" i="11"/>
  <c r="A138" i="2"/>
  <c r="B137" i="2"/>
  <c r="C137" i="2"/>
  <c r="D137" i="2"/>
  <c r="E137" i="2" s="1"/>
  <c r="F138" i="11" l="1"/>
  <c r="G138" i="11"/>
  <c r="D138" i="11"/>
  <c r="E138" i="11"/>
  <c r="Q138" i="11"/>
  <c r="O138" i="11"/>
  <c r="R138" i="11" s="1"/>
  <c r="P138" i="11"/>
  <c r="S138" i="11" s="1"/>
  <c r="I139" i="9"/>
  <c r="N138" i="9" a="1"/>
  <c r="N138" i="9" s="1"/>
  <c r="M138" i="9"/>
  <c r="K138" i="9"/>
  <c r="L138" i="9" s="1" a="1"/>
  <c r="L138" i="9" s="1"/>
  <c r="J138" i="9"/>
  <c r="M138" i="11" a="1"/>
  <c r="M138" i="11" s="1"/>
  <c r="K138" i="11" a="1"/>
  <c r="K138" i="11" s="1"/>
  <c r="L138" i="11"/>
  <c r="A139" i="11"/>
  <c r="B138" i="11"/>
  <c r="J138" i="11"/>
  <c r="I139" i="11"/>
  <c r="A139" i="2"/>
  <c r="B138" i="2"/>
  <c r="D138" i="2"/>
  <c r="E138" i="2" s="1"/>
  <c r="C138" i="2"/>
  <c r="F139" i="11" l="1"/>
  <c r="G139" i="11"/>
  <c r="D139" i="11"/>
  <c r="E139" i="11"/>
  <c r="Q139" i="11"/>
  <c r="P139" i="11"/>
  <c r="S139" i="11" s="1"/>
  <c r="O139" i="11"/>
  <c r="R139" i="11" s="1"/>
  <c r="J139" i="9"/>
  <c r="K139" i="9"/>
  <c r="N139" i="9" a="1"/>
  <c r="N139" i="9" s="1"/>
  <c r="I140" i="9"/>
  <c r="L139" i="9" a="1"/>
  <c r="L139" i="9" s="1"/>
  <c r="M139" i="9"/>
  <c r="L139" i="11"/>
  <c r="K139" i="11" a="1"/>
  <c r="K139" i="11" s="1"/>
  <c r="M139" i="11" a="1"/>
  <c r="M139" i="11" s="1"/>
  <c r="A140" i="11"/>
  <c r="B139" i="11"/>
  <c r="I140" i="11"/>
  <c r="J139" i="11"/>
  <c r="A140" i="2"/>
  <c r="B139" i="2"/>
  <c r="D139" i="2"/>
  <c r="E139" i="2" s="1"/>
  <c r="C139" i="2"/>
  <c r="F140" i="11" l="1"/>
  <c r="G140" i="11"/>
  <c r="D140" i="11"/>
  <c r="E140" i="11"/>
  <c r="Q140" i="11"/>
  <c r="O140" i="11"/>
  <c r="R140" i="11" s="1"/>
  <c r="P140" i="11"/>
  <c r="S140" i="11" s="1"/>
  <c r="M140" i="9"/>
  <c r="N140" i="9" a="1"/>
  <c r="N140" i="9" s="1"/>
  <c r="I141" i="9"/>
  <c r="L140" i="9" a="1"/>
  <c r="L140" i="9" s="1"/>
  <c r="K140" i="9"/>
  <c r="J140" i="9"/>
  <c r="L140" i="11"/>
  <c r="K140" i="11" a="1"/>
  <c r="K140" i="11" s="1"/>
  <c r="M140" i="11" a="1"/>
  <c r="M140" i="11" s="1"/>
  <c r="J140" i="11"/>
  <c r="I141" i="11"/>
  <c r="B140" i="11"/>
  <c r="A141" i="11"/>
  <c r="A141" i="2"/>
  <c r="B140" i="2"/>
  <c r="D140" i="2"/>
  <c r="E140" i="2" s="1"/>
  <c r="C140" i="2"/>
  <c r="F141" i="11" l="1"/>
  <c r="G141" i="11"/>
  <c r="D141" i="11"/>
  <c r="E141" i="11"/>
  <c r="Q141" i="11"/>
  <c r="O141" i="11"/>
  <c r="R141" i="11" s="1"/>
  <c r="P141" i="11"/>
  <c r="S141" i="11" s="1"/>
  <c r="L141" i="9" a="1"/>
  <c r="L141" i="9" s="1"/>
  <c r="J141" i="9"/>
  <c r="K141" i="9"/>
  <c r="M141" i="9" s="1"/>
  <c r="N141" i="9" a="1"/>
  <c r="N141" i="9" s="1"/>
  <c r="I142" i="9"/>
  <c r="L141" i="11"/>
  <c r="K141" i="11" a="1"/>
  <c r="K141" i="11" s="1"/>
  <c r="M141" i="11" a="1"/>
  <c r="M141" i="11" s="1"/>
  <c r="I142" i="11"/>
  <c r="J141" i="11"/>
  <c r="B141" i="11"/>
  <c r="A142" i="11"/>
  <c r="A142" i="2"/>
  <c r="B141" i="2"/>
  <c r="C141" i="2"/>
  <c r="D141" i="2"/>
  <c r="E141" i="2" s="1"/>
  <c r="F142" i="11" l="1"/>
  <c r="G142" i="11"/>
  <c r="D142" i="11"/>
  <c r="E142" i="11"/>
  <c r="Q142" i="11"/>
  <c r="O142" i="11"/>
  <c r="R142" i="11" s="1"/>
  <c r="P142" i="11"/>
  <c r="S142" i="11" s="1"/>
  <c r="N142" i="9" a="1"/>
  <c r="N142" i="9" s="1"/>
  <c r="J142" i="9"/>
  <c r="K142" i="9"/>
  <c r="M142" i="9" s="1"/>
  <c r="I143" i="9"/>
  <c r="L142" i="9" a="1"/>
  <c r="L142" i="9" s="1"/>
  <c r="M142" i="11" a="1"/>
  <c r="M142" i="11" s="1"/>
  <c r="K142" i="11" a="1"/>
  <c r="K142" i="11" s="1"/>
  <c r="L142" i="11"/>
  <c r="A143" i="11"/>
  <c r="B142" i="11"/>
  <c r="I143" i="11"/>
  <c r="J142" i="11"/>
  <c r="A143" i="2"/>
  <c r="B142" i="2"/>
  <c r="C142" i="2"/>
  <c r="D142" i="2"/>
  <c r="E142" i="2" s="1"/>
  <c r="F143" i="11" l="1"/>
  <c r="G143" i="11"/>
  <c r="D143" i="11"/>
  <c r="E143" i="11"/>
  <c r="Q143" i="11"/>
  <c r="O143" i="11"/>
  <c r="R143" i="11" s="1"/>
  <c r="P143" i="11"/>
  <c r="S143" i="11" s="1"/>
  <c r="L143" i="9" a="1"/>
  <c r="L143" i="9" s="1"/>
  <c r="I144" i="9"/>
  <c r="K143" i="9"/>
  <c r="N143" i="9" s="1" a="1"/>
  <c r="N143" i="9" s="1"/>
  <c r="M143" i="9"/>
  <c r="J143" i="9"/>
  <c r="K143" i="11" a="1"/>
  <c r="K143" i="11" s="1"/>
  <c r="M143" i="11" a="1"/>
  <c r="M143" i="11" s="1"/>
  <c r="L143" i="11"/>
  <c r="J143" i="11"/>
  <c r="I144" i="11"/>
  <c r="B143" i="11"/>
  <c r="A144" i="11"/>
  <c r="A144" i="2"/>
  <c r="B143" i="2"/>
  <c r="C143" i="2"/>
  <c r="D143" i="2"/>
  <c r="E143" i="2" s="1"/>
  <c r="F144" i="11" l="1"/>
  <c r="G144" i="11"/>
  <c r="D144" i="11"/>
  <c r="E144" i="11"/>
  <c r="Q144" i="11"/>
  <c r="O144" i="11"/>
  <c r="R144" i="11" s="1"/>
  <c r="P144" i="11"/>
  <c r="S144" i="11" s="1"/>
  <c r="I145" i="9"/>
  <c r="L144" i="9" a="1"/>
  <c r="L144" i="9" s="1"/>
  <c r="K144" i="9"/>
  <c r="J144" i="9"/>
  <c r="N144" i="9" a="1"/>
  <c r="N144" i="9" s="1"/>
  <c r="M144" i="9"/>
  <c r="K144" i="11" a="1"/>
  <c r="K144" i="11" s="1"/>
  <c r="L144" i="11"/>
  <c r="M144" i="11" a="1"/>
  <c r="M144" i="11" s="1"/>
  <c r="J144" i="11"/>
  <c r="I145" i="11"/>
  <c r="B144" i="11"/>
  <c r="A145" i="11"/>
  <c r="A145" i="2"/>
  <c r="B144" i="2"/>
  <c r="D144" i="2"/>
  <c r="E144" i="2" s="1"/>
  <c r="C144" i="2"/>
  <c r="F145" i="11" l="1"/>
  <c r="G145" i="11"/>
  <c r="D145" i="11"/>
  <c r="E145" i="11"/>
  <c r="Q145" i="11"/>
  <c r="O145" i="11"/>
  <c r="R145" i="11" s="1"/>
  <c r="P145" i="11"/>
  <c r="S145" i="11" s="1"/>
  <c r="N145" i="9" a="1"/>
  <c r="N145" i="9" s="1"/>
  <c r="M145" i="9"/>
  <c r="K145" i="9"/>
  <c r="L145" i="9" s="1" a="1"/>
  <c r="L145" i="9" s="1"/>
  <c r="J145" i="9"/>
  <c r="I146" i="9"/>
  <c r="K145" i="11" a="1"/>
  <c r="K145" i="11" s="1"/>
  <c r="M145" i="11" a="1"/>
  <c r="M145" i="11" s="1"/>
  <c r="L145" i="11"/>
  <c r="I146" i="11"/>
  <c r="J145" i="11"/>
  <c r="B145" i="11"/>
  <c r="A146" i="11"/>
  <c r="A146" i="2"/>
  <c r="B145" i="2"/>
  <c r="D145" i="2"/>
  <c r="E145" i="2" s="1"/>
  <c r="C145" i="2"/>
  <c r="F146" i="11" l="1"/>
  <c r="G146" i="11"/>
  <c r="D146" i="11"/>
  <c r="E146" i="11"/>
  <c r="Q146" i="11"/>
  <c r="O146" i="11"/>
  <c r="R146" i="11" s="1"/>
  <c r="P146" i="11"/>
  <c r="S146" i="11" s="1"/>
  <c r="M146" i="9"/>
  <c r="I147" i="9"/>
  <c r="K146" i="9"/>
  <c r="L146" i="9" s="1" a="1"/>
  <c r="L146" i="9" s="1"/>
  <c r="J146" i="9"/>
  <c r="N146" i="9" a="1"/>
  <c r="N146" i="9" s="1"/>
  <c r="K146" i="11" a="1"/>
  <c r="K146" i="11" s="1"/>
  <c r="L146" i="11"/>
  <c r="M146" i="11" a="1"/>
  <c r="M146" i="11" s="1"/>
  <c r="A147" i="11"/>
  <c r="B146" i="11"/>
  <c r="J146" i="11"/>
  <c r="I147" i="11"/>
  <c r="A147" i="2"/>
  <c r="B146" i="2"/>
  <c r="D146" i="2"/>
  <c r="E146" i="2" s="1"/>
  <c r="C146" i="2"/>
  <c r="F147" i="11" l="1"/>
  <c r="G147" i="11"/>
  <c r="D147" i="11"/>
  <c r="E147" i="11"/>
  <c r="Q147" i="11"/>
  <c r="P147" i="11"/>
  <c r="S147" i="11" s="1"/>
  <c r="O147" i="11"/>
  <c r="R147" i="11" s="1"/>
  <c r="I148" i="9"/>
  <c r="J147" i="9"/>
  <c r="L147" i="9" a="1"/>
  <c r="L147" i="9" s="1"/>
  <c r="K147" i="9"/>
  <c r="N147" i="9" s="1" a="1"/>
  <c r="N147" i="9" s="1"/>
  <c r="M147" i="9"/>
  <c r="M147" i="11" a="1"/>
  <c r="M147" i="11" s="1"/>
  <c r="K147" i="11" a="1"/>
  <c r="K147" i="11" s="1"/>
  <c r="L147" i="11"/>
  <c r="A148" i="11"/>
  <c r="B147" i="11"/>
  <c r="J147" i="11"/>
  <c r="I148" i="11"/>
  <c r="A148" i="2"/>
  <c r="B147" i="2"/>
  <c r="C147" i="2"/>
  <c r="D147" i="2"/>
  <c r="E147" i="2" s="1"/>
  <c r="F148" i="11" l="1"/>
  <c r="G148" i="11"/>
  <c r="D148" i="11"/>
  <c r="E148" i="11"/>
  <c r="Q148" i="11"/>
  <c r="O148" i="11"/>
  <c r="R148" i="11" s="1"/>
  <c r="P148" i="11"/>
  <c r="S148" i="11" s="1"/>
  <c r="M148" i="9"/>
  <c r="J148" i="9"/>
  <c r="I149" i="9"/>
  <c r="K148" i="9"/>
  <c r="L148" i="9" s="1" a="1"/>
  <c r="L148" i="9" s="1"/>
  <c r="N148" i="9" a="1"/>
  <c r="N148" i="9" s="1"/>
  <c r="L148" i="11"/>
  <c r="M148" i="11" a="1"/>
  <c r="M148" i="11" s="1"/>
  <c r="K148" i="11" a="1"/>
  <c r="K148" i="11" s="1"/>
  <c r="I149" i="11"/>
  <c r="J148" i="11"/>
  <c r="A149" i="11"/>
  <c r="B148" i="11"/>
  <c r="A149" i="2"/>
  <c r="B148" i="2"/>
  <c r="C148" i="2"/>
  <c r="D148" i="2"/>
  <c r="E148" i="2" s="1"/>
  <c r="F149" i="11" l="1"/>
  <c r="G149" i="11"/>
  <c r="D149" i="11"/>
  <c r="E149" i="11"/>
  <c r="Q149" i="11"/>
  <c r="O149" i="11"/>
  <c r="R149" i="11" s="1"/>
  <c r="P149" i="11"/>
  <c r="S149" i="11" s="1"/>
  <c r="L149" i="9" a="1"/>
  <c r="L149" i="9" s="1"/>
  <c r="J149" i="9"/>
  <c r="K149" i="9"/>
  <c r="M149" i="9" s="1"/>
  <c r="N149" i="9" a="1"/>
  <c r="N149" i="9" s="1"/>
  <c r="I150" i="9"/>
  <c r="L149" i="11"/>
  <c r="M149" i="11" a="1"/>
  <c r="M149" i="11" s="1"/>
  <c r="K149" i="11" a="1"/>
  <c r="K149" i="11" s="1"/>
  <c r="A150" i="11"/>
  <c r="B149" i="11"/>
  <c r="J149" i="11"/>
  <c r="I150" i="11"/>
  <c r="A150" i="2"/>
  <c r="B149" i="2"/>
  <c r="D149" i="2"/>
  <c r="E149" i="2" s="1"/>
  <c r="C149" i="2"/>
  <c r="F150" i="11" l="1"/>
  <c r="G150" i="11"/>
  <c r="D150" i="11"/>
  <c r="E150" i="11"/>
  <c r="Q150" i="11"/>
  <c r="O150" i="11"/>
  <c r="R150" i="11" s="1"/>
  <c r="P150" i="11"/>
  <c r="S150" i="11" s="1"/>
  <c r="N150" i="9" a="1"/>
  <c r="N150" i="9" s="1"/>
  <c r="J150" i="9"/>
  <c r="L150" i="9" a="1"/>
  <c r="L150" i="9" s="1"/>
  <c r="I151" i="9"/>
  <c r="K150" i="9"/>
  <c r="M150" i="9" s="1"/>
  <c r="K150" i="11" a="1"/>
  <c r="K150" i="11" s="1"/>
  <c r="L150" i="11"/>
  <c r="M150" i="11" a="1"/>
  <c r="M150" i="11" s="1"/>
  <c r="J150" i="11"/>
  <c r="I151" i="11"/>
  <c r="B150" i="11"/>
  <c r="A151" i="11"/>
  <c r="A151" i="2"/>
  <c r="B150" i="2"/>
  <c r="D150" i="2"/>
  <c r="E150" i="2" s="1"/>
  <c r="C150" i="2"/>
  <c r="F151" i="11" l="1"/>
  <c r="G151" i="11"/>
  <c r="D151" i="11"/>
  <c r="E151" i="11"/>
  <c r="Q151" i="11"/>
  <c r="P151" i="11"/>
  <c r="S151" i="11" s="1"/>
  <c r="O151" i="11"/>
  <c r="R151" i="11" s="1"/>
  <c r="L151" i="9" a="1"/>
  <c r="L151" i="9" s="1"/>
  <c r="N151" i="9" a="1"/>
  <c r="N151" i="9" s="1"/>
  <c r="I152" i="9"/>
  <c r="M151" i="9"/>
  <c r="J151" i="9"/>
  <c r="K151" i="9"/>
  <c r="K151" i="11" a="1"/>
  <c r="K151" i="11" s="1"/>
  <c r="L151" i="11"/>
  <c r="M151" i="11" a="1"/>
  <c r="M151" i="11" s="1"/>
  <c r="I152" i="11"/>
  <c r="J151" i="11"/>
  <c r="A152" i="11"/>
  <c r="B151" i="11"/>
  <c r="A152" i="2"/>
  <c r="B151" i="2"/>
  <c r="D151" i="2"/>
  <c r="E151" i="2" s="1"/>
  <c r="C151" i="2"/>
  <c r="F152" i="11" l="1"/>
  <c r="G152" i="11"/>
  <c r="D152" i="11"/>
  <c r="E152" i="11"/>
  <c r="Q152" i="11"/>
  <c r="O152" i="11"/>
  <c r="R152" i="11" s="1"/>
  <c r="P152" i="11"/>
  <c r="S152" i="11" s="1"/>
  <c r="J152" i="9"/>
  <c r="L152" i="9" a="1"/>
  <c r="L152" i="9" s="1"/>
  <c r="I153" i="9"/>
  <c r="N152" i="9" a="1"/>
  <c r="N152" i="9" s="1"/>
  <c r="M152" i="9"/>
  <c r="K152" i="9"/>
  <c r="M152" i="11" a="1"/>
  <c r="M152" i="11" s="1"/>
  <c r="K152" i="11" a="1"/>
  <c r="K152" i="11" s="1"/>
  <c r="L152" i="11"/>
  <c r="A153" i="11"/>
  <c r="B152" i="11"/>
  <c r="J152" i="11"/>
  <c r="I153" i="11"/>
  <c r="A153" i="2"/>
  <c r="B152" i="2"/>
  <c r="D152" i="2"/>
  <c r="E152" i="2" s="1"/>
  <c r="C152" i="2"/>
  <c r="F153" i="11" l="1"/>
  <c r="G153" i="11"/>
  <c r="D153" i="11"/>
  <c r="E153" i="11"/>
  <c r="Q153" i="11"/>
  <c r="O153" i="11"/>
  <c r="R153" i="11" s="1"/>
  <c r="P153" i="11"/>
  <c r="S153" i="11" s="1"/>
  <c r="K153" i="9"/>
  <c r="L153" i="9" s="1" a="1"/>
  <c r="L153" i="9" s="1"/>
  <c r="N153" i="9" a="1"/>
  <c r="N153" i="9" s="1"/>
  <c r="I154" i="9"/>
  <c r="M153" i="9"/>
  <c r="J153" i="9"/>
  <c r="K153" i="11" a="1"/>
  <c r="K153" i="11" s="1"/>
  <c r="L153" i="11"/>
  <c r="M153" i="11" a="1"/>
  <c r="M153" i="11" s="1"/>
  <c r="J153" i="11"/>
  <c r="I154" i="11"/>
  <c r="B153" i="11"/>
  <c r="A154" i="11"/>
  <c r="A154" i="2"/>
  <c r="B153" i="2"/>
  <c r="C153" i="2"/>
  <c r="D153" i="2"/>
  <c r="E153" i="2" s="1"/>
  <c r="F154" i="11" l="1"/>
  <c r="G154" i="11"/>
  <c r="D154" i="11"/>
  <c r="E154" i="11"/>
  <c r="Q154" i="11"/>
  <c r="O154" i="11"/>
  <c r="R154" i="11" s="1"/>
  <c r="P154" i="11"/>
  <c r="S154" i="11" s="1"/>
  <c r="I155" i="9"/>
  <c r="N154" i="9" a="1"/>
  <c r="N154" i="9" s="1"/>
  <c r="J154" i="9"/>
  <c r="K154" i="9"/>
  <c r="L154" i="9" s="1" a="1"/>
  <c r="L154" i="9" s="1"/>
  <c r="M154" i="9"/>
  <c r="M154" i="11" a="1"/>
  <c r="M154" i="11" s="1"/>
  <c r="K154" i="11" a="1"/>
  <c r="K154" i="11" s="1"/>
  <c r="L154" i="11"/>
  <c r="A155" i="11"/>
  <c r="B154" i="11"/>
  <c r="I155" i="11"/>
  <c r="J154" i="11"/>
  <c r="A155" i="2"/>
  <c r="B154" i="2"/>
  <c r="C154" i="2"/>
  <c r="D154" i="2"/>
  <c r="E154" i="2" s="1"/>
  <c r="F155" i="11" l="1"/>
  <c r="G155" i="11"/>
  <c r="D155" i="11"/>
  <c r="E155" i="11"/>
  <c r="Q155" i="11"/>
  <c r="P155" i="11"/>
  <c r="S155" i="11" s="1"/>
  <c r="O155" i="11"/>
  <c r="R155" i="11" s="1"/>
  <c r="M155" i="9"/>
  <c r="K155" i="9"/>
  <c r="N155" i="9" s="1" a="1"/>
  <c r="N155" i="9" s="1"/>
  <c r="I156" i="9"/>
  <c r="J155" i="9"/>
  <c r="L155" i="9" a="1"/>
  <c r="L155" i="9" s="1"/>
  <c r="K155" i="11" a="1"/>
  <c r="K155" i="11" s="1"/>
  <c r="L155" i="11"/>
  <c r="M155" i="11" a="1"/>
  <c r="M155" i="11" s="1"/>
  <c r="J155" i="11"/>
  <c r="I156" i="11"/>
  <c r="A156" i="11"/>
  <c r="B155" i="11"/>
  <c r="A156" i="2"/>
  <c r="B155" i="2"/>
  <c r="D155" i="2"/>
  <c r="E155" i="2" s="1"/>
  <c r="C155" i="2"/>
  <c r="F156" i="11" l="1"/>
  <c r="G156" i="11"/>
  <c r="D156" i="11"/>
  <c r="E156" i="11"/>
  <c r="Q156" i="11"/>
  <c r="O156" i="11"/>
  <c r="R156" i="11" s="1"/>
  <c r="P156" i="11"/>
  <c r="S156" i="11" s="1"/>
  <c r="I157" i="9"/>
  <c r="K156" i="9"/>
  <c r="L156" i="9" a="1"/>
  <c r="L156" i="9" s="1"/>
  <c r="M156" i="9"/>
  <c r="J156" i="9"/>
  <c r="N156" i="9" a="1"/>
  <c r="N156" i="9" s="1"/>
  <c r="K156" i="11" a="1"/>
  <c r="K156" i="11" s="1"/>
  <c r="L156" i="11"/>
  <c r="M156" i="11" a="1"/>
  <c r="M156" i="11" s="1"/>
  <c r="A157" i="11"/>
  <c r="B156" i="11"/>
  <c r="I157" i="11"/>
  <c r="J156" i="11"/>
  <c r="A157" i="2"/>
  <c r="B156" i="2"/>
  <c r="D156" i="2"/>
  <c r="E156" i="2" s="1"/>
  <c r="C156" i="2"/>
  <c r="F157" i="11" l="1"/>
  <c r="G157" i="11"/>
  <c r="D157" i="11"/>
  <c r="E157" i="11"/>
  <c r="Q157" i="11"/>
  <c r="O157" i="11"/>
  <c r="R157" i="11" s="1"/>
  <c r="P157" i="11"/>
  <c r="S157" i="11" s="1"/>
  <c r="J157" i="9"/>
  <c r="K157" i="9"/>
  <c r="M157" i="9" s="1"/>
  <c r="I158" i="9"/>
  <c r="N157" i="9" a="1"/>
  <c r="N157" i="9" s="1"/>
  <c r="L157" i="9" a="1"/>
  <c r="L157" i="9" s="1"/>
  <c r="K157" i="11" a="1"/>
  <c r="K157" i="11" s="1"/>
  <c r="L157" i="11"/>
  <c r="M157" i="11" a="1"/>
  <c r="M157" i="11" s="1"/>
  <c r="J157" i="11"/>
  <c r="I158" i="11"/>
  <c r="A158" i="11"/>
  <c r="B157" i="11"/>
  <c r="A158" i="2"/>
  <c r="B157" i="2"/>
  <c r="C157" i="2"/>
  <c r="D157" i="2"/>
  <c r="E157" i="2" s="1"/>
  <c r="F158" i="11" l="1"/>
  <c r="G158" i="11"/>
  <c r="D158" i="11"/>
  <c r="E158" i="11"/>
  <c r="O158" i="11"/>
  <c r="R158" i="11" s="1"/>
  <c r="Q158" i="11"/>
  <c r="P158" i="11"/>
  <c r="S158" i="11" s="1"/>
  <c r="J158" i="9"/>
  <c r="L158" i="9" a="1"/>
  <c r="L158" i="9" s="1"/>
  <c r="I159" i="9"/>
  <c r="N158" i="9" a="1"/>
  <c r="N158" i="9" s="1"/>
  <c r="K158" i="9"/>
  <c r="M158" i="9" s="1"/>
  <c r="K158" i="11" a="1"/>
  <c r="K158" i="11" s="1"/>
  <c r="L158" i="11"/>
  <c r="M158" i="11" a="1"/>
  <c r="M158" i="11" s="1"/>
  <c r="A159" i="11"/>
  <c r="B158" i="11"/>
  <c r="J158" i="11"/>
  <c r="I159" i="11"/>
  <c r="A159" i="2"/>
  <c r="B158" i="2"/>
  <c r="D158" i="2"/>
  <c r="E158" i="2" s="1"/>
  <c r="C158" i="2"/>
  <c r="F159" i="11" l="1"/>
  <c r="G159" i="11"/>
  <c r="D159" i="11"/>
  <c r="E159" i="11"/>
  <c r="Q159" i="11"/>
  <c r="O159" i="11"/>
  <c r="R159" i="11" s="1"/>
  <c r="P159" i="11"/>
  <c r="S159" i="11" s="1"/>
  <c r="N159" i="9" a="1"/>
  <c r="N159" i="9" s="1"/>
  <c r="I160" i="9"/>
  <c r="K159" i="9"/>
  <c r="L159" i="9" a="1"/>
  <c r="L159" i="9" s="1"/>
  <c r="M159" i="9"/>
  <c r="J159" i="9"/>
  <c r="K159" i="11" a="1"/>
  <c r="K159" i="11" s="1"/>
  <c r="L159" i="11"/>
  <c r="M159" i="11" a="1"/>
  <c r="M159" i="11" s="1"/>
  <c r="A160" i="11"/>
  <c r="B159" i="11"/>
  <c r="J159" i="11"/>
  <c r="I160" i="11"/>
  <c r="A160" i="2"/>
  <c r="B159" i="2"/>
  <c r="D159" i="2"/>
  <c r="E159" i="2" s="1"/>
  <c r="C159" i="2"/>
  <c r="F160" i="11" l="1"/>
  <c r="G160" i="11"/>
  <c r="D160" i="11"/>
  <c r="E160" i="11"/>
  <c r="Q160" i="11"/>
  <c r="O160" i="11"/>
  <c r="R160" i="11" s="1"/>
  <c r="P160" i="11"/>
  <c r="S160" i="11" s="1"/>
  <c r="I161" i="9"/>
  <c r="L160" i="9" a="1"/>
  <c r="L160" i="9" s="1"/>
  <c r="J160" i="9"/>
  <c r="K160" i="9"/>
  <c r="N160" i="9" s="1" a="1"/>
  <c r="N160" i="9" s="1"/>
  <c r="M160" i="9"/>
  <c r="M160" i="11" a="1"/>
  <c r="M160" i="11" s="1"/>
  <c r="K160" i="11" a="1"/>
  <c r="K160" i="11" s="1"/>
  <c r="L160" i="11"/>
  <c r="B160" i="11"/>
  <c r="A161" i="11"/>
  <c r="I161" i="11"/>
  <c r="J160" i="11"/>
  <c r="A161" i="2"/>
  <c r="B160" i="2"/>
  <c r="D160" i="2"/>
  <c r="E160" i="2" s="1"/>
  <c r="C160" i="2"/>
  <c r="F161" i="11" l="1"/>
  <c r="G161" i="11"/>
  <c r="D161" i="11"/>
  <c r="E161" i="11"/>
  <c r="Q161" i="11"/>
  <c r="O161" i="11"/>
  <c r="R161" i="11" s="1"/>
  <c r="P161" i="11"/>
  <c r="S161" i="11" s="1"/>
  <c r="N161" i="9" a="1"/>
  <c r="N161" i="9" s="1"/>
  <c r="M161" i="9"/>
  <c r="J161" i="9"/>
  <c r="I162" i="9"/>
  <c r="K161" i="9"/>
  <c r="L161" i="9" s="1" a="1"/>
  <c r="L161" i="9" s="1"/>
  <c r="K161" i="11" a="1"/>
  <c r="K161" i="11" s="1"/>
  <c r="L161" i="11"/>
  <c r="M161" i="11" a="1"/>
  <c r="M161" i="11" s="1"/>
  <c r="I162" i="11"/>
  <c r="J161" i="11"/>
  <c r="B161" i="11"/>
  <c r="A162" i="11"/>
  <c r="A162" i="2"/>
  <c r="B161" i="2"/>
  <c r="C161" i="2"/>
  <c r="D161" i="2"/>
  <c r="E161" i="2" s="1"/>
  <c r="F162" i="11" l="1"/>
  <c r="G162" i="11"/>
  <c r="D162" i="11"/>
  <c r="E162" i="11"/>
  <c r="Q162" i="11"/>
  <c r="O162" i="11"/>
  <c r="R162" i="11" s="1"/>
  <c r="P162" i="11"/>
  <c r="S162" i="11" s="1"/>
  <c r="I163" i="9"/>
  <c r="N162" i="9" a="1"/>
  <c r="N162" i="9" s="1"/>
  <c r="J162" i="9"/>
  <c r="K162" i="9"/>
  <c r="L162" i="9" s="1" a="1"/>
  <c r="L162" i="9" s="1"/>
  <c r="M162" i="9"/>
  <c r="M162" i="11" a="1"/>
  <c r="M162" i="11" s="1"/>
  <c r="K162" i="11" a="1"/>
  <c r="K162" i="11" s="1"/>
  <c r="L162" i="11"/>
  <c r="A163" i="11"/>
  <c r="B162" i="11"/>
  <c r="I163" i="11"/>
  <c r="J162" i="11"/>
  <c r="A163" i="2"/>
  <c r="B162" i="2"/>
  <c r="D162" i="2"/>
  <c r="E162" i="2" s="1"/>
  <c r="C162" i="2"/>
  <c r="F163" i="11" l="1"/>
  <c r="G163" i="11"/>
  <c r="D163" i="11"/>
  <c r="E163" i="11"/>
  <c r="Q163" i="11"/>
  <c r="P163" i="11"/>
  <c r="S163" i="11" s="1"/>
  <c r="O163" i="11"/>
  <c r="R163" i="11" s="1"/>
  <c r="K163" i="9"/>
  <c r="I164" i="9"/>
  <c r="L163" i="9" a="1"/>
  <c r="L163" i="9" s="1"/>
  <c r="M163" i="9"/>
  <c r="J163" i="9"/>
  <c r="N163" i="9" a="1"/>
  <c r="N163" i="9" s="1"/>
  <c r="K163" i="11" a="1"/>
  <c r="K163" i="11" s="1"/>
  <c r="L163" i="11"/>
  <c r="M163" i="11" a="1"/>
  <c r="M163" i="11" s="1"/>
  <c r="J163" i="11"/>
  <c r="I164" i="11"/>
  <c r="A164" i="11"/>
  <c r="B163" i="11"/>
  <c r="A164" i="2"/>
  <c r="B163" i="2"/>
  <c r="D163" i="2"/>
  <c r="E163" i="2" s="1"/>
  <c r="C163" i="2"/>
  <c r="F164" i="11" l="1"/>
  <c r="G164" i="11"/>
  <c r="D164" i="11"/>
  <c r="E164" i="11"/>
  <c r="Q164" i="11"/>
  <c r="O164" i="11"/>
  <c r="R164" i="11" s="1"/>
  <c r="P164" i="11"/>
  <c r="S164" i="11" s="1"/>
  <c r="M164" i="9"/>
  <c r="J164" i="9"/>
  <c r="K164" i="9"/>
  <c r="N164" i="9" s="1" a="1"/>
  <c r="N164" i="9" s="1"/>
  <c r="I165" i="9"/>
  <c r="L164" i="9" a="1"/>
  <c r="L164" i="9" s="1"/>
  <c r="K164" i="11" a="1"/>
  <c r="K164" i="11" s="1"/>
  <c r="L164" i="11"/>
  <c r="M164" i="11" a="1"/>
  <c r="M164" i="11" s="1"/>
  <c r="A165" i="11"/>
  <c r="B164" i="11"/>
  <c r="I165" i="11"/>
  <c r="J164" i="11"/>
  <c r="A165" i="2"/>
  <c r="B164" i="2"/>
  <c r="C164" i="2"/>
  <c r="D164" i="2"/>
  <c r="E164" i="2" s="1"/>
  <c r="F165" i="11" l="1"/>
  <c r="G165" i="11"/>
  <c r="D165" i="11"/>
  <c r="E165" i="11"/>
  <c r="Q165" i="11"/>
  <c r="O165" i="11"/>
  <c r="R165" i="11" s="1"/>
  <c r="P165" i="11"/>
  <c r="S165" i="11" s="1"/>
  <c r="K165" i="9"/>
  <c r="M165" i="9" s="1"/>
  <c r="J165" i="9"/>
  <c r="I166" i="9"/>
  <c r="L165" i="9" a="1"/>
  <c r="L165" i="9" s="1"/>
  <c r="N165" i="9" a="1"/>
  <c r="N165" i="9" s="1"/>
  <c r="K165" i="11" a="1"/>
  <c r="K165" i="11" s="1"/>
  <c r="L165" i="11"/>
  <c r="M165" i="11" a="1"/>
  <c r="M165" i="11" s="1"/>
  <c r="J165" i="11"/>
  <c r="I166" i="11"/>
  <c r="A166" i="11"/>
  <c r="B165" i="11"/>
  <c r="A166" i="2"/>
  <c r="B165" i="2"/>
  <c r="D165" i="2"/>
  <c r="E165" i="2" s="1"/>
  <c r="C165" i="2"/>
  <c r="F166" i="11" l="1"/>
  <c r="G166" i="11"/>
  <c r="D166" i="11"/>
  <c r="E166" i="11"/>
  <c r="O166" i="11"/>
  <c r="R166" i="11" s="1"/>
  <c r="P166" i="11"/>
  <c r="S166" i="11" s="1"/>
  <c r="Q166" i="11"/>
  <c r="L166" i="9" a="1"/>
  <c r="L166" i="9" s="1"/>
  <c r="J166" i="9"/>
  <c r="K166" i="9"/>
  <c r="M166" i="9" s="1"/>
  <c r="N166" i="9" a="1"/>
  <c r="N166" i="9" s="1"/>
  <c r="I167" i="9"/>
  <c r="K166" i="11" a="1"/>
  <c r="K166" i="11" s="1"/>
  <c r="L166" i="11"/>
  <c r="M166" i="11" a="1"/>
  <c r="M166" i="11" s="1"/>
  <c r="B166" i="11"/>
  <c r="A167" i="11"/>
  <c r="J166" i="11"/>
  <c r="I167" i="11"/>
  <c r="A167" i="2"/>
  <c r="B166" i="2"/>
  <c r="D166" i="2"/>
  <c r="E166" i="2" s="1"/>
  <c r="C166" i="2"/>
  <c r="F167" i="11" l="1"/>
  <c r="G167" i="11"/>
  <c r="D167" i="11"/>
  <c r="E167" i="11"/>
  <c r="Q167" i="11"/>
  <c r="P167" i="11"/>
  <c r="S167" i="11" s="1"/>
  <c r="O167" i="11"/>
  <c r="R167" i="11" s="1"/>
  <c r="L167" i="9" a="1"/>
  <c r="L167" i="9" s="1"/>
  <c r="I168" i="9"/>
  <c r="J167" i="9"/>
  <c r="M167" i="9"/>
  <c r="N167" i="9" a="1"/>
  <c r="N167" i="9" s="1"/>
  <c r="K167" i="9"/>
  <c r="K167" i="11" a="1"/>
  <c r="K167" i="11" s="1"/>
  <c r="L167" i="11"/>
  <c r="M167" i="11" a="1"/>
  <c r="M167" i="11" s="1"/>
  <c r="A168" i="11"/>
  <c r="B167" i="11"/>
  <c r="I168" i="11"/>
  <c r="J167" i="11"/>
  <c r="A168" i="2"/>
  <c r="B167" i="2"/>
  <c r="C167" i="2"/>
  <c r="D167" i="2"/>
  <c r="E167" i="2" s="1"/>
  <c r="F168" i="11" l="1"/>
  <c r="G168" i="11"/>
  <c r="D168" i="11"/>
  <c r="E168" i="11"/>
  <c r="Q168" i="11"/>
  <c r="O168" i="11"/>
  <c r="R168" i="11" s="1"/>
  <c r="P168" i="11"/>
  <c r="S168" i="11" s="1"/>
  <c r="J168" i="9"/>
  <c r="K168" i="9"/>
  <c r="M168" i="9"/>
  <c r="I169" i="9"/>
  <c r="N168" i="9" a="1"/>
  <c r="N168" i="9" s="1"/>
  <c r="L168" i="9" a="1"/>
  <c r="L168" i="9" s="1"/>
  <c r="L168" i="11"/>
  <c r="M168" i="11" a="1"/>
  <c r="M168" i="11" s="1"/>
  <c r="K168" i="11" a="1"/>
  <c r="K168" i="11" s="1"/>
  <c r="J168" i="11"/>
  <c r="I169" i="11"/>
  <c r="A169" i="11"/>
  <c r="B168" i="11"/>
  <c r="A169" i="2"/>
  <c r="B168" i="2"/>
  <c r="D168" i="2"/>
  <c r="E168" i="2" s="1"/>
  <c r="C168" i="2"/>
  <c r="F169" i="11" l="1"/>
  <c r="G169" i="11"/>
  <c r="D169" i="11"/>
  <c r="E169" i="11"/>
  <c r="Q169" i="11"/>
  <c r="O169" i="11"/>
  <c r="R169" i="11" s="1"/>
  <c r="P169" i="11"/>
  <c r="S169" i="11" s="1"/>
  <c r="K169" i="9"/>
  <c r="L169" i="9" s="1" a="1"/>
  <c r="L169" i="9" s="1"/>
  <c r="N169" i="9" a="1"/>
  <c r="N169" i="9" s="1"/>
  <c r="I170" i="9"/>
  <c r="M169" i="9"/>
  <c r="J169" i="9"/>
  <c r="L169" i="11"/>
  <c r="M169" i="11" a="1"/>
  <c r="M169" i="11" s="1"/>
  <c r="K169" i="11" a="1"/>
  <c r="K169" i="11" s="1"/>
  <c r="A170" i="11"/>
  <c r="B169" i="11"/>
  <c r="J169" i="11"/>
  <c r="I170" i="11"/>
  <c r="A170" i="2"/>
  <c r="B169" i="2"/>
  <c r="C169" i="2"/>
  <c r="D169" i="2"/>
  <c r="E169" i="2" s="1"/>
  <c r="F170" i="11" l="1"/>
  <c r="G170" i="11"/>
  <c r="D170" i="11"/>
  <c r="E170" i="11"/>
  <c r="Q170" i="11"/>
  <c r="O170" i="11"/>
  <c r="R170" i="11" s="1"/>
  <c r="P170" i="11"/>
  <c r="S170" i="11" s="1"/>
  <c r="N170" i="9" a="1"/>
  <c r="N170" i="9" s="1"/>
  <c r="I171" i="9"/>
  <c r="M170" i="9"/>
  <c r="K170" i="9"/>
  <c r="L170" i="9" s="1" a="1"/>
  <c r="L170" i="9" s="1"/>
  <c r="J170" i="9"/>
  <c r="L170" i="11"/>
  <c r="M170" i="11" a="1"/>
  <c r="M170" i="11" s="1"/>
  <c r="K170" i="11" a="1"/>
  <c r="K170" i="11" s="1"/>
  <c r="A171" i="11"/>
  <c r="B170" i="11"/>
  <c r="J170" i="11"/>
  <c r="I171" i="11"/>
  <c r="A171" i="2"/>
  <c r="B170" i="2"/>
  <c r="D170" i="2"/>
  <c r="E170" i="2" s="1"/>
  <c r="C170" i="2"/>
  <c r="F171" i="11" l="1"/>
  <c r="G171" i="11"/>
  <c r="D171" i="11"/>
  <c r="E171" i="11"/>
  <c r="Q171" i="11"/>
  <c r="O171" i="11"/>
  <c r="R171" i="11" s="1"/>
  <c r="P171" i="11"/>
  <c r="S171" i="11" s="1"/>
  <c r="K171" i="9"/>
  <c r="N171" i="9" s="1" a="1"/>
  <c r="N171" i="9" s="1"/>
  <c r="I172" i="9"/>
  <c r="M171" i="9"/>
  <c r="L171" i="9" a="1"/>
  <c r="L171" i="9" s="1"/>
  <c r="J171" i="9"/>
  <c r="L171" i="11"/>
  <c r="M171" i="11" a="1"/>
  <c r="M171" i="11" s="1"/>
  <c r="K171" i="11" a="1"/>
  <c r="K171" i="11" s="1"/>
  <c r="A172" i="11"/>
  <c r="B171" i="11"/>
  <c r="I172" i="11"/>
  <c r="J171" i="11"/>
  <c r="A172" i="2"/>
  <c r="B171" i="2"/>
  <c r="C171" i="2"/>
  <c r="D171" i="2"/>
  <c r="E171" i="2" s="1"/>
  <c r="F172" i="11" l="1"/>
  <c r="G172" i="11"/>
  <c r="D172" i="11"/>
  <c r="E172" i="11"/>
  <c r="Q172" i="11"/>
  <c r="O172" i="11"/>
  <c r="R172" i="11" s="1"/>
  <c r="P172" i="11"/>
  <c r="S172" i="11" s="1"/>
  <c r="N172" i="9" a="1"/>
  <c r="N172" i="9" s="1"/>
  <c r="K172" i="9"/>
  <c r="L172" i="9" a="1"/>
  <c r="L172" i="9" s="1"/>
  <c r="M172" i="9"/>
  <c r="J172" i="9"/>
  <c r="I173" i="9"/>
  <c r="L172" i="11"/>
  <c r="M172" i="11" a="1"/>
  <c r="M172" i="11" s="1"/>
  <c r="K172" i="11" a="1"/>
  <c r="K172" i="11" s="1"/>
  <c r="J172" i="11"/>
  <c r="I173" i="11"/>
  <c r="B172" i="11"/>
  <c r="A173" i="11"/>
  <c r="A173" i="2"/>
  <c r="B172" i="2"/>
  <c r="C172" i="2"/>
  <c r="D172" i="2"/>
  <c r="E172" i="2" s="1"/>
  <c r="F173" i="11" l="1"/>
  <c r="G173" i="11"/>
  <c r="D173" i="11"/>
  <c r="E173" i="11"/>
  <c r="Q173" i="11"/>
  <c r="O173" i="11"/>
  <c r="R173" i="11" s="1"/>
  <c r="P173" i="11"/>
  <c r="S173" i="11" s="1"/>
  <c r="L173" i="9" a="1"/>
  <c r="L173" i="9" s="1"/>
  <c r="K173" i="9"/>
  <c r="M173" i="9" s="1"/>
  <c r="N173" i="9" a="1"/>
  <c r="N173" i="9" s="1"/>
  <c r="I174" i="9"/>
  <c r="J173" i="9"/>
  <c r="L173" i="11"/>
  <c r="M173" i="11" a="1"/>
  <c r="M173" i="11" s="1"/>
  <c r="K173" i="11" a="1"/>
  <c r="K173" i="11" s="1"/>
  <c r="B173" i="11"/>
  <c r="A174" i="11"/>
  <c r="I174" i="11"/>
  <c r="J173" i="11"/>
  <c r="A174" i="2"/>
  <c r="B173" i="2"/>
  <c r="D173" i="2"/>
  <c r="E173" i="2" s="1"/>
  <c r="C173" i="2"/>
  <c r="F174" i="11" l="1"/>
  <c r="G174" i="11"/>
  <c r="D174" i="11"/>
  <c r="E174" i="11"/>
  <c r="Q174" i="11"/>
  <c r="O174" i="11"/>
  <c r="R174" i="11" s="1"/>
  <c r="P174" i="11"/>
  <c r="S174" i="11" s="1"/>
  <c r="J174" i="9"/>
  <c r="K174" i="9"/>
  <c r="M174" i="9" s="1"/>
  <c r="I175" i="9"/>
  <c r="N174" i="9" a="1"/>
  <c r="N174" i="9" s="1"/>
  <c r="L174" i="9" a="1"/>
  <c r="L174" i="9" s="1"/>
  <c r="K174" i="11" a="1"/>
  <c r="K174" i="11" s="1"/>
  <c r="L174" i="11"/>
  <c r="M174" i="11" a="1"/>
  <c r="M174" i="11" s="1"/>
  <c r="I175" i="11"/>
  <c r="J174" i="11"/>
  <c r="A175" i="11"/>
  <c r="B174" i="11"/>
  <c r="A175" i="2"/>
  <c r="B174" i="2"/>
  <c r="D174" i="2"/>
  <c r="E174" i="2" s="1"/>
  <c r="C174" i="2"/>
  <c r="F175" i="11" l="1"/>
  <c r="G175" i="11"/>
  <c r="D175" i="11"/>
  <c r="E175" i="11"/>
  <c r="Q175" i="11"/>
  <c r="P175" i="11"/>
  <c r="S175" i="11" s="1"/>
  <c r="O175" i="11"/>
  <c r="R175" i="11" s="1"/>
  <c r="L175" i="9" a="1"/>
  <c r="L175" i="9" s="1"/>
  <c r="I176" i="9"/>
  <c r="K175" i="9"/>
  <c r="N175" i="9" s="1" a="1"/>
  <c r="N175" i="9" s="1"/>
  <c r="M175" i="9"/>
  <c r="J175" i="9"/>
  <c r="L175" i="11"/>
  <c r="M175" i="11" a="1"/>
  <c r="M175" i="11" s="1"/>
  <c r="K175" i="11" a="1"/>
  <c r="K175" i="11" s="1"/>
  <c r="A176" i="11"/>
  <c r="B175" i="11"/>
  <c r="I176" i="11"/>
  <c r="J175" i="11"/>
  <c r="A176" i="2"/>
  <c r="B175" i="2"/>
  <c r="D175" i="2"/>
  <c r="E175" i="2" s="1"/>
  <c r="C175" i="2"/>
  <c r="F176" i="11" l="1"/>
  <c r="G176" i="11"/>
  <c r="D176" i="11"/>
  <c r="E176" i="11"/>
  <c r="Q176" i="11"/>
  <c r="O176" i="11"/>
  <c r="R176" i="11" s="1"/>
  <c r="P176" i="11"/>
  <c r="S176" i="11" s="1"/>
  <c r="J176" i="9"/>
  <c r="L176" i="9" a="1"/>
  <c r="L176" i="9" s="1"/>
  <c r="N176" i="9" a="1"/>
  <c r="N176" i="9" s="1"/>
  <c r="I177" i="9"/>
  <c r="K176" i="9"/>
  <c r="M176" i="9"/>
  <c r="L176" i="11"/>
  <c r="M176" i="11" a="1"/>
  <c r="M176" i="11" s="1"/>
  <c r="K176" i="11" a="1"/>
  <c r="K176" i="11" s="1"/>
  <c r="J176" i="11"/>
  <c r="I177" i="11"/>
  <c r="B176" i="11"/>
  <c r="A177" i="11"/>
  <c r="A177" i="2"/>
  <c r="B176" i="2"/>
  <c r="D176" i="2"/>
  <c r="E176" i="2" s="1"/>
  <c r="C176" i="2"/>
  <c r="F177" i="11" l="1"/>
  <c r="G177" i="11"/>
  <c r="D177" i="11"/>
  <c r="E177" i="11"/>
  <c r="Q177" i="11"/>
  <c r="P177" i="11"/>
  <c r="S177" i="11" s="1"/>
  <c r="O177" i="11"/>
  <c r="R177" i="11" s="1"/>
  <c r="J177" i="9"/>
  <c r="K177" i="9"/>
  <c r="L177" i="9" s="1" a="1"/>
  <c r="L177" i="9" s="1"/>
  <c r="M177" i="9"/>
  <c r="N177" i="9" a="1"/>
  <c r="N177" i="9" s="1"/>
  <c r="I178" i="9"/>
  <c r="K177" i="11" a="1"/>
  <c r="K177" i="11" s="1"/>
  <c r="L177" i="11"/>
  <c r="M177" i="11" a="1"/>
  <c r="M177" i="11" s="1"/>
  <c r="A178" i="11"/>
  <c r="B177" i="11"/>
  <c r="J177" i="11"/>
  <c r="I178" i="11"/>
  <c r="A178" i="2"/>
  <c r="B177" i="2"/>
  <c r="C177" i="2"/>
  <c r="D177" i="2"/>
  <c r="E177" i="2" s="1"/>
  <c r="F178" i="11" l="1"/>
  <c r="G178" i="11"/>
  <c r="D178" i="11"/>
  <c r="E178" i="11"/>
  <c r="Q178" i="11"/>
  <c r="O178" i="11"/>
  <c r="R178" i="11" s="1"/>
  <c r="P178" i="11"/>
  <c r="S178" i="11" s="1"/>
  <c r="J178" i="9"/>
  <c r="N178" i="9" a="1"/>
  <c r="N178" i="9" s="1"/>
  <c r="K178" i="9"/>
  <c r="L178" i="9" s="1" a="1"/>
  <c r="L178" i="9" s="1"/>
  <c r="I179" i="9"/>
  <c r="M178" i="9"/>
  <c r="K178" i="11" a="1"/>
  <c r="K178" i="11" s="1"/>
  <c r="L178" i="11"/>
  <c r="M178" i="11" a="1"/>
  <c r="M178" i="11" s="1"/>
  <c r="I179" i="11"/>
  <c r="J178" i="11"/>
  <c r="A179" i="11"/>
  <c r="B178" i="11"/>
  <c r="A179" i="2"/>
  <c r="B178" i="2"/>
  <c r="D178" i="2"/>
  <c r="E178" i="2" s="1"/>
  <c r="C178" i="2"/>
  <c r="F179" i="11" l="1"/>
  <c r="G179" i="11"/>
  <c r="D179" i="11"/>
  <c r="E179" i="11"/>
  <c r="Q179" i="11"/>
  <c r="P179" i="11"/>
  <c r="S179" i="11" s="1"/>
  <c r="O179" i="11"/>
  <c r="R179" i="11" s="1"/>
  <c r="J179" i="9"/>
  <c r="M179" i="9"/>
  <c r="I180" i="9"/>
  <c r="N179" i="9" a="1"/>
  <c r="N179" i="9" s="1"/>
  <c r="K179" i="9"/>
  <c r="L179" i="9" s="1" a="1"/>
  <c r="L179" i="9" s="1"/>
  <c r="K179" i="11" a="1"/>
  <c r="K179" i="11" s="1"/>
  <c r="L179" i="11"/>
  <c r="M179" i="11" a="1"/>
  <c r="M179" i="11" s="1"/>
  <c r="B179" i="11"/>
  <c r="A180" i="11"/>
  <c r="J179" i="11"/>
  <c r="I180" i="11"/>
  <c r="A180" i="2"/>
  <c r="B179" i="2"/>
  <c r="C179" i="2"/>
  <c r="D179" i="2"/>
  <c r="E179" i="2" s="1"/>
  <c r="F180" i="11" l="1"/>
  <c r="G180" i="11"/>
  <c r="D180" i="11"/>
  <c r="E180" i="11"/>
  <c r="Q180" i="11"/>
  <c r="O180" i="11"/>
  <c r="R180" i="11" s="1"/>
  <c r="P180" i="11"/>
  <c r="S180" i="11" s="1"/>
  <c r="K180" i="9"/>
  <c r="L180" i="9" s="1" a="1"/>
  <c r="L180" i="9" s="1"/>
  <c r="I181" i="9"/>
  <c r="J180" i="9"/>
  <c r="N180" i="9" a="1"/>
  <c r="N180" i="9" s="1"/>
  <c r="M180" i="9"/>
  <c r="K180" i="11" a="1"/>
  <c r="K180" i="11" s="1"/>
  <c r="L180" i="11"/>
  <c r="M180" i="11" a="1"/>
  <c r="M180" i="11" s="1"/>
  <c r="A181" i="11"/>
  <c r="B180" i="11"/>
  <c r="I181" i="11"/>
  <c r="J180" i="11"/>
  <c r="A181" i="2"/>
  <c r="B180" i="2"/>
  <c r="D180" i="2"/>
  <c r="E180" i="2" s="1"/>
  <c r="C180" i="2"/>
  <c r="F181" i="11" l="1"/>
  <c r="G181" i="11"/>
  <c r="D181" i="11"/>
  <c r="E181" i="11"/>
  <c r="Q181" i="11"/>
  <c r="O181" i="11"/>
  <c r="R181" i="11" s="1"/>
  <c r="P181" i="11"/>
  <c r="S181" i="11" s="1"/>
  <c r="L181" i="9" a="1"/>
  <c r="L181" i="9" s="1"/>
  <c r="J181" i="9"/>
  <c r="K181" i="9"/>
  <c r="M181" i="9" s="1"/>
  <c r="N181" i="9" a="1"/>
  <c r="N181" i="9" s="1"/>
  <c r="I182" i="9"/>
  <c r="K181" i="11" a="1"/>
  <c r="K181" i="11" s="1"/>
  <c r="L181" i="11"/>
  <c r="M181" i="11" a="1"/>
  <c r="M181" i="11" s="1"/>
  <c r="J181" i="11"/>
  <c r="I182" i="11"/>
  <c r="B181" i="11"/>
  <c r="A182" i="11"/>
  <c r="A182" i="2"/>
  <c r="B181" i="2"/>
  <c r="D181" i="2"/>
  <c r="E181" i="2" s="1"/>
  <c r="C181" i="2"/>
  <c r="F182" i="11" l="1"/>
  <c r="G182" i="11"/>
  <c r="D182" i="11"/>
  <c r="E182" i="11"/>
  <c r="Q182" i="11"/>
  <c r="O182" i="11"/>
  <c r="R182" i="11" s="1"/>
  <c r="P182" i="11"/>
  <c r="S182" i="11" s="1"/>
  <c r="N182" i="9" a="1"/>
  <c r="N182" i="9" s="1"/>
  <c r="J182" i="9"/>
  <c r="L182" i="9" a="1"/>
  <c r="L182" i="9" s="1"/>
  <c r="K182" i="9"/>
  <c r="M182" i="9" s="1"/>
  <c r="I183" i="9"/>
  <c r="K182" i="11" a="1"/>
  <c r="K182" i="11" s="1"/>
  <c r="L182" i="11"/>
  <c r="M182" i="11" a="1"/>
  <c r="M182" i="11" s="1"/>
  <c r="A183" i="11"/>
  <c r="B182" i="11"/>
  <c r="J182" i="11"/>
  <c r="I183" i="11"/>
  <c r="A183" i="2"/>
  <c r="B182" i="2"/>
  <c r="D182" i="2"/>
  <c r="E182" i="2" s="1"/>
  <c r="C182" i="2"/>
  <c r="F183" i="11" l="1"/>
  <c r="G183" i="11"/>
  <c r="D183" i="11"/>
  <c r="E183" i="11"/>
  <c r="Q183" i="11"/>
  <c r="P183" i="11"/>
  <c r="S183" i="11" s="1"/>
  <c r="O183" i="11"/>
  <c r="R183" i="11" s="1"/>
  <c r="M183" i="9"/>
  <c r="K183" i="9"/>
  <c r="L183" i="9" a="1"/>
  <c r="L183" i="9" s="1"/>
  <c r="J183" i="9"/>
  <c r="I184" i="9"/>
  <c r="N183" i="9" a="1"/>
  <c r="N183" i="9" s="1"/>
  <c r="L183" i="11"/>
  <c r="M183" i="11" a="1"/>
  <c r="M183" i="11" s="1"/>
  <c r="K183" i="11" a="1"/>
  <c r="K183" i="11" s="1"/>
  <c r="B183" i="11"/>
  <c r="A184" i="11"/>
  <c r="J183" i="11"/>
  <c r="I184" i="11"/>
  <c r="A184" i="2"/>
  <c r="B183" i="2"/>
  <c r="C183" i="2"/>
  <c r="D183" i="2"/>
  <c r="E183" i="2" s="1"/>
  <c r="F184" i="11" l="1"/>
  <c r="G184" i="11"/>
  <c r="D184" i="11"/>
  <c r="E184" i="11"/>
  <c r="Q184" i="11"/>
  <c r="O184" i="11"/>
  <c r="R184" i="11" s="1"/>
  <c r="P184" i="11"/>
  <c r="S184" i="11" s="1"/>
  <c r="J184" i="9"/>
  <c r="M184" i="9"/>
  <c r="I185" i="9"/>
  <c r="N184" i="9" a="1"/>
  <c r="N184" i="9" s="1"/>
  <c r="L184" i="9" a="1"/>
  <c r="L184" i="9" s="1"/>
  <c r="K184" i="9"/>
  <c r="L184" i="11"/>
  <c r="M184" i="11" a="1"/>
  <c r="M184" i="11" s="1"/>
  <c r="K184" i="11" a="1"/>
  <c r="K184" i="11" s="1"/>
  <c r="B184" i="11"/>
  <c r="A185" i="11"/>
  <c r="I185" i="11"/>
  <c r="J184" i="11"/>
  <c r="A185" i="2"/>
  <c r="B184" i="2"/>
  <c r="C184" i="2"/>
  <c r="D184" i="2"/>
  <c r="E184" i="2" s="1"/>
  <c r="F185" i="11" l="1"/>
  <c r="G185" i="11"/>
  <c r="D185" i="11"/>
  <c r="E185" i="11"/>
  <c r="Q185" i="11"/>
  <c r="O185" i="11"/>
  <c r="R185" i="11" s="1"/>
  <c r="P185" i="11"/>
  <c r="S185" i="11" s="1"/>
  <c r="N185" i="9" a="1"/>
  <c r="N185" i="9" s="1"/>
  <c r="J185" i="9"/>
  <c r="K185" i="9"/>
  <c r="L185" i="9" s="1" a="1"/>
  <c r="L185" i="9" s="1"/>
  <c r="M185" i="9"/>
  <c r="I186" i="9"/>
  <c r="K185" i="11" a="1"/>
  <c r="K185" i="11" s="1"/>
  <c r="L185" i="11"/>
  <c r="M185" i="11" a="1"/>
  <c r="M185" i="11" s="1"/>
  <c r="J185" i="11"/>
  <c r="I186" i="11"/>
  <c r="A186" i="11"/>
  <c r="B185" i="11"/>
  <c r="A186" i="2"/>
  <c r="B185" i="2"/>
  <c r="D185" i="2"/>
  <c r="E185" i="2" s="1"/>
  <c r="C185" i="2"/>
  <c r="F186" i="11" l="1"/>
  <c r="G186" i="11"/>
  <c r="D186" i="11"/>
  <c r="E186" i="11"/>
  <c r="Q186" i="11"/>
  <c r="O186" i="11"/>
  <c r="R186" i="11" s="1"/>
  <c r="P186" i="11"/>
  <c r="S186" i="11" s="1"/>
  <c r="J186" i="9"/>
  <c r="I187" i="9"/>
  <c r="N186" i="9" a="1"/>
  <c r="N186" i="9" s="1"/>
  <c r="K186" i="9"/>
  <c r="L186" i="9" s="1" a="1"/>
  <c r="L186" i="9" s="1"/>
  <c r="M186" i="9"/>
  <c r="K186" i="11" a="1"/>
  <c r="K186" i="11" s="1"/>
  <c r="L186" i="11"/>
  <c r="M186" i="11" a="1"/>
  <c r="M186" i="11" s="1"/>
  <c r="A187" i="11"/>
  <c r="B186" i="11"/>
  <c r="I187" i="11"/>
  <c r="J186" i="11"/>
  <c r="A187" i="2"/>
  <c r="B186" i="2"/>
  <c r="C186" i="2"/>
  <c r="D186" i="2"/>
  <c r="E186" i="2" s="1"/>
  <c r="F187" i="11" l="1"/>
  <c r="G187" i="11"/>
  <c r="E187" i="11"/>
  <c r="D187" i="11"/>
  <c r="Q187" i="11"/>
  <c r="P187" i="11"/>
  <c r="S187" i="11" s="1"/>
  <c r="O187" i="11"/>
  <c r="R187" i="11" s="1"/>
  <c r="J187" i="9"/>
  <c r="I188" i="9"/>
  <c r="M187" i="9"/>
  <c r="L187" i="9" a="1"/>
  <c r="L187" i="9" s="1"/>
  <c r="K187" i="9"/>
  <c r="N187" i="9" s="1" a="1"/>
  <c r="N187" i="9" s="1"/>
  <c r="K187" i="11" a="1"/>
  <c r="K187" i="11" s="1"/>
  <c r="L187" i="11"/>
  <c r="M187" i="11" a="1"/>
  <c r="M187" i="11" s="1"/>
  <c r="J187" i="11"/>
  <c r="I188" i="11"/>
  <c r="B187" i="11"/>
  <c r="A188" i="11"/>
  <c r="A188" i="2"/>
  <c r="B187" i="2"/>
  <c r="C187" i="2"/>
  <c r="D187" i="2"/>
  <c r="E187" i="2" s="1"/>
  <c r="F188" i="11" l="1"/>
  <c r="G188" i="11"/>
  <c r="D188" i="11"/>
  <c r="E188" i="11"/>
  <c r="Q188" i="11"/>
  <c r="O188" i="11"/>
  <c r="R188" i="11" s="1"/>
  <c r="P188" i="11"/>
  <c r="S188" i="11" s="1"/>
  <c r="N188" i="9" a="1"/>
  <c r="N188" i="9" s="1"/>
  <c r="K188" i="9"/>
  <c r="M188" i="9" s="1"/>
  <c r="L188" i="9" a="1"/>
  <c r="L188" i="9" s="1"/>
  <c r="J188" i="9"/>
  <c r="I189" i="9"/>
  <c r="K188" i="11" a="1"/>
  <c r="K188" i="11" s="1"/>
  <c r="L188" i="11"/>
  <c r="M188" i="11" a="1"/>
  <c r="M188" i="11" s="1"/>
  <c r="I189" i="11"/>
  <c r="J188" i="11"/>
  <c r="A189" i="11"/>
  <c r="B188" i="11"/>
  <c r="A189" i="2"/>
  <c r="B188" i="2"/>
  <c r="D188" i="2"/>
  <c r="E188" i="2" s="1"/>
  <c r="C188" i="2"/>
  <c r="F189" i="11" l="1"/>
  <c r="G189" i="11"/>
  <c r="E189" i="11"/>
  <c r="D189" i="11"/>
  <c r="Q189" i="11"/>
  <c r="P189" i="11"/>
  <c r="S189" i="11" s="1"/>
  <c r="O189" i="11"/>
  <c r="R189" i="11" s="1"/>
  <c r="N189" i="9" a="1"/>
  <c r="N189" i="9" s="1"/>
  <c r="I190" i="9"/>
  <c r="J189" i="9"/>
  <c r="K189" i="9"/>
  <c r="M189" i="9" s="1"/>
  <c r="L189" i="9" a="1"/>
  <c r="L189" i="9" s="1"/>
  <c r="K189" i="11" a="1"/>
  <c r="K189" i="11" s="1"/>
  <c r="L189" i="11"/>
  <c r="M189" i="11" a="1"/>
  <c r="M189" i="11" s="1"/>
  <c r="A190" i="11"/>
  <c r="B189" i="11"/>
  <c r="J189" i="11"/>
  <c r="I190" i="11"/>
  <c r="A190" i="2"/>
  <c r="B189" i="2"/>
  <c r="D189" i="2"/>
  <c r="E189" i="2" s="1"/>
  <c r="C189" i="2"/>
  <c r="F190" i="11" l="1"/>
  <c r="G190" i="11"/>
  <c r="D190" i="11"/>
  <c r="E190" i="11"/>
  <c r="Q190" i="11"/>
  <c r="O190" i="11"/>
  <c r="R190" i="11" s="1"/>
  <c r="P190" i="11"/>
  <c r="S190" i="11" s="1"/>
  <c r="N190" i="9" a="1"/>
  <c r="N190" i="9" s="1"/>
  <c r="K190" i="9"/>
  <c r="M190" i="9" s="1"/>
  <c r="L190" i="9" a="1"/>
  <c r="L190" i="9" s="1"/>
  <c r="I191" i="9"/>
  <c r="J190" i="9"/>
  <c r="K190" i="11" a="1"/>
  <c r="K190" i="11" s="1"/>
  <c r="L190" i="11"/>
  <c r="M190" i="11" a="1"/>
  <c r="M190" i="11" s="1"/>
  <c r="J190" i="11"/>
  <c r="I191" i="11"/>
  <c r="B190" i="11"/>
  <c r="A191" i="11"/>
  <c r="A191" i="2"/>
  <c r="B190" i="2"/>
  <c r="D190" i="2"/>
  <c r="E190" i="2" s="1"/>
  <c r="C190" i="2"/>
  <c r="F191" i="11" l="1"/>
  <c r="G191" i="11"/>
  <c r="E191" i="11"/>
  <c r="D191" i="11"/>
  <c r="Q191" i="11"/>
  <c r="O191" i="11"/>
  <c r="R191" i="11" s="1"/>
  <c r="P191" i="11"/>
  <c r="S191" i="11" s="1"/>
  <c r="K191" i="9"/>
  <c r="N191" i="9" a="1"/>
  <c r="N191" i="9" s="1"/>
  <c r="I192" i="9"/>
  <c r="L191" i="9" a="1"/>
  <c r="L191" i="9" s="1"/>
  <c r="M191" i="9"/>
  <c r="J191" i="9"/>
  <c r="L191" i="11"/>
  <c r="M191" i="11" a="1"/>
  <c r="M191" i="11" s="1"/>
  <c r="K191" i="11" a="1"/>
  <c r="K191" i="11" s="1"/>
  <c r="J191" i="11"/>
  <c r="I192" i="11"/>
  <c r="A192" i="11"/>
  <c r="B191" i="11"/>
  <c r="A192" i="2"/>
  <c r="B191" i="2"/>
  <c r="D191" i="2"/>
  <c r="E191" i="2" s="1"/>
  <c r="C191" i="2"/>
  <c r="F192" i="11" l="1"/>
  <c r="G192" i="11"/>
  <c r="D192" i="11"/>
  <c r="E192" i="11"/>
  <c r="Q192" i="11"/>
  <c r="O192" i="11"/>
  <c r="R192" i="11" s="1"/>
  <c r="P192" i="11"/>
  <c r="S192" i="11" s="1"/>
  <c r="J192" i="9"/>
  <c r="K192" i="9"/>
  <c r="N192" i="9" s="1" a="1"/>
  <c r="N192" i="9" s="1"/>
  <c r="I193" i="9"/>
  <c r="L192" i="9" a="1"/>
  <c r="L192" i="9" s="1"/>
  <c r="M192" i="9"/>
  <c r="L192" i="11"/>
  <c r="M192" i="11" a="1"/>
  <c r="M192" i="11" s="1"/>
  <c r="K192" i="11" a="1"/>
  <c r="K192" i="11" s="1"/>
  <c r="B192" i="11"/>
  <c r="A193" i="11"/>
  <c r="J192" i="11"/>
  <c r="I193" i="11"/>
  <c r="A193" i="2"/>
  <c r="B192" i="2"/>
  <c r="D192" i="2"/>
  <c r="E192" i="2" s="1"/>
  <c r="C192" i="2"/>
  <c r="F193" i="11" l="1"/>
  <c r="G193" i="11"/>
  <c r="E193" i="11"/>
  <c r="D193" i="11"/>
  <c r="Q193" i="11"/>
  <c r="P193" i="11"/>
  <c r="S193" i="11" s="1"/>
  <c r="O193" i="11"/>
  <c r="R193" i="11" s="1"/>
  <c r="N193" i="9" a="1"/>
  <c r="N193" i="9" s="1"/>
  <c r="J193" i="9"/>
  <c r="I194" i="9"/>
  <c r="M193" i="9"/>
  <c r="K193" i="9"/>
  <c r="L193" i="9" s="1" a="1"/>
  <c r="L193" i="9" s="1"/>
  <c r="K193" i="11" a="1"/>
  <c r="K193" i="11" s="1"/>
  <c r="L193" i="11"/>
  <c r="M193" i="11" a="1"/>
  <c r="M193" i="11" s="1"/>
  <c r="A194" i="11"/>
  <c r="B193" i="11"/>
  <c r="I194" i="11"/>
  <c r="J193" i="11"/>
  <c r="A194" i="2"/>
  <c r="B193" i="2"/>
  <c r="C193" i="2"/>
  <c r="D193" i="2"/>
  <c r="E193" i="2" s="1"/>
  <c r="F194" i="11" l="1"/>
  <c r="G194" i="11"/>
  <c r="D194" i="11"/>
  <c r="E194" i="11"/>
  <c r="Q194" i="11"/>
  <c r="O194" i="11"/>
  <c r="R194" i="11" s="1"/>
  <c r="P194" i="11"/>
  <c r="S194" i="11" s="1"/>
  <c r="J194" i="9"/>
  <c r="M194" i="9"/>
  <c r="I195" i="9"/>
  <c r="K194" i="9"/>
  <c r="L194" i="9" s="1" a="1"/>
  <c r="L194" i="9" s="1"/>
  <c r="N194" i="9" a="1"/>
  <c r="N194" i="9" s="1"/>
  <c r="K194" i="11" a="1"/>
  <c r="K194" i="11" s="1"/>
  <c r="L194" i="11"/>
  <c r="M194" i="11" a="1"/>
  <c r="M194" i="11" s="1"/>
  <c r="J194" i="11"/>
  <c r="I195" i="11"/>
  <c r="A195" i="11"/>
  <c r="B194" i="11"/>
  <c r="A195" i="2"/>
  <c r="B194" i="2"/>
  <c r="C194" i="2"/>
  <c r="D194" i="2"/>
  <c r="E194" i="2" s="1"/>
  <c r="F195" i="11" l="1"/>
  <c r="G195" i="11"/>
  <c r="E195" i="11"/>
  <c r="D195" i="11"/>
  <c r="Q195" i="11"/>
  <c r="P195" i="11"/>
  <c r="S195" i="11" s="1"/>
  <c r="O195" i="11"/>
  <c r="R195" i="11" s="1"/>
  <c r="J195" i="9"/>
  <c r="M195" i="9"/>
  <c r="K195" i="9"/>
  <c r="L195" i="9" s="1" a="1"/>
  <c r="L195" i="9" s="1"/>
  <c r="I196" i="9"/>
  <c r="N195" i="9" a="1"/>
  <c r="N195" i="9" s="1"/>
  <c r="K195" i="11" a="1"/>
  <c r="K195" i="11" s="1"/>
  <c r="L195" i="11"/>
  <c r="M195" i="11" a="1"/>
  <c r="M195" i="11" s="1"/>
  <c r="A196" i="11"/>
  <c r="B195" i="11"/>
  <c r="I196" i="11"/>
  <c r="J195" i="11"/>
  <c r="A196" i="2"/>
  <c r="B195" i="2"/>
  <c r="C195" i="2"/>
  <c r="D195" i="2"/>
  <c r="E195" i="2" s="1"/>
  <c r="F196" i="11" l="1"/>
  <c r="G196" i="11"/>
  <c r="D196" i="11"/>
  <c r="E196" i="11"/>
  <c r="Q196" i="11"/>
  <c r="O196" i="11"/>
  <c r="R196" i="11" s="1"/>
  <c r="P196" i="11"/>
  <c r="S196" i="11" s="1"/>
  <c r="N196" i="9" a="1"/>
  <c r="N196" i="9" s="1"/>
  <c r="M196" i="9"/>
  <c r="J196" i="9"/>
  <c r="I197" i="9"/>
  <c r="K196" i="9"/>
  <c r="L196" i="9" s="1" a="1"/>
  <c r="L196" i="9" s="1"/>
  <c r="K196" i="11" a="1"/>
  <c r="K196" i="11" s="1"/>
  <c r="L196" i="11"/>
  <c r="M196" i="11" a="1"/>
  <c r="M196" i="11" s="1"/>
  <c r="J196" i="11"/>
  <c r="I197" i="11"/>
  <c r="A197" i="11"/>
  <c r="B196" i="11"/>
  <c r="A197" i="2"/>
  <c r="B196" i="2"/>
  <c r="C196" i="2"/>
  <c r="D196" i="2"/>
  <c r="E196" i="2" s="1"/>
  <c r="F197" i="11" l="1"/>
  <c r="G197" i="11"/>
  <c r="E197" i="11"/>
  <c r="D197" i="11"/>
  <c r="Q197" i="11"/>
  <c r="O197" i="11"/>
  <c r="R197" i="11" s="1"/>
  <c r="P197" i="11"/>
  <c r="S197" i="11" s="1"/>
  <c r="L197" i="9" a="1"/>
  <c r="L197" i="9" s="1"/>
  <c r="J197" i="9"/>
  <c r="M197" i="9"/>
  <c r="I198" i="9"/>
  <c r="K197" i="9"/>
  <c r="N197" i="9" s="1" a="1"/>
  <c r="N197" i="9" s="1"/>
  <c r="K197" i="11" a="1"/>
  <c r="K197" i="11" s="1"/>
  <c r="L197" i="11"/>
  <c r="M197" i="11" a="1"/>
  <c r="M197" i="11" s="1"/>
  <c r="A198" i="11"/>
  <c r="B197" i="11"/>
  <c r="I198" i="11"/>
  <c r="J197" i="11"/>
  <c r="A198" i="2"/>
  <c r="B197" i="2"/>
  <c r="C197" i="2"/>
  <c r="D197" i="2"/>
  <c r="E197" i="2" s="1"/>
  <c r="F198" i="11" l="1"/>
  <c r="G198" i="11"/>
  <c r="D198" i="11"/>
  <c r="E198" i="11"/>
  <c r="O198" i="11"/>
  <c r="R198" i="11" s="1"/>
  <c r="Q198" i="11"/>
  <c r="P198" i="11"/>
  <c r="S198" i="11" s="1"/>
  <c r="J198" i="9"/>
  <c r="L198" i="9" a="1"/>
  <c r="L198" i="9" s="1"/>
  <c r="I199" i="9"/>
  <c r="K198" i="9"/>
  <c r="M198" i="9" s="1"/>
  <c r="N198" i="9" a="1"/>
  <c r="N198" i="9" s="1"/>
  <c r="K198" i="11" a="1"/>
  <c r="K198" i="11" s="1"/>
  <c r="L198" i="11"/>
  <c r="M198" i="11" a="1"/>
  <c r="M198" i="11" s="1"/>
  <c r="J198" i="11"/>
  <c r="I199" i="11"/>
  <c r="A199" i="11"/>
  <c r="B198" i="11"/>
  <c r="A199" i="2"/>
  <c r="B198" i="2"/>
  <c r="D198" i="2"/>
  <c r="E198" i="2" s="1"/>
  <c r="C198" i="2"/>
  <c r="F199" i="11" l="1"/>
  <c r="G199" i="11"/>
  <c r="E199" i="11"/>
  <c r="D199" i="11"/>
  <c r="Q199" i="11"/>
  <c r="P199" i="11"/>
  <c r="S199" i="11" s="1"/>
  <c r="O199" i="11"/>
  <c r="R199" i="11" s="1"/>
  <c r="J199" i="9"/>
  <c r="L199" i="9" a="1"/>
  <c r="L199" i="9" s="1"/>
  <c r="I200" i="9"/>
  <c r="K199" i="9"/>
  <c r="M199" i="9"/>
  <c r="N199" i="9" a="1"/>
  <c r="N199" i="9" s="1"/>
  <c r="L199" i="11"/>
  <c r="M199" i="11" a="1"/>
  <c r="M199" i="11" s="1"/>
  <c r="K199" i="11" a="1"/>
  <c r="K199" i="11" s="1"/>
  <c r="A200" i="11"/>
  <c r="B199" i="11"/>
  <c r="I200" i="11"/>
  <c r="J199" i="11"/>
  <c r="A200" i="2"/>
  <c r="B199" i="2"/>
  <c r="D199" i="2"/>
  <c r="E199" i="2" s="1"/>
  <c r="C199" i="2"/>
  <c r="F200" i="11" l="1"/>
  <c r="G200" i="11"/>
  <c r="D200" i="11"/>
  <c r="E200" i="11"/>
  <c r="Q200" i="11"/>
  <c r="O200" i="11"/>
  <c r="R200" i="11" s="1"/>
  <c r="P200" i="11"/>
  <c r="S200" i="11" s="1"/>
  <c r="L200" i="9" a="1"/>
  <c r="L200" i="9" s="1"/>
  <c r="I201" i="9"/>
  <c r="K200" i="9"/>
  <c r="M200" i="9"/>
  <c r="N200" i="9" a="1"/>
  <c r="N200" i="9" s="1"/>
  <c r="J200" i="9"/>
  <c r="L200" i="11"/>
  <c r="M200" i="11" a="1"/>
  <c r="M200" i="11" s="1"/>
  <c r="K200" i="11" a="1"/>
  <c r="K200" i="11" s="1"/>
  <c r="I201" i="11"/>
  <c r="J200" i="11"/>
  <c r="A201" i="11"/>
  <c r="B200" i="11"/>
  <c r="A201" i="2"/>
  <c r="B200" i="2"/>
  <c r="D200" i="2"/>
  <c r="E200" i="2" s="1"/>
  <c r="C200" i="2"/>
  <c r="F201" i="11" l="1"/>
  <c r="G201" i="11"/>
  <c r="E201" i="11"/>
  <c r="D201" i="11"/>
  <c r="Q201" i="11"/>
  <c r="O201" i="11"/>
  <c r="R201" i="11" s="1"/>
  <c r="P201" i="11"/>
  <c r="S201" i="11" s="1"/>
  <c r="K201" i="9"/>
  <c r="L201" i="9" s="1" a="1"/>
  <c r="L201" i="9" s="1"/>
  <c r="N201" i="9" a="1"/>
  <c r="N201" i="9" s="1"/>
  <c r="I202" i="9"/>
  <c r="J201" i="9"/>
  <c r="M201" i="9"/>
  <c r="K201" i="11" a="1"/>
  <c r="K201" i="11" s="1"/>
  <c r="L201" i="11"/>
  <c r="M201" i="11" a="1"/>
  <c r="M201" i="11" s="1"/>
  <c r="A202" i="11"/>
  <c r="B201" i="11"/>
  <c r="I202" i="11"/>
  <c r="J201" i="11"/>
  <c r="A202" i="2"/>
  <c r="B201" i="2"/>
  <c r="D201" i="2"/>
  <c r="E201" i="2" s="1"/>
  <c r="C201" i="2"/>
  <c r="F202" i="11" l="1"/>
  <c r="G202" i="11"/>
  <c r="D202" i="11"/>
  <c r="E202" i="11"/>
  <c r="Q202" i="11"/>
  <c r="O202" i="11"/>
  <c r="R202" i="11" s="1"/>
  <c r="P202" i="11"/>
  <c r="S202" i="11" s="1"/>
  <c r="J202" i="9"/>
  <c r="N202" i="9" a="1"/>
  <c r="N202" i="9" s="1"/>
  <c r="I203" i="9"/>
  <c r="K202" i="9"/>
  <c r="L202" i="9" s="1" a="1"/>
  <c r="L202" i="9" s="1"/>
  <c r="M202" i="9"/>
  <c r="K202" i="11" a="1"/>
  <c r="K202" i="11" s="1"/>
  <c r="L202" i="11"/>
  <c r="M202" i="11" a="1"/>
  <c r="M202" i="11" s="1"/>
  <c r="J202" i="11"/>
  <c r="I203" i="11"/>
  <c r="A203" i="11"/>
  <c r="B202" i="11"/>
  <c r="A203" i="2"/>
  <c r="B202" i="2"/>
  <c r="C202" i="2"/>
  <c r="D202" i="2"/>
  <c r="E202" i="2" s="1"/>
  <c r="F203" i="11" l="1"/>
  <c r="G203" i="11"/>
  <c r="E203" i="11"/>
  <c r="D203" i="11"/>
  <c r="Q203" i="11"/>
  <c r="P203" i="11"/>
  <c r="S203" i="11" s="1"/>
  <c r="O203" i="11"/>
  <c r="R203" i="11" s="1"/>
  <c r="K203" i="9"/>
  <c r="L203" i="9" s="1" a="1"/>
  <c r="L203" i="9" s="1"/>
  <c r="N203" i="9" a="1"/>
  <c r="N203" i="9" s="1"/>
  <c r="I204" i="9"/>
  <c r="J203" i="9"/>
  <c r="M203" i="9"/>
  <c r="K203" i="11" a="1"/>
  <c r="K203" i="11" s="1"/>
  <c r="L203" i="11"/>
  <c r="M203" i="11" a="1"/>
  <c r="M203" i="11" s="1"/>
  <c r="A204" i="11"/>
  <c r="B203" i="11"/>
  <c r="I204" i="11"/>
  <c r="J203" i="11"/>
  <c r="A204" i="2"/>
  <c r="B203" i="2"/>
  <c r="C203" i="2"/>
  <c r="D203" i="2"/>
  <c r="E203" i="2" s="1"/>
  <c r="F204" i="11" l="1"/>
  <c r="G204" i="11"/>
  <c r="D204" i="11"/>
  <c r="E204" i="11"/>
  <c r="Q204" i="11"/>
  <c r="O204" i="11"/>
  <c r="R204" i="11" s="1"/>
  <c r="P204" i="11"/>
  <c r="S204" i="11" s="1"/>
  <c r="N204" i="9" a="1"/>
  <c r="N204" i="9" s="1"/>
  <c r="J204" i="9"/>
  <c r="L204" i="9" a="1"/>
  <c r="L204" i="9" s="1"/>
  <c r="K204" i="9"/>
  <c r="M204" i="9" s="1"/>
  <c r="I205" i="9"/>
  <c r="K204" i="11" a="1"/>
  <c r="K204" i="11" s="1"/>
  <c r="L204" i="11"/>
  <c r="M204" i="11" a="1"/>
  <c r="M204" i="11" s="1"/>
  <c r="J204" i="11"/>
  <c r="I205" i="11"/>
  <c r="B204" i="11"/>
  <c r="A205" i="11"/>
  <c r="A205" i="2"/>
  <c r="B204" i="2"/>
  <c r="C204" i="2"/>
  <c r="D204" i="2"/>
  <c r="E204" i="2" s="1"/>
  <c r="F205" i="11" l="1"/>
  <c r="G205" i="11"/>
  <c r="E205" i="11"/>
  <c r="D205" i="11"/>
  <c r="Q205" i="11"/>
  <c r="P205" i="11"/>
  <c r="S205" i="11" s="1"/>
  <c r="O205" i="11"/>
  <c r="R205" i="11" s="1"/>
  <c r="I206" i="9"/>
  <c r="L205" i="9" a="1"/>
  <c r="L205" i="9" s="1"/>
  <c r="K205" i="9"/>
  <c r="M205" i="9" s="1"/>
  <c r="N205" i="9" a="1"/>
  <c r="N205" i="9" s="1"/>
  <c r="J205" i="9"/>
  <c r="K205" i="11" a="1"/>
  <c r="K205" i="11" s="1"/>
  <c r="L205" i="11"/>
  <c r="M205" i="11" a="1"/>
  <c r="M205" i="11" s="1"/>
  <c r="B205" i="11"/>
  <c r="A206" i="11"/>
  <c r="I206" i="11"/>
  <c r="J205" i="11"/>
  <c r="A206" i="2"/>
  <c r="B205" i="2"/>
  <c r="D205" i="2"/>
  <c r="E205" i="2" s="1"/>
  <c r="C205" i="2"/>
  <c r="F206" i="11" l="1"/>
  <c r="G206" i="11"/>
  <c r="D206" i="11"/>
  <c r="E206" i="11"/>
  <c r="Q206" i="11"/>
  <c r="O206" i="11"/>
  <c r="R206" i="11" s="1"/>
  <c r="P206" i="11"/>
  <c r="S206" i="11" s="1"/>
  <c r="J206" i="9"/>
  <c r="L206" i="9" a="1"/>
  <c r="L206" i="9" s="1"/>
  <c r="K206" i="9"/>
  <c r="M206" i="9" s="1"/>
  <c r="I207" i="9"/>
  <c r="N206" i="9" a="1"/>
  <c r="N206" i="9" s="1"/>
  <c r="K206" i="11" a="1"/>
  <c r="K206" i="11" s="1"/>
  <c r="M206" i="11" a="1"/>
  <c r="M206" i="11" s="1"/>
  <c r="L206" i="11"/>
  <c r="I207" i="11"/>
  <c r="J206" i="11"/>
  <c r="A207" i="11"/>
  <c r="B206" i="11"/>
  <c r="A207" i="2"/>
  <c r="B206" i="2"/>
  <c r="D206" i="2"/>
  <c r="E206" i="2" s="1"/>
  <c r="C206" i="2"/>
  <c r="F207" i="11" l="1"/>
  <c r="G207" i="11"/>
  <c r="E207" i="11"/>
  <c r="D207" i="11"/>
  <c r="Q207" i="11"/>
  <c r="P207" i="11"/>
  <c r="S207" i="11" s="1"/>
  <c r="O207" i="11"/>
  <c r="R207" i="11" s="1"/>
  <c r="K207" i="9"/>
  <c r="N207" i="9" s="1" a="1"/>
  <c r="N207" i="9" s="1"/>
  <c r="M207" i="9"/>
  <c r="I208" i="9"/>
  <c r="J207" i="9"/>
  <c r="L207" i="9" a="1"/>
  <c r="L207" i="9" s="1"/>
  <c r="M207" i="11" a="1"/>
  <c r="M207" i="11" s="1"/>
  <c r="K207" i="11" a="1"/>
  <c r="K207" i="11" s="1"/>
  <c r="L207" i="11"/>
  <c r="B207" i="11"/>
  <c r="A208" i="11"/>
  <c r="J207" i="11"/>
  <c r="I208" i="11"/>
  <c r="A208" i="2"/>
  <c r="B207" i="2"/>
  <c r="C207" i="2"/>
  <c r="D207" i="2"/>
  <c r="E207" i="2" s="1"/>
  <c r="F208" i="11" l="1"/>
  <c r="G208" i="11"/>
  <c r="D208" i="11"/>
  <c r="E208" i="11"/>
  <c r="Q208" i="11"/>
  <c r="O208" i="11"/>
  <c r="R208" i="11" s="1"/>
  <c r="P208" i="11"/>
  <c r="S208" i="11" s="1"/>
  <c r="J208" i="9"/>
  <c r="L208" i="9" a="1"/>
  <c r="L208" i="9" s="1"/>
  <c r="I209" i="9"/>
  <c r="K208" i="9"/>
  <c r="M208" i="9"/>
  <c r="N208" i="9" a="1"/>
  <c r="N208" i="9" s="1"/>
  <c r="M208" i="11" a="1"/>
  <c r="M208" i="11" s="1"/>
  <c r="K208" i="11" a="1"/>
  <c r="K208" i="11" s="1"/>
  <c r="L208" i="11"/>
  <c r="A209" i="11"/>
  <c r="B208" i="11"/>
  <c r="I209" i="11"/>
  <c r="J208" i="11"/>
  <c r="A209" i="2"/>
  <c r="B208" i="2"/>
  <c r="C208" i="2"/>
  <c r="D208" i="2"/>
  <c r="E208" i="2" s="1"/>
  <c r="F209" i="11" l="1"/>
  <c r="G209" i="11"/>
  <c r="E209" i="11"/>
  <c r="D209" i="11"/>
  <c r="Q209" i="11"/>
  <c r="O209" i="11"/>
  <c r="R209" i="11" s="1"/>
  <c r="P209" i="11"/>
  <c r="S209" i="11" s="1"/>
  <c r="J209" i="9"/>
  <c r="M209" i="9"/>
  <c r="I210" i="9"/>
  <c r="K209" i="9"/>
  <c r="L209" i="9" s="1" a="1"/>
  <c r="L209" i="9" s="1"/>
  <c r="N209" i="9" a="1"/>
  <c r="N209" i="9" s="1"/>
  <c r="K209" i="11" a="1"/>
  <c r="K209" i="11" s="1"/>
  <c r="M209" i="11" a="1"/>
  <c r="M209" i="11" s="1"/>
  <c r="L209" i="11"/>
  <c r="J209" i="11"/>
  <c r="I210" i="11"/>
  <c r="B209" i="11"/>
  <c r="A210" i="11"/>
  <c r="A210" i="2"/>
  <c r="B209" i="2"/>
  <c r="D209" i="2"/>
  <c r="E209" i="2" s="1"/>
  <c r="C209" i="2"/>
  <c r="F210" i="11" l="1"/>
  <c r="G210" i="11"/>
  <c r="D210" i="11"/>
  <c r="E210" i="11"/>
  <c r="Q210" i="11"/>
  <c r="O210" i="11"/>
  <c r="R210" i="11" s="1"/>
  <c r="P210" i="11"/>
  <c r="S210" i="11" s="1"/>
  <c r="I211" i="9"/>
  <c r="M210" i="9"/>
  <c r="J210" i="9"/>
  <c r="K210" i="9"/>
  <c r="L210" i="9" s="1" a="1"/>
  <c r="L210" i="9" s="1"/>
  <c r="N210" i="9" a="1"/>
  <c r="N210" i="9" s="1"/>
  <c r="K210" i="11" a="1"/>
  <c r="K210" i="11" s="1"/>
  <c r="M210" i="11" a="1"/>
  <c r="M210" i="11" s="1"/>
  <c r="L210" i="11"/>
  <c r="I211" i="11"/>
  <c r="J210" i="11"/>
  <c r="A211" i="11"/>
  <c r="B210" i="11"/>
  <c r="A211" i="2"/>
  <c r="B210" i="2"/>
  <c r="D210" i="2"/>
  <c r="E210" i="2" s="1"/>
  <c r="C210" i="2"/>
  <c r="F211" i="11" l="1"/>
  <c r="G211" i="11"/>
  <c r="E211" i="11"/>
  <c r="D211" i="11"/>
  <c r="Q211" i="11"/>
  <c r="P211" i="11"/>
  <c r="S211" i="11" s="1"/>
  <c r="O211" i="11"/>
  <c r="R211" i="11" s="1"/>
  <c r="J211" i="9"/>
  <c r="K211" i="9"/>
  <c r="L211" i="9" s="1" a="1"/>
  <c r="L211" i="9" s="1"/>
  <c r="M211" i="9"/>
  <c r="I212" i="9"/>
  <c r="N211" i="9" a="1"/>
  <c r="N211" i="9" s="1"/>
  <c r="K211" i="11" a="1"/>
  <c r="K211" i="11" s="1"/>
  <c r="L211" i="11"/>
  <c r="M211" i="11" a="1"/>
  <c r="M211" i="11" s="1"/>
  <c r="B211" i="11"/>
  <c r="A212" i="11"/>
  <c r="J211" i="11"/>
  <c r="I212" i="11"/>
  <c r="A212" i="2"/>
  <c r="B211" i="2"/>
  <c r="C211" i="2"/>
  <c r="D211" i="2"/>
  <c r="E211" i="2" s="1"/>
  <c r="F212" i="11" l="1"/>
  <c r="G212" i="11"/>
  <c r="D212" i="11"/>
  <c r="E212" i="11"/>
  <c r="Q212" i="11"/>
  <c r="O212" i="11"/>
  <c r="R212" i="11" s="1"/>
  <c r="P212" i="11"/>
  <c r="S212" i="11" s="1"/>
  <c r="I213" i="9"/>
  <c r="N212" i="9" a="1"/>
  <c r="N212" i="9" s="1"/>
  <c r="J212" i="9"/>
  <c r="K212" i="9"/>
  <c r="M212" i="9" s="1"/>
  <c r="L212" i="9" a="1"/>
  <c r="L212" i="9" s="1"/>
  <c r="K212" i="11" a="1"/>
  <c r="K212" i="11" s="1"/>
  <c r="M212" i="11" a="1"/>
  <c r="M212" i="11" s="1"/>
  <c r="L212" i="11"/>
  <c r="A213" i="11"/>
  <c r="B212" i="11"/>
  <c r="I213" i="11"/>
  <c r="J212" i="11"/>
  <c r="A213" i="2"/>
  <c r="B212" i="2"/>
  <c r="C212" i="2"/>
  <c r="D212" i="2"/>
  <c r="E212" i="2" s="1"/>
  <c r="F213" i="11" l="1"/>
  <c r="G213" i="11"/>
  <c r="E213" i="11"/>
  <c r="D213" i="11"/>
  <c r="Q213" i="11"/>
  <c r="P213" i="11"/>
  <c r="S213" i="11" s="1"/>
  <c r="O213" i="11"/>
  <c r="R213" i="11" s="1"/>
  <c r="I214" i="9"/>
  <c r="K213" i="9"/>
  <c r="M213" i="9" s="1"/>
  <c r="J213" i="9"/>
  <c r="L213" i="9" a="1"/>
  <c r="L213" i="9" s="1"/>
  <c r="N213" i="9" a="1"/>
  <c r="N213" i="9" s="1"/>
  <c r="K213" i="11" a="1"/>
  <c r="K213" i="11" s="1"/>
  <c r="L213" i="11"/>
  <c r="M213" i="11" a="1"/>
  <c r="M213" i="11" s="1"/>
  <c r="I214" i="11"/>
  <c r="J213" i="11"/>
  <c r="B213" i="11"/>
  <c r="A214" i="11"/>
  <c r="A214" i="2"/>
  <c r="B213" i="2"/>
  <c r="C213" i="2"/>
  <c r="D213" i="2"/>
  <c r="E213" i="2" s="1"/>
  <c r="F214" i="11" l="1"/>
  <c r="G214" i="11"/>
  <c r="D214" i="11"/>
  <c r="E214" i="11"/>
  <c r="Q214" i="11"/>
  <c r="O214" i="11"/>
  <c r="R214" i="11" s="1"/>
  <c r="P214" i="11"/>
  <c r="S214" i="11" s="1"/>
  <c r="I215" i="9"/>
  <c r="M214" i="9"/>
  <c r="K214" i="9"/>
  <c r="N214" i="9" s="1" a="1"/>
  <c r="N214" i="9" s="1"/>
  <c r="L214" i="9" a="1"/>
  <c r="L214" i="9" s="1"/>
  <c r="J214" i="9"/>
  <c r="K214" i="11" a="1"/>
  <c r="K214" i="11" s="1"/>
  <c r="M214" i="11" a="1"/>
  <c r="M214" i="11" s="1"/>
  <c r="L214" i="11"/>
  <c r="A215" i="11"/>
  <c r="B214" i="11"/>
  <c r="I215" i="11"/>
  <c r="J214" i="11"/>
  <c r="A215" i="2"/>
  <c r="B214" i="2"/>
  <c r="D214" i="2"/>
  <c r="E214" i="2" s="1"/>
  <c r="C214" i="2"/>
  <c r="F215" i="11" l="1"/>
  <c r="G215" i="11"/>
  <c r="E215" i="11"/>
  <c r="D215" i="11"/>
  <c r="Q215" i="11"/>
  <c r="O215" i="11"/>
  <c r="R215" i="11" s="1"/>
  <c r="P215" i="11"/>
  <c r="S215" i="11" s="1"/>
  <c r="M215" i="9"/>
  <c r="N215" i="9" a="1"/>
  <c r="N215" i="9" s="1"/>
  <c r="K215" i="9"/>
  <c r="L215" i="9" a="1"/>
  <c r="L215" i="9" s="1"/>
  <c r="I216" i="9"/>
  <c r="J215" i="9"/>
  <c r="M215" i="11" a="1"/>
  <c r="M215" i="11" s="1"/>
  <c r="K215" i="11" a="1"/>
  <c r="K215" i="11" s="1"/>
  <c r="L215" i="11"/>
  <c r="I216" i="11"/>
  <c r="J215" i="11"/>
  <c r="A216" i="11"/>
  <c r="B215" i="11"/>
  <c r="A216" i="2"/>
  <c r="B215" i="2"/>
  <c r="C215" i="2"/>
  <c r="D215" i="2"/>
  <c r="E215" i="2" s="1"/>
  <c r="F216" i="11" l="1"/>
  <c r="G216" i="11"/>
  <c r="D216" i="11"/>
  <c r="E216" i="11"/>
  <c r="Q216" i="11"/>
  <c r="O216" i="11"/>
  <c r="R216" i="11" s="1"/>
  <c r="P216" i="11"/>
  <c r="S216" i="11" s="1"/>
  <c r="M216" i="9"/>
  <c r="J216" i="9"/>
  <c r="N216" i="9" a="1"/>
  <c r="N216" i="9" s="1"/>
  <c r="L216" i="9" a="1"/>
  <c r="L216" i="9" s="1"/>
  <c r="I217" i="9"/>
  <c r="K216" i="9"/>
  <c r="M216" i="11" a="1"/>
  <c r="M216" i="11" s="1"/>
  <c r="K216" i="11" a="1"/>
  <c r="K216" i="11" s="1"/>
  <c r="L216" i="11"/>
  <c r="A217" i="11"/>
  <c r="B216" i="11"/>
  <c r="I217" i="11"/>
  <c r="J216" i="11"/>
  <c r="A217" i="2"/>
  <c r="B216" i="2"/>
  <c r="D216" i="2"/>
  <c r="E216" i="2" s="1"/>
  <c r="C216" i="2"/>
  <c r="F217" i="11" l="1"/>
  <c r="G217" i="11"/>
  <c r="E217" i="11"/>
  <c r="D217" i="11"/>
  <c r="Q217" i="11"/>
  <c r="P217" i="11"/>
  <c r="S217" i="11" s="1"/>
  <c r="O217" i="11"/>
  <c r="R217" i="11" s="1"/>
  <c r="N217" i="9" a="1"/>
  <c r="N217" i="9" s="1"/>
  <c r="K217" i="9"/>
  <c r="L217" i="9" s="1" a="1"/>
  <c r="L217" i="9" s="1"/>
  <c r="J217" i="9"/>
  <c r="M217" i="9"/>
  <c r="I218" i="9"/>
  <c r="K217" i="11" a="1"/>
  <c r="K217" i="11" s="1"/>
  <c r="M217" i="11" a="1"/>
  <c r="M217" i="11" s="1"/>
  <c r="L217" i="11"/>
  <c r="J217" i="11"/>
  <c r="I218" i="11"/>
  <c r="A218" i="11"/>
  <c r="B217" i="11"/>
  <c r="A218" i="2"/>
  <c r="B217" i="2"/>
  <c r="D217" i="2"/>
  <c r="E217" i="2" s="1"/>
  <c r="C217" i="2"/>
  <c r="F218" i="11" l="1"/>
  <c r="G218" i="11"/>
  <c r="D218" i="11"/>
  <c r="E218" i="11"/>
  <c r="Q218" i="11"/>
  <c r="O218" i="11"/>
  <c r="R218" i="11" s="1"/>
  <c r="P218" i="11"/>
  <c r="S218" i="11" s="1"/>
  <c r="N218" i="9" a="1"/>
  <c r="N218" i="9" s="1"/>
  <c r="J218" i="9"/>
  <c r="K218" i="9"/>
  <c r="L218" i="9" s="1" a="1"/>
  <c r="L218" i="9" s="1"/>
  <c r="M218" i="9"/>
  <c r="I219" i="9"/>
  <c r="M218" i="11" a="1"/>
  <c r="M218" i="11" s="1"/>
  <c r="L218" i="11"/>
  <c r="K218" i="11" a="1"/>
  <c r="K218" i="11" s="1"/>
  <c r="A219" i="11"/>
  <c r="B218" i="11"/>
  <c r="I219" i="11"/>
  <c r="J218" i="11"/>
  <c r="A219" i="2"/>
  <c r="B218" i="2"/>
  <c r="C218" i="2"/>
  <c r="D218" i="2"/>
  <c r="E218" i="2" s="1"/>
  <c r="F219" i="11" l="1"/>
  <c r="G219" i="11"/>
  <c r="E219" i="11"/>
  <c r="D219" i="11"/>
  <c r="Q219" i="11"/>
  <c r="P219" i="11"/>
  <c r="S219" i="11" s="1"/>
  <c r="O219" i="11"/>
  <c r="R219" i="11" s="1"/>
  <c r="M219" i="9"/>
  <c r="K219" i="9"/>
  <c r="N219" i="9" s="1" a="1"/>
  <c r="N219" i="9" s="1"/>
  <c r="L219" i="9" a="1"/>
  <c r="L219" i="9" s="1"/>
  <c r="J219" i="9"/>
  <c r="I220" i="9"/>
  <c r="L219" i="11"/>
  <c r="M219" i="11" a="1"/>
  <c r="M219" i="11" s="1"/>
  <c r="K219" i="11" a="1"/>
  <c r="K219" i="11" s="1"/>
  <c r="J219" i="11"/>
  <c r="I220" i="11"/>
  <c r="A220" i="11"/>
  <c r="B219" i="11"/>
  <c r="A220" i="2"/>
  <c r="B219" i="2"/>
  <c r="C219" i="2"/>
  <c r="D219" i="2"/>
  <c r="E219" i="2" s="1"/>
  <c r="F220" i="11" l="1"/>
  <c r="G220" i="11"/>
  <c r="D220" i="11"/>
  <c r="E220" i="11"/>
  <c r="Q220" i="11"/>
  <c r="O220" i="11"/>
  <c r="R220" i="11" s="1"/>
  <c r="P220" i="11"/>
  <c r="S220" i="11" s="1"/>
  <c r="I221" i="9"/>
  <c r="L220" i="9" a="1"/>
  <c r="L220" i="9" s="1"/>
  <c r="J220" i="9"/>
  <c r="K220" i="9"/>
  <c r="N220" i="9" s="1" a="1"/>
  <c r="N220" i="9" s="1"/>
  <c r="M220" i="9"/>
  <c r="M220" i="11" a="1"/>
  <c r="M220" i="11" s="1"/>
  <c r="L220" i="11"/>
  <c r="K220" i="11" a="1"/>
  <c r="K220" i="11" s="1"/>
  <c r="B220" i="11"/>
  <c r="A221" i="11"/>
  <c r="I221" i="11"/>
  <c r="J220" i="11"/>
  <c r="A221" i="2"/>
  <c r="B220" i="2"/>
  <c r="C220" i="2"/>
  <c r="D220" i="2"/>
  <c r="E220" i="2" s="1"/>
  <c r="F221" i="11" l="1"/>
  <c r="G221" i="11"/>
  <c r="E221" i="11"/>
  <c r="D221" i="11"/>
  <c r="Q221" i="11"/>
  <c r="O221" i="11"/>
  <c r="R221" i="11" s="1"/>
  <c r="P221" i="11"/>
  <c r="S221" i="11" s="1"/>
  <c r="I222" i="9"/>
  <c r="L221" i="9" a="1"/>
  <c r="L221" i="9" s="1"/>
  <c r="J221" i="9"/>
  <c r="K221" i="9"/>
  <c r="N221" i="9" s="1" a="1"/>
  <c r="N221" i="9" s="1"/>
  <c r="M221" i="9"/>
  <c r="L221" i="11"/>
  <c r="M221" i="11" a="1"/>
  <c r="M221" i="11" s="1"/>
  <c r="K221" i="11" a="1"/>
  <c r="K221" i="11" s="1"/>
  <c r="I222" i="11"/>
  <c r="J221" i="11"/>
  <c r="B221" i="11"/>
  <c r="A222" i="11"/>
  <c r="A222" i="2"/>
  <c r="B221" i="2"/>
  <c r="D221" i="2"/>
  <c r="E221" i="2" s="1"/>
  <c r="C221" i="2"/>
  <c r="F222" i="11" l="1"/>
  <c r="G222" i="11"/>
  <c r="D222" i="11"/>
  <c r="E222" i="11"/>
  <c r="Q222" i="11"/>
  <c r="O222" i="11"/>
  <c r="R222" i="11" s="1"/>
  <c r="P222" i="11"/>
  <c r="S222" i="11" s="1"/>
  <c r="K222" i="9"/>
  <c r="N222" i="9" a="1"/>
  <c r="N222" i="9" s="1"/>
  <c r="I223" i="9"/>
  <c r="L222" i="9" a="1"/>
  <c r="L222" i="9" s="1"/>
  <c r="J222" i="9"/>
  <c r="M222" i="9"/>
  <c r="M222" i="11" a="1"/>
  <c r="M222" i="11" s="1"/>
  <c r="L222" i="11"/>
  <c r="K222" i="11" a="1"/>
  <c r="K222" i="11" s="1"/>
  <c r="B222" i="11"/>
  <c r="A223" i="11"/>
  <c r="J222" i="11"/>
  <c r="I223" i="11"/>
  <c r="A223" i="2"/>
  <c r="B222" i="2"/>
  <c r="C222" i="2"/>
  <c r="D222" i="2"/>
  <c r="E222" i="2" s="1"/>
  <c r="F223" i="11" l="1"/>
  <c r="G223" i="11"/>
  <c r="E223" i="11"/>
  <c r="D223" i="11"/>
  <c r="Q223" i="11"/>
  <c r="P223" i="11"/>
  <c r="S223" i="11" s="1"/>
  <c r="O223" i="11"/>
  <c r="R223" i="11" s="1"/>
  <c r="M223" i="9"/>
  <c r="K223" i="9"/>
  <c r="I224" i="9"/>
  <c r="N223" i="9" a="1"/>
  <c r="N223" i="9" s="1"/>
  <c r="L223" i="9" a="1"/>
  <c r="L223" i="9" s="1"/>
  <c r="J223" i="9"/>
  <c r="M223" i="11" a="1"/>
  <c r="M223" i="11" s="1"/>
  <c r="K223" i="11" a="1"/>
  <c r="K223" i="11" s="1"/>
  <c r="L223" i="11"/>
  <c r="B223" i="11"/>
  <c r="A224" i="11"/>
  <c r="I224" i="11"/>
  <c r="J223" i="11"/>
  <c r="A224" i="2"/>
  <c r="B223" i="2"/>
  <c r="C223" i="2"/>
  <c r="D223" i="2"/>
  <c r="E223" i="2" s="1"/>
  <c r="F224" i="11" l="1"/>
  <c r="G224" i="11"/>
  <c r="D224" i="11"/>
  <c r="E224" i="11"/>
  <c r="Q224" i="11"/>
  <c r="O224" i="11"/>
  <c r="R224" i="11" s="1"/>
  <c r="P224" i="11"/>
  <c r="S224" i="11" s="1"/>
  <c r="L224" i="9" a="1"/>
  <c r="L224" i="9" s="1"/>
  <c r="J224" i="9"/>
  <c r="K224" i="9"/>
  <c r="M224" i="9"/>
  <c r="I225" i="9"/>
  <c r="N224" i="9" a="1"/>
  <c r="N224" i="9" s="1"/>
  <c r="M224" i="11" a="1"/>
  <c r="M224" i="11" s="1"/>
  <c r="L224" i="11"/>
  <c r="K224" i="11" a="1"/>
  <c r="K224" i="11" s="1"/>
  <c r="I225" i="11"/>
  <c r="J224" i="11"/>
  <c r="A225" i="11"/>
  <c r="B224" i="11"/>
  <c r="A225" i="2"/>
  <c r="B224" i="2"/>
  <c r="D224" i="2"/>
  <c r="E224" i="2" s="1"/>
  <c r="C224" i="2"/>
  <c r="F225" i="11" l="1"/>
  <c r="G225" i="11"/>
  <c r="E225" i="11"/>
  <c r="D225" i="11"/>
  <c r="Q225" i="11"/>
  <c r="O225" i="11"/>
  <c r="R225" i="11" s="1"/>
  <c r="P225" i="11"/>
  <c r="S225" i="11" s="1"/>
  <c r="J225" i="9"/>
  <c r="M225" i="9"/>
  <c r="I226" i="9"/>
  <c r="N225" i="9" a="1"/>
  <c r="N225" i="9" s="1"/>
  <c r="K225" i="9"/>
  <c r="L225" i="9" s="1" a="1"/>
  <c r="L225" i="9" s="1"/>
  <c r="M225" i="11" a="1"/>
  <c r="M225" i="11" s="1"/>
  <c r="L225" i="11"/>
  <c r="K225" i="11" a="1"/>
  <c r="K225" i="11" s="1"/>
  <c r="B225" i="11"/>
  <c r="A226" i="11"/>
  <c r="J225" i="11"/>
  <c r="I226" i="11"/>
  <c r="A226" i="2"/>
  <c r="B225" i="2"/>
  <c r="D225" i="2"/>
  <c r="E225" i="2" s="1"/>
  <c r="C225" i="2"/>
  <c r="F226" i="11" l="1"/>
  <c r="G226" i="11"/>
  <c r="D226" i="11"/>
  <c r="E226" i="11"/>
  <c r="Q226" i="11"/>
  <c r="O226" i="11"/>
  <c r="R226" i="11" s="1"/>
  <c r="P226" i="11"/>
  <c r="S226" i="11" s="1"/>
  <c r="N226" i="9" a="1"/>
  <c r="N226" i="9" s="1"/>
  <c r="L226" i="9" a="1"/>
  <c r="L226" i="9" s="1"/>
  <c r="I227" i="9"/>
  <c r="J226" i="9"/>
  <c r="K226" i="9"/>
  <c r="M226" i="9" s="1"/>
  <c r="M226" i="11" a="1"/>
  <c r="M226" i="11" s="1"/>
  <c r="K226" i="11" a="1"/>
  <c r="K226" i="11" s="1"/>
  <c r="L226" i="11"/>
  <c r="A227" i="11"/>
  <c r="B226" i="11"/>
  <c r="I227" i="11"/>
  <c r="J226" i="11"/>
  <c r="A227" i="2"/>
  <c r="B226" i="2"/>
  <c r="D226" i="2"/>
  <c r="E226" i="2" s="1"/>
  <c r="C226" i="2"/>
  <c r="F227" i="11" l="1"/>
  <c r="G227" i="11"/>
  <c r="E227" i="11"/>
  <c r="D227" i="11"/>
  <c r="Q227" i="11"/>
  <c r="P227" i="11"/>
  <c r="S227" i="11" s="1"/>
  <c r="O227" i="11"/>
  <c r="R227" i="11" s="1"/>
  <c r="I228" i="9"/>
  <c r="N227" i="9" a="1"/>
  <c r="N227" i="9" s="1"/>
  <c r="J227" i="9"/>
  <c r="K227" i="9"/>
  <c r="M227" i="9"/>
  <c r="L227" i="9" a="1"/>
  <c r="L227" i="9" s="1"/>
  <c r="M227" i="11" a="1"/>
  <c r="M227" i="11" s="1"/>
  <c r="K227" i="11" a="1"/>
  <c r="K227" i="11" s="1"/>
  <c r="L227" i="11"/>
  <c r="J227" i="11"/>
  <c r="I228" i="11"/>
  <c r="B227" i="11"/>
  <c r="A228" i="11"/>
  <c r="A228" i="2"/>
  <c r="B227" i="2"/>
  <c r="D227" i="2"/>
  <c r="E227" i="2" s="1"/>
  <c r="C227" i="2"/>
  <c r="F228" i="11" l="1"/>
  <c r="G228" i="11"/>
  <c r="D228" i="11"/>
  <c r="E228" i="11"/>
  <c r="Q228" i="11"/>
  <c r="O228" i="11"/>
  <c r="R228" i="11" s="1"/>
  <c r="P228" i="11"/>
  <c r="S228" i="11" s="1"/>
  <c r="I229" i="9"/>
  <c r="L228" i="9" a="1"/>
  <c r="L228" i="9" s="1"/>
  <c r="K228" i="9"/>
  <c r="M228" i="9" s="1"/>
  <c r="N228" i="9" a="1"/>
  <c r="N228" i="9" s="1"/>
  <c r="J228" i="9"/>
  <c r="M228" i="11" a="1"/>
  <c r="M228" i="11" s="1"/>
  <c r="K228" i="11" a="1"/>
  <c r="K228" i="11" s="1"/>
  <c r="L228" i="11"/>
  <c r="I229" i="11"/>
  <c r="J228" i="11"/>
  <c r="A229" i="11"/>
  <c r="B228" i="11"/>
  <c r="A229" i="2"/>
  <c r="B228" i="2"/>
  <c r="D228" i="2"/>
  <c r="E228" i="2" s="1"/>
  <c r="C228" i="2"/>
  <c r="F229" i="11" l="1"/>
  <c r="G229" i="11"/>
  <c r="E229" i="11"/>
  <c r="D229" i="11"/>
  <c r="Q229" i="11"/>
  <c r="P229" i="11"/>
  <c r="S229" i="11" s="1"/>
  <c r="O229" i="11"/>
  <c r="R229" i="11" s="1"/>
  <c r="I230" i="9"/>
  <c r="N229" i="9" a="1"/>
  <c r="N229" i="9" s="1"/>
  <c r="J229" i="9"/>
  <c r="L229" i="9" a="1"/>
  <c r="L229" i="9" s="1"/>
  <c r="K229" i="9"/>
  <c r="M229" i="9" s="1"/>
  <c r="M229" i="11" a="1"/>
  <c r="M229" i="11" s="1"/>
  <c r="L229" i="11"/>
  <c r="K229" i="11" a="1"/>
  <c r="K229" i="11" s="1"/>
  <c r="A230" i="11"/>
  <c r="B229" i="11"/>
  <c r="I230" i="11"/>
  <c r="J229" i="11"/>
  <c r="A230" i="2"/>
  <c r="B229" i="2"/>
  <c r="D229" i="2"/>
  <c r="E229" i="2" s="1"/>
  <c r="C229" i="2"/>
  <c r="F230" i="11" l="1"/>
  <c r="G230" i="11"/>
  <c r="D230" i="11"/>
  <c r="E230" i="11"/>
  <c r="O230" i="11"/>
  <c r="R230" i="11" s="1"/>
  <c r="P230" i="11"/>
  <c r="S230" i="11" s="1"/>
  <c r="Q230" i="11"/>
  <c r="L230" i="9" a="1"/>
  <c r="L230" i="9" s="1"/>
  <c r="M230" i="9"/>
  <c r="I231" i="9"/>
  <c r="N230" i="9" a="1"/>
  <c r="N230" i="9" s="1"/>
  <c r="K230" i="9"/>
  <c r="J230" i="9"/>
  <c r="M230" i="11" a="1"/>
  <c r="M230" i="11" s="1"/>
  <c r="K230" i="11" a="1"/>
  <c r="K230" i="11" s="1"/>
  <c r="L230" i="11"/>
  <c r="I231" i="11"/>
  <c r="J230" i="11"/>
  <c r="B230" i="11"/>
  <c r="A231" i="11"/>
  <c r="A231" i="2"/>
  <c r="B230" i="2"/>
  <c r="C230" i="2"/>
  <c r="D230" i="2"/>
  <c r="E230" i="2" s="1"/>
  <c r="F231" i="11" l="1"/>
  <c r="G231" i="11"/>
  <c r="E231" i="11"/>
  <c r="D231" i="11"/>
  <c r="Q231" i="11"/>
  <c r="P231" i="11"/>
  <c r="S231" i="11" s="1"/>
  <c r="O231" i="11"/>
  <c r="R231" i="11" s="1"/>
  <c r="I232" i="9"/>
  <c r="K231" i="9"/>
  <c r="M231" i="9" s="1"/>
  <c r="J231" i="9"/>
  <c r="L231" i="9" a="1"/>
  <c r="L231" i="9" s="1"/>
  <c r="N231" i="9" a="1"/>
  <c r="N231" i="9" s="1"/>
  <c r="M231" i="11" a="1"/>
  <c r="M231" i="11" s="1"/>
  <c r="L231" i="11"/>
  <c r="K231" i="11" a="1"/>
  <c r="K231" i="11" s="1"/>
  <c r="B231" i="11"/>
  <c r="A232" i="11"/>
  <c r="I232" i="11"/>
  <c r="J231" i="11"/>
  <c r="A232" i="2"/>
  <c r="B231" i="2"/>
  <c r="C231" i="2"/>
  <c r="D231" i="2"/>
  <c r="E231" i="2" s="1"/>
  <c r="F232" i="11" l="1"/>
  <c r="G232" i="11"/>
  <c r="D232" i="11"/>
  <c r="E232" i="11"/>
  <c r="Q232" i="11"/>
  <c r="O232" i="11"/>
  <c r="R232" i="11" s="1"/>
  <c r="P232" i="11"/>
  <c r="S232" i="11" s="1"/>
  <c r="L232" i="9" a="1"/>
  <c r="L232" i="9" s="1"/>
  <c r="N232" i="9" a="1"/>
  <c r="N232" i="9" s="1"/>
  <c r="K232" i="9"/>
  <c r="M232" i="9" s="1"/>
  <c r="J232" i="9"/>
  <c r="I233" i="9"/>
  <c r="M232" i="11" a="1"/>
  <c r="M232" i="11" s="1"/>
  <c r="K232" i="11" a="1"/>
  <c r="K232" i="11" s="1"/>
  <c r="L232" i="11"/>
  <c r="I233" i="11"/>
  <c r="J232" i="11"/>
  <c r="A233" i="11"/>
  <c r="B232" i="11"/>
  <c r="A233" i="2"/>
  <c r="B232" i="2"/>
  <c r="D232" i="2"/>
  <c r="E232" i="2" s="1"/>
  <c r="C232" i="2"/>
  <c r="F233" i="11" l="1"/>
  <c r="G233" i="11"/>
  <c r="E233" i="11"/>
  <c r="D233" i="11"/>
  <c r="Q233" i="11"/>
  <c r="O233" i="11"/>
  <c r="R233" i="11" s="1"/>
  <c r="P233" i="11"/>
  <c r="S233" i="11" s="1"/>
  <c r="K233" i="9"/>
  <c r="M233" i="9" s="1"/>
  <c r="L233" i="9" a="1"/>
  <c r="L233" i="9" s="1"/>
  <c r="I234" i="9"/>
  <c r="J233" i="9"/>
  <c r="N233" i="9" a="1"/>
  <c r="N233" i="9" s="1"/>
  <c r="M233" i="11" a="1"/>
  <c r="M233" i="11" s="1"/>
  <c r="L233" i="11"/>
  <c r="K233" i="11" a="1"/>
  <c r="K233" i="11" s="1"/>
  <c r="B233" i="11"/>
  <c r="A234" i="11"/>
  <c r="J233" i="11"/>
  <c r="I234" i="11"/>
  <c r="A234" i="2"/>
  <c r="B233" i="2"/>
  <c r="D233" i="2"/>
  <c r="E233" i="2" s="1"/>
  <c r="C233" i="2"/>
  <c r="F234" i="11" l="1"/>
  <c r="G234" i="11"/>
  <c r="D234" i="11"/>
  <c r="E234" i="11"/>
  <c r="Q234" i="11"/>
  <c r="O234" i="11"/>
  <c r="R234" i="11" s="1"/>
  <c r="P234" i="11"/>
  <c r="S234" i="11" s="1"/>
  <c r="I235" i="9"/>
  <c r="M234" i="9"/>
  <c r="J234" i="9"/>
  <c r="K234" i="9"/>
  <c r="N234" i="9" a="1"/>
  <c r="N234" i="9" s="1"/>
  <c r="L234" i="9" a="1"/>
  <c r="L234" i="9" s="1"/>
  <c r="M234" i="11" a="1"/>
  <c r="M234" i="11" s="1"/>
  <c r="K234" i="11" a="1"/>
  <c r="K234" i="11" s="1"/>
  <c r="L234" i="11"/>
  <c r="A235" i="11"/>
  <c r="B234" i="11"/>
  <c r="I235" i="11"/>
  <c r="J234" i="11"/>
  <c r="A235" i="2"/>
  <c r="B234" i="2"/>
  <c r="D234" i="2"/>
  <c r="E234" i="2" s="1"/>
  <c r="C234" i="2"/>
  <c r="F235" i="11" l="1"/>
  <c r="G235" i="11"/>
  <c r="E235" i="11"/>
  <c r="D235" i="11"/>
  <c r="Q235" i="11"/>
  <c r="P235" i="11"/>
  <c r="S235" i="11" s="1"/>
  <c r="O235" i="11"/>
  <c r="R235" i="11" s="1"/>
  <c r="L235" i="9" a="1"/>
  <c r="L235" i="9" s="1"/>
  <c r="K235" i="9"/>
  <c r="M235" i="9" s="1"/>
  <c r="J235" i="9"/>
  <c r="N235" i="9" a="1"/>
  <c r="N235" i="9" s="1"/>
  <c r="I236" i="9"/>
  <c r="M235" i="11" a="1"/>
  <c r="M235" i="11" s="1"/>
  <c r="L235" i="11"/>
  <c r="K235" i="11" a="1"/>
  <c r="K235" i="11" s="1"/>
  <c r="J235" i="11"/>
  <c r="I236" i="11"/>
  <c r="A236" i="11"/>
  <c r="B235" i="11"/>
  <c r="A236" i="2"/>
  <c r="B235" i="2"/>
  <c r="D235" i="2"/>
  <c r="E235" i="2" s="1"/>
  <c r="C235" i="2"/>
  <c r="F236" i="11" l="1"/>
  <c r="G236" i="11"/>
  <c r="D236" i="11"/>
  <c r="E236" i="11"/>
  <c r="Q236" i="11"/>
  <c r="O236" i="11"/>
  <c r="R236" i="11" s="1"/>
  <c r="P236" i="11"/>
  <c r="S236" i="11" s="1"/>
  <c r="I237" i="9"/>
  <c r="L236" i="9" a="1"/>
  <c r="L236" i="9" s="1"/>
  <c r="N236" i="9" a="1"/>
  <c r="N236" i="9" s="1"/>
  <c r="J236" i="9"/>
  <c r="K236" i="9"/>
  <c r="M236" i="9" s="1"/>
  <c r="M236" i="11" a="1"/>
  <c r="M236" i="11" s="1"/>
  <c r="L236" i="11"/>
  <c r="K236" i="11" a="1"/>
  <c r="K236" i="11" s="1"/>
  <c r="B236" i="11"/>
  <c r="A237" i="11"/>
  <c r="I237" i="11"/>
  <c r="J236" i="11"/>
  <c r="A237" i="2"/>
  <c r="B236" i="2"/>
  <c r="D236" i="2"/>
  <c r="E236" i="2" s="1"/>
  <c r="C236" i="2"/>
  <c r="F237" i="11" l="1"/>
  <c r="G237" i="11"/>
  <c r="E237" i="11"/>
  <c r="D237" i="11"/>
  <c r="Q237" i="11"/>
  <c r="P237" i="11"/>
  <c r="S237" i="11" s="1"/>
  <c r="O237" i="11"/>
  <c r="R237" i="11" s="1"/>
  <c r="J237" i="9"/>
  <c r="K237" i="9"/>
  <c r="M237" i="9" s="1"/>
  <c r="N237" i="9" a="1"/>
  <c r="N237" i="9" s="1"/>
  <c r="I238" i="9"/>
  <c r="L237" i="9" a="1"/>
  <c r="L237" i="9" s="1"/>
  <c r="M237" i="11" a="1"/>
  <c r="M237" i="11" s="1"/>
  <c r="L237" i="11"/>
  <c r="K237" i="11" a="1"/>
  <c r="K237" i="11" s="1"/>
  <c r="I238" i="11"/>
  <c r="J237" i="11"/>
  <c r="B237" i="11"/>
  <c r="A238" i="11"/>
  <c r="A238" i="2"/>
  <c r="B237" i="2"/>
  <c r="D237" i="2"/>
  <c r="E237" i="2" s="1"/>
  <c r="C237" i="2"/>
  <c r="F238" i="11" l="1"/>
  <c r="G238" i="11"/>
  <c r="D238" i="11"/>
  <c r="E238" i="11"/>
  <c r="Q238" i="11"/>
  <c r="O238" i="11"/>
  <c r="R238" i="11" s="1"/>
  <c r="P238" i="11"/>
  <c r="S238" i="11" s="1"/>
  <c r="M238" i="9"/>
  <c r="K238" i="9"/>
  <c r="J238" i="9"/>
  <c r="L238" i="9" a="1"/>
  <c r="L238" i="9" s="1"/>
  <c r="I239" i="9"/>
  <c r="N238" i="9" a="1"/>
  <c r="N238" i="9" s="1"/>
  <c r="M238" i="11" a="1"/>
  <c r="M238" i="11" s="1"/>
  <c r="K238" i="11" a="1"/>
  <c r="K238" i="11" s="1"/>
  <c r="L238" i="11"/>
  <c r="A239" i="11"/>
  <c r="B238" i="11"/>
  <c r="I239" i="11"/>
  <c r="J238" i="11"/>
  <c r="A239" i="2"/>
  <c r="B238" i="2"/>
  <c r="D238" i="2"/>
  <c r="E238" i="2" s="1"/>
  <c r="C238" i="2"/>
  <c r="F239" i="11" l="1"/>
  <c r="G239" i="11"/>
  <c r="E239" i="11"/>
  <c r="D239" i="11"/>
  <c r="Q239" i="11"/>
  <c r="O239" i="11"/>
  <c r="R239" i="11" s="1"/>
  <c r="P239" i="11"/>
  <c r="S239" i="11" s="1"/>
  <c r="I240" i="9"/>
  <c r="N239" i="9" a="1"/>
  <c r="N239" i="9" s="1"/>
  <c r="L239" i="9" a="1"/>
  <c r="L239" i="9" s="1"/>
  <c r="J239" i="9"/>
  <c r="K239" i="9"/>
  <c r="M239" i="9" s="1"/>
  <c r="M239" i="11" a="1"/>
  <c r="M239" i="11" s="1"/>
  <c r="K239" i="11" a="1"/>
  <c r="K239" i="11" s="1"/>
  <c r="L239" i="11"/>
  <c r="J239" i="11"/>
  <c r="I240" i="11"/>
  <c r="B239" i="11"/>
  <c r="A240" i="11"/>
  <c r="A240" i="2"/>
  <c r="B239" i="2"/>
  <c r="C239" i="2"/>
  <c r="D239" i="2"/>
  <c r="E239" i="2" s="1"/>
  <c r="F240" i="11" l="1"/>
  <c r="G240" i="11"/>
  <c r="D240" i="11"/>
  <c r="E240" i="11"/>
  <c r="Q240" i="11"/>
  <c r="O240" i="11"/>
  <c r="R240" i="11" s="1"/>
  <c r="P240" i="11"/>
  <c r="S240" i="11" s="1"/>
  <c r="L240" i="9" a="1"/>
  <c r="L240" i="9" s="1"/>
  <c r="K240" i="9"/>
  <c r="M240" i="9" s="1"/>
  <c r="N240" i="9" a="1"/>
  <c r="N240" i="9" s="1"/>
  <c r="I241" i="9"/>
  <c r="J240" i="9"/>
  <c r="M240" i="11" a="1"/>
  <c r="M240" i="11" s="1"/>
  <c r="L240" i="11"/>
  <c r="K240" i="11" a="1"/>
  <c r="K240" i="11" s="1"/>
  <c r="I241" i="11"/>
  <c r="J240" i="11"/>
  <c r="B240" i="11"/>
  <c r="A241" i="11"/>
  <c r="A241" i="2"/>
  <c r="B240" i="2"/>
  <c r="D240" i="2"/>
  <c r="E240" i="2" s="1"/>
  <c r="C240" i="2"/>
  <c r="F241" i="11" l="1"/>
  <c r="G241" i="11"/>
  <c r="E241" i="11"/>
  <c r="D241" i="11"/>
  <c r="Q241" i="11"/>
  <c r="P241" i="11"/>
  <c r="S241" i="11" s="1"/>
  <c r="O241" i="11"/>
  <c r="R241" i="11" s="1"/>
  <c r="K241" i="9"/>
  <c r="M241" i="9" s="1"/>
  <c r="L241" i="9" a="1"/>
  <c r="L241" i="9" s="1"/>
  <c r="I242" i="9"/>
  <c r="J241" i="9"/>
  <c r="N241" i="9" a="1"/>
  <c r="N241" i="9" s="1"/>
  <c r="M241" i="11" a="1"/>
  <c r="M241" i="11" s="1"/>
  <c r="L241" i="11"/>
  <c r="K241" i="11" a="1"/>
  <c r="K241" i="11" s="1"/>
  <c r="B241" i="11"/>
  <c r="A242" i="11"/>
  <c r="J241" i="11"/>
  <c r="I242" i="11"/>
  <c r="A242" i="2"/>
  <c r="B241" i="2"/>
  <c r="D241" i="2"/>
  <c r="E241" i="2" s="1"/>
  <c r="C241" i="2"/>
  <c r="G242" i="11" l="1"/>
  <c r="F242" i="11"/>
  <c r="D242" i="11"/>
  <c r="E242" i="11"/>
  <c r="Q242" i="11"/>
  <c r="O242" i="11"/>
  <c r="R242" i="11" s="1"/>
  <c r="P242" i="11"/>
  <c r="S242" i="11" s="1"/>
  <c r="K242" i="9"/>
  <c r="M242" i="9" s="1"/>
  <c r="L242" i="9" a="1"/>
  <c r="L242" i="9" s="1"/>
  <c r="J242" i="9"/>
  <c r="N242" i="9" a="1"/>
  <c r="N242" i="9" s="1"/>
  <c r="I243" i="9"/>
  <c r="M242" i="11" a="1"/>
  <c r="M242" i="11" s="1"/>
  <c r="K242" i="11" a="1"/>
  <c r="K242" i="11" s="1"/>
  <c r="L242" i="11"/>
  <c r="B242" i="11"/>
  <c r="A243" i="11"/>
  <c r="I243" i="11"/>
  <c r="J242" i="11"/>
  <c r="A243" i="2"/>
  <c r="B242" i="2"/>
  <c r="D242" i="2"/>
  <c r="E242" i="2" s="1"/>
  <c r="C242" i="2"/>
  <c r="F243" i="11" l="1"/>
  <c r="G243" i="11"/>
  <c r="E243" i="11"/>
  <c r="D243" i="11"/>
  <c r="Q243" i="11"/>
  <c r="P243" i="11"/>
  <c r="S243" i="11" s="1"/>
  <c r="O243" i="11"/>
  <c r="R243" i="11" s="1"/>
  <c r="K243" i="9"/>
  <c r="M243" i="9" s="1"/>
  <c r="I244" i="9"/>
  <c r="L243" i="9" a="1"/>
  <c r="L243" i="9" s="1"/>
  <c r="N243" i="9" a="1"/>
  <c r="N243" i="9" s="1"/>
  <c r="J243" i="9"/>
  <c r="M243" i="11" a="1"/>
  <c r="M243" i="11" s="1"/>
  <c r="K243" i="11" a="1"/>
  <c r="K243" i="11" s="1"/>
  <c r="L243" i="11"/>
  <c r="I244" i="11"/>
  <c r="J243" i="11"/>
  <c r="B243" i="11"/>
  <c r="A244" i="11"/>
  <c r="A244" i="2"/>
  <c r="B243" i="2"/>
  <c r="C243" i="2"/>
  <c r="D243" i="2"/>
  <c r="E243" i="2" s="1"/>
  <c r="F244" i="11" l="1"/>
  <c r="G244" i="11"/>
  <c r="D244" i="11"/>
  <c r="E244" i="11"/>
  <c r="Q244" i="11"/>
  <c r="O244" i="11"/>
  <c r="R244" i="11" s="1"/>
  <c r="P244" i="11"/>
  <c r="S244" i="11" s="1"/>
  <c r="K244" i="9"/>
  <c r="M244" i="9" s="1"/>
  <c r="I245" i="9"/>
  <c r="L244" i="9" a="1"/>
  <c r="L244" i="9" s="1"/>
  <c r="J244" i="9"/>
  <c r="N244" i="9" a="1"/>
  <c r="N244" i="9" s="1"/>
  <c r="M244" i="11" a="1"/>
  <c r="M244" i="11" s="1"/>
  <c r="L244" i="11"/>
  <c r="K244" i="11" a="1"/>
  <c r="K244" i="11" s="1"/>
  <c r="A245" i="11"/>
  <c r="B244" i="11"/>
  <c r="I245" i="11"/>
  <c r="J244" i="11"/>
  <c r="A245" i="2"/>
  <c r="B244" i="2"/>
  <c r="D244" i="2"/>
  <c r="E244" i="2" s="1"/>
  <c r="C244" i="2"/>
  <c r="F245" i="11" l="1"/>
  <c r="G245" i="11"/>
  <c r="E245" i="11"/>
  <c r="D245" i="11"/>
  <c r="Q245" i="11"/>
  <c r="O245" i="11"/>
  <c r="R245" i="11" s="1"/>
  <c r="P245" i="11"/>
  <c r="S245" i="11" s="1"/>
  <c r="N245" i="9" a="1"/>
  <c r="N245" i="9" s="1"/>
  <c r="J245" i="9"/>
  <c r="I246" i="9"/>
  <c r="K245" i="9"/>
  <c r="M245" i="9" s="1"/>
  <c r="L245" i="9" a="1"/>
  <c r="L245" i="9" s="1"/>
  <c r="M245" i="11" a="1"/>
  <c r="M245" i="11" s="1"/>
  <c r="K245" i="11" a="1"/>
  <c r="K245" i="11" s="1"/>
  <c r="L245" i="11"/>
  <c r="I246" i="11"/>
  <c r="J245" i="11"/>
  <c r="A246" i="11"/>
  <c r="B245" i="11"/>
  <c r="A246" i="2"/>
  <c r="B245" i="2"/>
  <c r="C245" i="2"/>
  <c r="D245" i="2"/>
  <c r="E245" i="2" s="1"/>
  <c r="F246" i="11" l="1"/>
  <c r="G246" i="11"/>
  <c r="D246" i="11"/>
  <c r="E246" i="11"/>
  <c r="Q246" i="11"/>
  <c r="O246" i="11"/>
  <c r="R246" i="11" s="1"/>
  <c r="P246" i="11"/>
  <c r="S246" i="11" s="1"/>
  <c r="L246" i="9" a="1"/>
  <c r="L246" i="9" s="1"/>
  <c r="N246" i="9" a="1"/>
  <c r="N246" i="9" s="1"/>
  <c r="J246" i="9"/>
  <c r="I247" i="9"/>
  <c r="K246" i="9"/>
  <c r="M246" i="9" s="1"/>
  <c r="M246" i="11" a="1"/>
  <c r="M246" i="11" s="1"/>
  <c r="K246" i="11" a="1"/>
  <c r="K246" i="11" s="1"/>
  <c r="L246" i="11"/>
  <c r="A247" i="11"/>
  <c r="B246" i="11"/>
  <c r="J246" i="11"/>
  <c r="I247" i="11"/>
  <c r="A247" i="2"/>
  <c r="B246" i="2"/>
  <c r="D246" i="2"/>
  <c r="E246" i="2" s="1"/>
  <c r="C246" i="2"/>
  <c r="F247" i="11" l="1"/>
  <c r="G247" i="11"/>
  <c r="E247" i="11"/>
  <c r="D247" i="11"/>
  <c r="Q247" i="11"/>
  <c r="P247" i="11"/>
  <c r="S247" i="11" s="1"/>
  <c r="O247" i="11"/>
  <c r="R247" i="11" s="1"/>
  <c r="J247" i="9"/>
  <c r="N247" i="9" a="1"/>
  <c r="N247" i="9" s="1"/>
  <c r="K247" i="9"/>
  <c r="M247" i="9" s="1"/>
  <c r="L247" i="9" a="1"/>
  <c r="L247" i="9" s="1"/>
  <c r="I248" i="9"/>
  <c r="M247" i="11" a="1"/>
  <c r="M247" i="11" s="1"/>
  <c r="K247" i="11" a="1"/>
  <c r="K247" i="11" s="1"/>
  <c r="L247" i="11"/>
  <c r="I248" i="11"/>
  <c r="J247" i="11"/>
  <c r="B247" i="11"/>
  <c r="A248" i="11"/>
  <c r="A248" i="2"/>
  <c r="B247" i="2"/>
  <c r="C247" i="2"/>
  <c r="D247" i="2"/>
  <c r="E247" i="2" s="1"/>
  <c r="F248" i="11" l="1"/>
  <c r="G248" i="11"/>
  <c r="D248" i="11"/>
  <c r="E248" i="11"/>
  <c r="Q248" i="11"/>
  <c r="O248" i="11"/>
  <c r="R248" i="11" s="1"/>
  <c r="P248" i="11"/>
  <c r="S248" i="11" s="1"/>
  <c r="K248" i="9"/>
  <c r="M248" i="9" s="1"/>
  <c r="J248" i="9"/>
  <c r="N248" i="9" a="1"/>
  <c r="N248" i="9" s="1"/>
  <c r="L248" i="9" a="1"/>
  <c r="L248" i="9" s="1"/>
  <c r="I249" i="9"/>
  <c r="M248" i="11" a="1"/>
  <c r="M248" i="11" s="1"/>
  <c r="K248" i="11" a="1"/>
  <c r="K248" i="11" s="1"/>
  <c r="L248" i="11"/>
  <c r="B248" i="11"/>
  <c r="A249" i="11"/>
  <c r="I249" i="11"/>
  <c r="J248" i="11"/>
  <c r="A249" i="2"/>
  <c r="B248" i="2"/>
  <c r="D248" i="2"/>
  <c r="E248" i="2" s="1"/>
  <c r="C248" i="2"/>
  <c r="F249" i="11" l="1"/>
  <c r="G249" i="11"/>
  <c r="E249" i="11"/>
  <c r="D249" i="11"/>
  <c r="Q249" i="11"/>
  <c r="P249" i="11"/>
  <c r="S249" i="11" s="1"/>
  <c r="O249" i="11"/>
  <c r="R249" i="11" s="1"/>
  <c r="J249" i="9"/>
  <c r="K249" i="9"/>
  <c r="M249" i="9" s="1"/>
  <c r="I250" i="9"/>
  <c r="L249" i="9" a="1"/>
  <c r="L249" i="9" s="1"/>
  <c r="N249" i="9" a="1"/>
  <c r="N249" i="9" s="1"/>
  <c r="M249" i="11" a="1"/>
  <c r="M249" i="11" s="1"/>
  <c r="L249" i="11"/>
  <c r="K249" i="11" a="1"/>
  <c r="K249" i="11" s="1"/>
  <c r="I250" i="11"/>
  <c r="J249" i="11"/>
  <c r="B249" i="11"/>
  <c r="A250" i="11"/>
  <c r="A250" i="2"/>
  <c r="B249" i="2"/>
  <c r="D249" i="2"/>
  <c r="E249" i="2" s="1"/>
  <c r="C249" i="2"/>
  <c r="G250" i="11" l="1"/>
  <c r="F250" i="11"/>
  <c r="D250" i="11"/>
  <c r="E250" i="11"/>
  <c r="Q250" i="11"/>
  <c r="O250" i="11"/>
  <c r="R250" i="11" s="1"/>
  <c r="P250" i="11"/>
  <c r="S250" i="11" s="1"/>
  <c r="J250" i="9"/>
  <c r="N250" i="9" a="1"/>
  <c r="N250" i="9" s="1"/>
  <c r="K250" i="9"/>
  <c r="M250" i="9" s="1"/>
  <c r="L250" i="9" a="1"/>
  <c r="L250" i="9" s="1"/>
  <c r="M250" i="11" a="1"/>
  <c r="M250" i="11" s="1"/>
  <c r="K250" i="11" a="1"/>
  <c r="K250" i="11" s="1"/>
  <c r="L250" i="11"/>
  <c r="B250" i="11"/>
  <c r="A251" i="11"/>
  <c r="I251" i="11"/>
  <c r="J250" i="11"/>
  <c r="A251" i="2"/>
  <c r="B250" i="2"/>
  <c r="D250" i="2"/>
  <c r="E250" i="2" s="1"/>
  <c r="C250" i="2"/>
  <c r="F251" i="11" l="1"/>
  <c r="G251" i="11"/>
  <c r="E251" i="11"/>
  <c r="D251" i="11"/>
  <c r="Q251" i="11"/>
  <c r="P251" i="11"/>
  <c r="S251" i="11" s="1"/>
  <c r="O251" i="11"/>
  <c r="R251" i="11" s="1"/>
  <c r="J251" i="11"/>
  <c r="M251" i="11" a="1"/>
  <c r="M251" i="11" s="1"/>
  <c r="K251" i="11" a="1"/>
  <c r="K251" i="11" s="1"/>
  <c r="L251" i="11"/>
  <c r="A252" i="11"/>
  <c r="B251" i="11"/>
  <c r="A252" i="2"/>
  <c r="B251" i="2"/>
  <c r="C251" i="2"/>
  <c r="D251" i="2"/>
  <c r="E251" i="2" s="1"/>
  <c r="F252" i="11" l="1"/>
  <c r="G252" i="11"/>
  <c r="D252" i="11"/>
  <c r="E252" i="11"/>
  <c r="A253" i="11"/>
  <c r="B252" i="11"/>
  <c r="G3" i="2"/>
  <c r="G6" i="2" s="1"/>
  <c r="B252" i="2"/>
  <c r="D252" i="2"/>
  <c r="L3" i="2" s="1"/>
  <c r="C252" i="2"/>
  <c r="F253" i="11" l="1"/>
  <c r="G253" i="11"/>
  <c r="E253" i="11"/>
  <c r="D253" i="11"/>
  <c r="E252" i="2"/>
  <c r="B6" i="15" s="1"/>
  <c r="M3" i="2"/>
  <c r="G7" i="2" s="1"/>
  <c r="G8" i="2" s="1"/>
  <c r="G9" i="2" s="1"/>
  <c r="G10" i="2" s="1"/>
  <c r="G11" i="2" s="1"/>
  <c r="G12" i="2" s="1"/>
  <c r="G13" i="2" s="1"/>
  <c r="G14" i="2" s="1"/>
  <c r="G15" i="2" s="1"/>
  <c r="G16" i="2" s="1"/>
  <c r="G17" i="2" s="1"/>
  <c r="G18" i="2" s="1"/>
  <c r="G19" i="2" s="1"/>
  <c r="G20" i="2" s="1"/>
  <c r="G21" i="2" s="1"/>
  <c r="G22" i="2" s="1"/>
  <c r="G23" i="2" s="1"/>
  <c r="G24" i="2" s="1"/>
  <c r="G25" i="2" s="1"/>
  <c r="G26" i="2" s="1"/>
  <c r="A254" i="11"/>
  <c r="B253" i="11"/>
  <c r="H3" i="2"/>
  <c r="J3" i="2"/>
  <c r="I3" i="2"/>
  <c r="K3" i="2"/>
  <c r="F254" i="11" l="1"/>
  <c r="G254" i="11"/>
  <c r="D254" i="11"/>
  <c r="E254" i="11"/>
  <c r="B7" i="15"/>
  <c r="B8" i="15"/>
  <c r="H6" i="2" a="1"/>
  <c r="H6" i="2" s="1"/>
  <c r="B254" i="11"/>
  <c r="A255" i="11"/>
  <c r="F255" i="11" l="1"/>
  <c r="G255" i="11"/>
  <c r="E255" i="11"/>
  <c r="D255" i="11"/>
  <c r="H18" i="2"/>
  <c r="H26" i="2"/>
  <c r="H15" i="2"/>
  <c r="H11" i="2"/>
  <c r="H17" i="2"/>
  <c r="H9" i="2"/>
  <c r="H12" i="2"/>
  <c r="H16" i="2"/>
  <c r="H21" i="2"/>
  <c r="H22" i="2"/>
  <c r="H19" i="2"/>
  <c r="H10" i="2"/>
  <c r="H24" i="2"/>
  <c r="H13" i="2"/>
  <c r="H14" i="2"/>
  <c r="H23" i="2"/>
  <c r="H8" i="2"/>
  <c r="H25" i="2"/>
  <c r="H20" i="2"/>
  <c r="H7" i="2"/>
  <c r="A256" i="11"/>
  <c r="B255" i="11"/>
  <c r="F256" i="11" l="1"/>
  <c r="G256" i="11"/>
  <c r="D256" i="11"/>
  <c r="E256" i="11"/>
  <c r="A257" i="11"/>
  <c r="B256" i="11"/>
  <c r="F257" i="11" l="1"/>
  <c r="G257" i="11"/>
  <c r="E257" i="11"/>
  <c r="D257" i="11"/>
  <c r="B257" i="11"/>
  <c r="A258" i="11"/>
  <c r="G258" i="11" l="1"/>
  <c r="F258" i="11"/>
  <c r="D258" i="11"/>
  <c r="E258" i="11"/>
  <c r="B258" i="11"/>
  <c r="A259" i="11"/>
  <c r="F259" i="11" l="1"/>
  <c r="G259" i="11"/>
  <c r="E259" i="11"/>
  <c r="D259" i="11"/>
  <c r="A260" i="11"/>
  <c r="B259" i="11"/>
  <c r="F260" i="11" l="1"/>
  <c r="G260" i="11"/>
  <c r="D260" i="11"/>
  <c r="E260" i="11"/>
  <c r="A261" i="11"/>
  <c r="B260" i="11"/>
  <c r="F261" i="11" l="1"/>
  <c r="G261" i="11"/>
  <c r="E261" i="11"/>
  <c r="D261" i="11"/>
  <c r="B261" i="11"/>
  <c r="A262" i="11"/>
  <c r="F262" i="11" l="1"/>
  <c r="G262" i="11"/>
  <c r="D262" i="11"/>
  <c r="E262" i="11"/>
  <c r="B262" i="11"/>
  <c r="A263" i="11"/>
  <c r="F263" i="11" l="1"/>
  <c r="G263" i="11"/>
  <c r="E263" i="11"/>
  <c r="D263" i="11"/>
  <c r="B263" i="11"/>
  <c r="A264" i="11"/>
  <c r="F264" i="11" l="1"/>
  <c r="G264" i="11"/>
  <c r="D264" i="11"/>
  <c r="E264" i="11"/>
  <c r="A265" i="11"/>
  <c r="B264" i="11"/>
  <c r="F265" i="11" l="1"/>
  <c r="G265" i="11"/>
  <c r="E265" i="11"/>
  <c r="D265" i="11"/>
  <c r="A266" i="11"/>
  <c r="B265" i="11"/>
  <c r="G266" i="11" l="1"/>
  <c r="F266" i="11"/>
  <c r="D266" i="11"/>
  <c r="E266" i="11"/>
  <c r="B266" i="11"/>
  <c r="A267" i="11"/>
  <c r="F267" i="11" l="1"/>
  <c r="G267" i="11"/>
  <c r="E267" i="11"/>
  <c r="D267" i="11"/>
  <c r="A268" i="11"/>
  <c r="B267" i="11"/>
  <c r="F268" i="11" l="1"/>
  <c r="G268" i="11"/>
  <c r="D268" i="11"/>
  <c r="E268" i="11"/>
  <c r="A269" i="11"/>
  <c r="B268" i="11"/>
  <c r="F269" i="11" l="1"/>
  <c r="G269" i="11"/>
  <c r="E269" i="11"/>
  <c r="D269" i="11"/>
  <c r="B269" i="11"/>
  <c r="A270" i="11"/>
  <c r="F270" i="11" l="1"/>
  <c r="G270" i="11"/>
  <c r="D270" i="11"/>
  <c r="E270" i="11"/>
  <c r="B270" i="11"/>
  <c r="A271" i="11"/>
  <c r="F271" i="11" l="1"/>
  <c r="G271" i="11"/>
  <c r="E271" i="11"/>
  <c r="D271" i="11"/>
  <c r="A272" i="11"/>
  <c r="B271" i="11"/>
  <c r="F272" i="11" l="1"/>
  <c r="G272" i="11"/>
  <c r="D272" i="11"/>
  <c r="E272" i="11"/>
  <c r="A273" i="11"/>
  <c r="B272" i="11"/>
  <c r="F273" i="11" l="1"/>
  <c r="G273" i="11"/>
  <c r="E273" i="11"/>
  <c r="D273" i="11"/>
  <c r="A274" i="11"/>
  <c r="B273" i="11"/>
  <c r="G274" i="11" l="1"/>
  <c r="F274" i="11"/>
  <c r="D274" i="11"/>
  <c r="E274" i="11"/>
  <c r="A275" i="11"/>
  <c r="B274" i="11"/>
  <c r="F275" i="11" l="1"/>
  <c r="G275" i="11"/>
  <c r="E275" i="11"/>
  <c r="D275" i="11"/>
  <c r="A276" i="11"/>
  <c r="B275" i="11"/>
  <c r="F276" i="11" l="1"/>
  <c r="G276" i="11"/>
  <c r="D276" i="11"/>
  <c r="E276" i="11"/>
  <c r="B276" i="11"/>
  <c r="A277" i="11"/>
  <c r="F277" i="11" l="1"/>
  <c r="G277" i="11"/>
  <c r="E277" i="11"/>
  <c r="D277" i="11"/>
  <c r="A278" i="11"/>
  <c r="B277" i="11"/>
  <c r="F278" i="11" l="1"/>
  <c r="G278" i="11"/>
  <c r="D278" i="11"/>
  <c r="E278" i="11"/>
  <c r="B278" i="11"/>
  <c r="A279" i="11"/>
  <c r="F279" i="11" l="1"/>
  <c r="G279" i="11"/>
  <c r="E279" i="11"/>
  <c r="D279" i="11"/>
  <c r="B279" i="11"/>
  <c r="A280" i="11"/>
  <c r="F280" i="11" l="1"/>
  <c r="G280" i="11"/>
  <c r="D280" i="11"/>
  <c r="E280" i="11"/>
  <c r="A281" i="11"/>
  <c r="B280" i="11"/>
  <c r="F281" i="11" l="1"/>
  <c r="G281" i="11"/>
  <c r="E281" i="11"/>
  <c r="D281" i="11"/>
  <c r="A282" i="11"/>
  <c r="B281" i="11"/>
  <c r="G282" i="11" l="1"/>
  <c r="F282" i="11"/>
  <c r="D282" i="11"/>
  <c r="E282" i="11"/>
  <c r="A283" i="11"/>
  <c r="B282" i="11"/>
  <c r="F283" i="11" l="1"/>
  <c r="G283" i="11"/>
  <c r="E283" i="11"/>
  <c r="D283" i="11"/>
  <c r="B283" i="11"/>
  <c r="A284" i="11"/>
  <c r="F284" i="11" l="1"/>
  <c r="G284" i="11"/>
  <c r="D284" i="11"/>
  <c r="E284" i="11"/>
  <c r="B284" i="11"/>
  <c r="A285" i="11"/>
  <c r="F285" i="11" l="1"/>
  <c r="G285" i="11"/>
  <c r="E285" i="11"/>
  <c r="D285" i="11"/>
  <c r="B285" i="11"/>
  <c r="A286" i="11"/>
  <c r="F286" i="11" l="1"/>
  <c r="G286" i="11"/>
  <c r="D286" i="11"/>
  <c r="E286" i="11"/>
  <c r="B286" i="11"/>
  <c r="A287" i="11"/>
  <c r="F287" i="11" l="1"/>
  <c r="G287" i="11"/>
  <c r="E287" i="11"/>
  <c r="D287" i="11"/>
  <c r="A288" i="11"/>
  <c r="B287" i="11"/>
  <c r="F288" i="11" l="1"/>
  <c r="G288" i="11"/>
  <c r="D288" i="11"/>
  <c r="E288" i="11"/>
  <c r="A289" i="11"/>
  <c r="B288" i="11"/>
  <c r="F289" i="11" l="1"/>
  <c r="G289" i="11"/>
  <c r="E289" i="11"/>
  <c r="D289" i="11"/>
  <c r="A290" i="11"/>
  <c r="B289" i="11"/>
  <c r="G290" i="11" l="1"/>
  <c r="F290" i="11"/>
  <c r="D290" i="11"/>
  <c r="E290" i="11"/>
  <c r="A291" i="11"/>
  <c r="B290" i="11"/>
  <c r="F291" i="11" l="1"/>
  <c r="G291" i="11"/>
  <c r="E291" i="11"/>
  <c r="D291" i="11"/>
  <c r="A292" i="11"/>
  <c r="B291" i="11"/>
  <c r="G292" i="11" l="1"/>
  <c r="F292" i="11"/>
  <c r="D292" i="11"/>
  <c r="E292" i="11"/>
  <c r="B292" i="11"/>
  <c r="A293" i="11"/>
  <c r="F293" i="11" l="1"/>
  <c r="G293" i="11"/>
  <c r="E293" i="11"/>
  <c r="D293" i="11"/>
  <c r="B293" i="11"/>
  <c r="A294" i="11"/>
  <c r="G294" i="11" l="1"/>
  <c r="F294" i="11"/>
  <c r="D294" i="11"/>
  <c r="E294" i="11"/>
  <c r="B294" i="11"/>
  <c r="A295" i="11"/>
  <c r="F295" i="11" l="1"/>
  <c r="G295" i="11"/>
  <c r="E295" i="11"/>
  <c r="D295" i="11"/>
  <c r="B295" i="11"/>
  <c r="A296" i="11"/>
  <c r="G296" i="11" l="1"/>
  <c r="F296" i="11"/>
  <c r="D296" i="11"/>
  <c r="E296" i="11"/>
  <c r="B296" i="11"/>
  <c r="A297" i="11"/>
  <c r="F297" i="11" l="1"/>
  <c r="G297" i="11"/>
  <c r="E297" i="11"/>
  <c r="D297" i="11"/>
  <c r="A298" i="11"/>
  <c r="B297" i="11"/>
  <c r="G298" i="11" l="1"/>
  <c r="F298" i="11"/>
  <c r="D298" i="11"/>
  <c r="E298" i="11"/>
  <c r="A299" i="11"/>
  <c r="B298" i="11"/>
  <c r="F299" i="11" l="1"/>
  <c r="G299" i="11"/>
  <c r="E299" i="11"/>
  <c r="D299" i="11"/>
  <c r="A300" i="11"/>
  <c r="B299" i="11"/>
  <c r="G300" i="11" l="1"/>
  <c r="F300" i="11"/>
  <c r="D300" i="11"/>
  <c r="E300" i="11"/>
  <c r="A301" i="11"/>
  <c r="B300" i="11"/>
  <c r="F301" i="11" l="1"/>
  <c r="G301" i="11"/>
  <c r="E301" i="11"/>
  <c r="D301" i="11"/>
  <c r="B301" i="11"/>
  <c r="A302" i="11"/>
  <c r="G302" i="11" l="1"/>
  <c r="F302" i="11"/>
  <c r="D302" i="11"/>
  <c r="E302" i="11"/>
  <c r="A303" i="11"/>
  <c r="B302" i="11"/>
  <c r="F303" i="11" l="1"/>
  <c r="G303" i="11"/>
  <c r="E303" i="11"/>
  <c r="D303" i="11"/>
  <c r="A304" i="11"/>
  <c r="B303" i="11"/>
  <c r="G304" i="11" l="1"/>
  <c r="F304" i="11"/>
  <c r="D304" i="11"/>
  <c r="E304" i="11"/>
  <c r="A305" i="11"/>
  <c r="B304" i="11"/>
  <c r="F305" i="11" l="1"/>
  <c r="G305" i="11"/>
  <c r="E305" i="11"/>
  <c r="D305" i="11"/>
  <c r="A306" i="11"/>
  <c r="B305" i="11"/>
  <c r="G306" i="11" l="1"/>
  <c r="F306" i="11"/>
  <c r="D306" i="11"/>
  <c r="E306" i="11"/>
  <c r="A307" i="11"/>
  <c r="B306" i="11"/>
  <c r="F307" i="11" l="1"/>
  <c r="G307" i="11"/>
  <c r="E307" i="11"/>
  <c r="D307" i="11"/>
  <c r="A308" i="11"/>
  <c r="B307" i="11"/>
  <c r="G308" i="11" l="1"/>
  <c r="F308" i="11"/>
  <c r="D308" i="11"/>
  <c r="E308" i="11"/>
  <c r="A309" i="11"/>
  <c r="B308" i="11"/>
  <c r="F309" i="11" l="1"/>
  <c r="G309" i="11"/>
  <c r="E309" i="11"/>
  <c r="D309" i="11"/>
  <c r="A310" i="11"/>
  <c r="B309" i="11"/>
  <c r="G310" i="11" l="1"/>
  <c r="F310" i="11"/>
  <c r="D310" i="11"/>
  <c r="E310" i="11"/>
  <c r="A311" i="11"/>
  <c r="B310" i="11"/>
  <c r="F311" i="11" l="1"/>
  <c r="G311" i="11"/>
  <c r="E311" i="11"/>
  <c r="D311" i="11"/>
  <c r="A312" i="11"/>
  <c r="B311" i="11"/>
  <c r="G312" i="11" l="1"/>
  <c r="F312" i="11"/>
  <c r="D312" i="11"/>
  <c r="E312" i="11"/>
  <c r="B312" i="11"/>
  <c r="A313" i="11"/>
  <c r="F313" i="11" l="1"/>
  <c r="G313" i="11"/>
  <c r="E313" i="11"/>
  <c r="D313" i="11"/>
  <c r="A314" i="11"/>
  <c r="B313" i="11"/>
  <c r="G314" i="11" l="1"/>
  <c r="F314" i="11"/>
  <c r="D314" i="11"/>
  <c r="E314" i="11"/>
  <c r="A315" i="11"/>
  <c r="B314" i="11"/>
  <c r="F315" i="11" l="1"/>
  <c r="G315" i="11"/>
  <c r="E315" i="11"/>
  <c r="D315" i="11"/>
  <c r="B315" i="11"/>
  <c r="A316" i="11"/>
  <c r="G316" i="11" l="1"/>
  <c r="F316" i="11"/>
  <c r="D316" i="11"/>
  <c r="E316" i="11"/>
  <c r="B316" i="11"/>
  <c r="A317" i="11"/>
  <c r="F317" i="11" l="1"/>
  <c r="G317" i="11"/>
  <c r="E317" i="11"/>
  <c r="D317" i="11"/>
  <c r="A318" i="11"/>
  <c r="B317" i="11"/>
  <c r="G318" i="11" l="1"/>
  <c r="F318" i="11"/>
  <c r="D318" i="11"/>
  <c r="E318" i="11"/>
  <c r="A319" i="11"/>
  <c r="B318" i="11"/>
  <c r="F319" i="11" l="1"/>
  <c r="G319" i="11"/>
  <c r="E319" i="11"/>
  <c r="D319" i="11"/>
  <c r="B319" i="11"/>
  <c r="A320" i="11"/>
  <c r="G320" i="11" l="1"/>
  <c r="F320" i="11"/>
  <c r="D320" i="11"/>
  <c r="E320" i="11"/>
  <c r="A321" i="11"/>
  <c r="B320" i="11"/>
  <c r="F321" i="11" l="1"/>
  <c r="G321" i="11"/>
  <c r="E321" i="11"/>
  <c r="D321" i="11"/>
  <c r="A322" i="11"/>
  <c r="B321" i="11"/>
  <c r="G322" i="11" l="1"/>
  <c r="F322" i="11"/>
  <c r="D322" i="11"/>
  <c r="E322" i="11"/>
  <c r="A323" i="11"/>
  <c r="B322" i="11"/>
  <c r="F323" i="11" l="1"/>
  <c r="G323" i="11"/>
  <c r="E323" i="11"/>
  <c r="D323" i="11"/>
  <c r="A324" i="11"/>
  <c r="B323" i="11"/>
  <c r="G324" i="11" l="1"/>
  <c r="F324" i="11"/>
  <c r="D324" i="11"/>
  <c r="E324" i="11"/>
  <c r="B324" i="11"/>
  <c r="A325" i="11"/>
  <c r="F325" i="11" l="1"/>
  <c r="G325" i="11"/>
  <c r="E325" i="11"/>
  <c r="D325" i="11"/>
  <c r="B325" i="11"/>
  <c r="A326" i="11"/>
  <c r="G326" i="11" l="1"/>
  <c r="F326" i="11"/>
  <c r="D326" i="11"/>
  <c r="E326" i="11"/>
  <c r="B326" i="11"/>
  <c r="A327" i="11"/>
  <c r="F327" i="11" l="1"/>
  <c r="G327" i="11"/>
  <c r="E327" i="11"/>
  <c r="D327" i="11"/>
  <c r="B327" i="11"/>
  <c r="A328" i="11"/>
  <c r="G328" i="11" l="1"/>
  <c r="F328" i="11"/>
  <c r="D328" i="11"/>
  <c r="E328" i="11"/>
  <c r="B328" i="11"/>
  <c r="A329" i="11"/>
  <c r="F329" i="11" l="1"/>
  <c r="G329" i="11"/>
  <c r="E329" i="11"/>
  <c r="D329" i="11"/>
  <c r="A330" i="11"/>
  <c r="B329" i="11"/>
  <c r="G330" i="11" l="1"/>
  <c r="F330" i="11"/>
  <c r="D330" i="11"/>
  <c r="E330" i="11"/>
  <c r="A331" i="11"/>
  <c r="B330" i="11"/>
  <c r="F331" i="11" l="1"/>
  <c r="G331" i="11"/>
  <c r="E331" i="11"/>
  <c r="D331" i="11"/>
  <c r="A332" i="11"/>
  <c r="B331" i="11"/>
  <c r="G332" i="11" l="1"/>
  <c r="F332" i="11"/>
  <c r="D332" i="11"/>
  <c r="E332" i="11"/>
  <c r="B332" i="11"/>
  <c r="A333" i="11"/>
  <c r="F333" i="11" l="1"/>
  <c r="G333" i="11"/>
  <c r="E333" i="11"/>
  <c r="D333" i="11"/>
  <c r="B333" i="11"/>
  <c r="A334" i="11"/>
  <c r="G334" i="11" l="1"/>
  <c r="F334" i="11"/>
  <c r="D334" i="11"/>
  <c r="E334" i="11"/>
  <c r="A335" i="11"/>
  <c r="B334" i="11"/>
  <c r="F335" i="11" l="1"/>
  <c r="G335" i="11"/>
  <c r="E335" i="11"/>
  <c r="D335" i="11"/>
  <c r="B335" i="11"/>
  <c r="A336" i="11"/>
  <c r="G336" i="11" l="1"/>
  <c r="F336" i="11"/>
  <c r="D336" i="11"/>
  <c r="E336" i="11"/>
  <c r="B336" i="11"/>
  <c r="A337" i="11"/>
  <c r="F337" i="11" l="1"/>
  <c r="G337" i="11"/>
  <c r="E337" i="11"/>
  <c r="D337" i="11"/>
  <c r="A338" i="11"/>
  <c r="B337" i="11"/>
  <c r="G338" i="11" l="1"/>
  <c r="F338" i="11"/>
  <c r="D338" i="11"/>
  <c r="E338" i="11"/>
  <c r="A339" i="11"/>
  <c r="B338" i="11"/>
  <c r="F339" i="11" l="1"/>
  <c r="G339" i="11"/>
  <c r="E339" i="11"/>
  <c r="D339" i="11"/>
  <c r="A340" i="11"/>
  <c r="B339" i="11"/>
  <c r="G340" i="11" l="1"/>
  <c r="F340" i="11"/>
  <c r="D340" i="11"/>
  <c r="E340" i="11"/>
  <c r="B340" i="11"/>
  <c r="A341" i="11"/>
  <c r="F341" i="11" l="1"/>
  <c r="G341" i="11"/>
  <c r="E341" i="11"/>
  <c r="D341" i="11"/>
  <c r="A342" i="11"/>
  <c r="B341" i="11"/>
  <c r="G342" i="11" l="1"/>
  <c r="F342" i="11"/>
  <c r="D342" i="11"/>
  <c r="E342" i="11"/>
  <c r="A343" i="11"/>
  <c r="B342" i="11"/>
  <c r="F343" i="11" l="1"/>
  <c r="G343" i="11"/>
  <c r="E343" i="11"/>
  <c r="D343" i="11"/>
  <c r="A344" i="11"/>
  <c r="B343" i="11"/>
  <c r="G344" i="11" l="1"/>
  <c r="F344" i="11"/>
  <c r="D344" i="11"/>
  <c r="E344" i="11"/>
  <c r="B344" i="11"/>
  <c r="A345" i="11"/>
  <c r="F345" i="11" l="1"/>
  <c r="G345" i="11"/>
  <c r="E345" i="11"/>
  <c r="D345" i="11"/>
  <c r="A346" i="11"/>
  <c r="B345" i="11"/>
  <c r="G346" i="11" l="1"/>
  <c r="F346" i="11"/>
  <c r="D346" i="11"/>
  <c r="E346" i="11"/>
  <c r="A347" i="11"/>
  <c r="B346" i="11"/>
  <c r="F347" i="11" l="1"/>
  <c r="G347" i="11"/>
  <c r="E347" i="11"/>
  <c r="D347" i="11"/>
  <c r="B347" i="11"/>
  <c r="A348" i="11"/>
  <c r="G348" i="11" l="1"/>
  <c r="F348" i="11"/>
  <c r="D348" i="11"/>
  <c r="E348" i="11"/>
  <c r="B348" i="11"/>
  <c r="A349" i="11"/>
  <c r="F349" i="11" l="1"/>
  <c r="G349" i="11"/>
  <c r="E349" i="11"/>
  <c r="D349" i="11"/>
  <c r="A350" i="11"/>
  <c r="B349" i="11"/>
  <c r="G350" i="11" l="1"/>
  <c r="F350" i="11"/>
  <c r="D350" i="11"/>
  <c r="E350" i="11"/>
  <c r="A351" i="11"/>
  <c r="B350" i="11"/>
  <c r="F351" i="11" l="1"/>
  <c r="G351" i="11"/>
  <c r="E351" i="11"/>
  <c r="D351" i="11"/>
  <c r="B351" i="11"/>
  <c r="A352" i="11"/>
  <c r="G352" i="11" l="1"/>
  <c r="F352" i="11"/>
  <c r="D352" i="11"/>
  <c r="E352" i="11"/>
  <c r="B352" i="11"/>
  <c r="A353" i="11"/>
  <c r="F353" i="11" l="1"/>
  <c r="G353" i="11"/>
  <c r="E353" i="11"/>
  <c r="D353" i="11"/>
  <c r="A354" i="11"/>
  <c r="B353" i="11"/>
  <c r="G354" i="11" l="1"/>
  <c r="F354" i="11"/>
  <c r="D354" i="11"/>
  <c r="E354" i="11"/>
  <c r="A355" i="11"/>
  <c r="B354" i="11"/>
  <c r="F355" i="11" l="1"/>
  <c r="G355" i="11"/>
  <c r="E355" i="11"/>
  <c r="D355" i="11"/>
  <c r="A356" i="11"/>
  <c r="B355" i="11"/>
  <c r="G356" i="11" l="1"/>
  <c r="F356" i="11"/>
  <c r="D356" i="11"/>
  <c r="E356" i="11"/>
  <c r="B356" i="11"/>
  <c r="A357" i="11"/>
  <c r="F357" i="11" l="1"/>
  <c r="G357" i="11"/>
  <c r="E357" i="11"/>
  <c r="D357" i="11"/>
  <c r="B357" i="11"/>
  <c r="A358" i="11"/>
  <c r="G358" i="11" l="1"/>
  <c r="F358" i="11"/>
  <c r="D358" i="11"/>
  <c r="E358" i="11"/>
  <c r="A359" i="11"/>
  <c r="B358" i="11"/>
  <c r="G359" i="11" l="1"/>
  <c r="F359" i="11"/>
  <c r="E359" i="11"/>
  <c r="D359" i="11"/>
  <c r="A360" i="11"/>
  <c r="B359" i="11"/>
  <c r="G360" i="11" l="1"/>
  <c r="F360" i="11"/>
  <c r="D360" i="11"/>
  <c r="E360" i="11"/>
  <c r="B360" i="11"/>
  <c r="A361" i="11"/>
  <c r="G361" i="11" l="1"/>
  <c r="F361" i="11"/>
  <c r="E361" i="11"/>
  <c r="D361" i="11"/>
  <c r="A362" i="11"/>
  <c r="B361" i="11"/>
  <c r="G362" i="11" l="1"/>
  <c r="F362" i="11"/>
  <c r="D362" i="11"/>
  <c r="E362" i="11"/>
  <c r="B362" i="11"/>
  <c r="A363" i="11"/>
  <c r="G363" i="11" l="1"/>
  <c r="F363" i="11"/>
  <c r="E363" i="11"/>
  <c r="D363" i="11"/>
  <c r="B363" i="11"/>
  <c r="A364" i="11"/>
  <c r="G364" i="11" l="1"/>
  <c r="F364" i="11"/>
  <c r="D364" i="11"/>
  <c r="E364" i="11"/>
  <c r="B364" i="11"/>
  <c r="A365" i="11"/>
  <c r="F365" i="11" l="1"/>
  <c r="G365" i="11"/>
  <c r="E365" i="11"/>
  <c r="D365" i="11"/>
  <c r="B365" i="11"/>
  <c r="A366" i="11"/>
  <c r="G366" i="11" l="1"/>
  <c r="F366" i="11"/>
  <c r="D366" i="11"/>
  <c r="E366" i="11"/>
  <c r="A367" i="11"/>
  <c r="B366" i="11"/>
  <c r="F367" i="11" l="1"/>
  <c r="G367" i="11"/>
  <c r="E367" i="11"/>
  <c r="D367" i="11"/>
  <c r="B367" i="11"/>
  <c r="A368" i="11"/>
  <c r="G368" i="11" l="1"/>
  <c r="F368" i="11"/>
  <c r="D368" i="11"/>
  <c r="E368" i="11"/>
  <c r="B368" i="11"/>
  <c r="A369" i="11"/>
  <c r="F369" i="11" l="1"/>
  <c r="G369" i="11"/>
  <c r="E369" i="11"/>
  <c r="D369" i="11"/>
  <c r="A370" i="11"/>
  <c r="B369" i="11"/>
  <c r="G370" i="11" l="1"/>
  <c r="F370" i="11"/>
  <c r="D370" i="11"/>
  <c r="E370" i="11"/>
  <c r="A371" i="11"/>
  <c r="B370" i="11"/>
  <c r="G371" i="11" l="1"/>
  <c r="F371" i="11"/>
  <c r="E371" i="11"/>
  <c r="D371" i="11"/>
  <c r="A372" i="11"/>
  <c r="B371" i="11"/>
  <c r="G372" i="11" l="1"/>
  <c r="F372" i="11"/>
  <c r="D372" i="11"/>
  <c r="E372" i="11"/>
  <c r="B372" i="11"/>
  <c r="A373" i="11"/>
  <c r="F373" i="11" l="1"/>
  <c r="G373" i="11"/>
  <c r="E373" i="11"/>
  <c r="D373" i="11"/>
  <c r="A374" i="11"/>
  <c r="B373" i="11"/>
  <c r="G374" i="11" l="1"/>
  <c r="F374" i="11"/>
  <c r="D374" i="11"/>
  <c r="E374" i="11"/>
  <c r="A375" i="11"/>
  <c r="B374" i="11"/>
  <c r="F375" i="11" l="1"/>
  <c r="G375" i="11"/>
  <c r="E375" i="11"/>
  <c r="D375" i="11"/>
  <c r="A376" i="11"/>
  <c r="B375" i="11"/>
  <c r="G376" i="11" l="1"/>
  <c r="F376" i="11"/>
  <c r="D376" i="11"/>
  <c r="E376" i="11"/>
  <c r="B376" i="11"/>
  <c r="A377" i="11"/>
  <c r="F377" i="11" l="1"/>
  <c r="G377" i="11"/>
  <c r="E377" i="11"/>
  <c r="D377" i="11"/>
  <c r="A378" i="11"/>
  <c r="B377" i="11"/>
  <c r="G378" i="11" l="1"/>
  <c r="F378" i="11"/>
  <c r="D378" i="11"/>
  <c r="E378" i="11"/>
  <c r="A379" i="11"/>
  <c r="B378" i="11"/>
  <c r="G379" i="11" l="1"/>
  <c r="F379" i="11"/>
  <c r="E379" i="11"/>
  <c r="D379" i="11"/>
  <c r="B379" i="11"/>
  <c r="A380" i="11"/>
  <c r="G380" i="11" l="1"/>
  <c r="F380" i="11"/>
  <c r="D380" i="11"/>
  <c r="E380" i="11"/>
  <c r="B380" i="11"/>
  <c r="A381" i="11"/>
  <c r="F381" i="11" l="1"/>
  <c r="G381" i="11"/>
  <c r="E381" i="11"/>
  <c r="D381" i="11"/>
  <c r="B381" i="11"/>
  <c r="A382" i="11"/>
  <c r="G382" i="11" l="1"/>
  <c r="F382" i="11"/>
  <c r="D382" i="11"/>
  <c r="E382" i="11"/>
  <c r="A383" i="11"/>
  <c r="B382" i="11"/>
  <c r="F383" i="11" l="1"/>
  <c r="G383" i="11"/>
  <c r="E383" i="11"/>
  <c r="D383" i="11"/>
  <c r="B383" i="11"/>
  <c r="A384" i="11"/>
  <c r="G384" i="11" l="1"/>
  <c r="F384" i="11"/>
  <c r="D384" i="11"/>
  <c r="E384" i="11"/>
  <c r="B384" i="11"/>
  <c r="A385" i="11"/>
  <c r="F385" i="11" l="1"/>
  <c r="G385" i="11"/>
  <c r="E385" i="11"/>
  <c r="D385" i="11"/>
  <c r="A386" i="11"/>
  <c r="B385" i="11"/>
  <c r="G386" i="11" l="1"/>
  <c r="F386" i="11"/>
  <c r="D386" i="11"/>
  <c r="E386" i="11"/>
  <c r="A387" i="11"/>
  <c r="B386" i="11"/>
  <c r="G387" i="11" l="1"/>
  <c r="F387" i="11"/>
  <c r="E387" i="11"/>
  <c r="D387" i="11"/>
  <c r="B387" i="11"/>
  <c r="A388" i="11"/>
  <c r="G388" i="11" l="1"/>
  <c r="F388" i="11"/>
  <c r="D388" i="11"/>
  <c r="E388" i="11"/>
  <c r="B388" i="11"/>
  <c r="A389" i="11"/>
  <c r="F389" i="11" l="1"/>
  <c r="G389" i="11"/>
  <c r="E389" i="11"/>
  <c r="D389" i="11"/>
  <c r="A390" i="11"/>
  <c r="B389" i="11"/>
  <c r="G390" i="11" l="1"/>
  <c r="F390" i="11"/>
  <c r="D390" i="11"/>
  <c r="E390" i="11"/>
  <c r="A391" i="11"/>
  <c r="B390" i="11"/>
  <c r="F391" i="11" l="1"/>
  <c r="G391" i="11"/>
  <c r="E391" i="11"/>
  <c r="D391" i="11"/>
  <c r="A392" i="11"/>
  <c r="B391" i="11"/>
  <c r="G392" i="11" l="1"/>
  <c r="F392" i="11"/>
  <c r="D392" i="11"/>
  <c r="E392" i="11"/>
  <c r="B392" i="11"/>
  <c r="A393" i="11"/>
  <c r="F393" i="11" l="1"/>
  <c r="G393" i="11"/>
  <c r="E393" i="11"/>
  <c r="D393" i="11"/>
  <c r="A394" i="11"/>
  <c r="B393" i="11"/>
  <c r="G394" i="11" l="1"/>
  <c r="F394" i="11"/>
  <c r="D394" i="11"/>
  <c r="E394" i="11"/>
  <c r="A395" i="11"/>
  <c r="B394" i="11"/>
  <c r="G395" i="11" l="1"/>
  <c r="F395" i="11"/>
  <c r="E395" i="11"/>
  <c r="D395" i="11"/>
  <c r="A396" i="11"/>
  <c r="B395" i="11"/>
  <c r="G396" i="11" l="1"/>
  <c r="F396" i="11"/>
  <c r="D396" i="11"/>
  <c r="E396" i="11"/>
  <c r="B396" i="11"/>
  <c r="A397" i="11"/>
  <c r="F397" i="11" l="1"/>
  <c r="G397" i="11"/>
  <c r="E397" i="11"/>
  <c r="D397" i="11"/>
  <c r="A398" i="11"/>
  <c r="B397" i="11"/>
  <c r="G398" i="11" l="1"/>
  <c r="F398" i="11"/>
  <c r="D398" i="11"/>
  <c r="E398" i="11"/>
  <c r="A399" i="11"/>
  <c r="B398" i="11"/>
  <c r="F399" i="11" l="1"/>
  <c r="G399" i="11"/>
  <c r="E399" i="11"/>
  <c r="D399" i="11"/>
  <c r="A400" i="11"/>
  <c r="B399" i="11"/>
  <c r="G400" i="11" l="1"/>
  <c r="F400" i="11"/>
  <c r="D400" i="11"/>
  <c r="E400" i="11"/>
  <c r="B400" i="11"/>
  <c r="A401" i="11"/>
  <c r="F401" i="11" l="1"/>
  <c r="G401" i="11"/>
  <c r="E401" i="11"/>
  <c r="D401" i="11"/>
  <c r="A402" i="11"/>
  <c r="B401" i="11"/>
  <c r="F402" i="11" l="1"/>
  <c r="G402" i="11"/>
  <c r="D402" i="11"/>
  <c r="E402" i="11"/>
  <c r="A403" i="11"/>
  <c r="B402" i="11"/>
  <c r="F403" i="11" l="1"/>
  <c r="G403" i="11"/>
  <c r="E403" i="11"/>
  <c r="D403" i="11"/>
  <c r="A404" i="11"/>
  <c r="B403" i="11"/>
  <c r="F404" i="11" l="1"/>
  <c r="G404" i="11"/>
  <c r="D404" i="11"/>
  <c r="E404" i="11"/>
  <c r="B404" i="11"/>
  <c r="A405" i="11"/>
  <c r="F405" i="11" l="1"/>
  <c r="G405" i="11"/>
  <c r="E405" i="11"/>
  <c r="D405" i="11"/>
  <c r="B405" i="11"/>
  <c r="A406" i="11"/>
  <c r="F406" i="11" l="1"/>
  <c r="G406" i="11"/>
  <c r="D406" i="11"/>
  <c r="E406" i="11"/>
  <c r="A407" i="11"/>
  <c r="B406" i="11"/>
  <c r="F407" i="11" l="1"/>
  <c r="G407" i="11"/>
  <c r="E407" i="11"/>
  <c r="D407" i="11"/>
  <c r="A408" i="11"/>
  <c r="B407" i="11"/>
  <c r="F408" i="11" l="1"/>
  <c r="G408" i="11"/>
  <c r="D408" i="11"/>
  <c r="E408" i="11"/>
  <c r="B408" i="11"/>
  <c r="A409" i="11"/>
  <c r="F409" i="11" l="1"/>
  <c r="G409" i="11"/>
  <c r="E409" i="11"/>
  <c r="D409" i="11"/>
  <c r="B409" i="11"/>
  <c r="A410" i="11"/>
  <c r="F410" i="11" l="1"/>
  <c r="G410" i="11"/>
  <c r="D410" i="11"/>
  <c r="E410" i="11"/>
  <c r="A411" i="11"/>
  <c r="B410" i="11"/>
  <c r="F411" i="11" l="1"/>
  <c r="G411" i="11"/>
  <c r="E411" i="11"/>
  <c r="D411" i="11"/>
  <c r="B411" i="11"/>
  <c r="A412" i="11"/>
  <c r="F412" i="11" l="1"/>
  <c r="G412" i="11"/>
  <c r="D412" i="11"/>
  <c r="E412" i="11"/>
  <c r="B412" i="11"/>
  <c r="A413" i="11"/>
  <c r="F413" i="11" l="1"/>
  <c r="G413" i="11"/>
  <c r="E413" i="11"/>
  <c r="D413" i="11"/>
  <c r="A414" i="11"/>
  <c r="B413" i="11"/>
  <c r="F414" i="11" l="1"/>
  <c r="G414" i="11"/>
  <c r="D414" i="11"/>
  <c r="E414" i="11"/>
  <c r="B414" i="11"/>
  <c r="A415" i="11"/>
  <c r="F415" i="11" l="1"/>
  <c r="G415" i="11"/>
  <c r="E415" i="11"/>
  <c r="D415" i="11"/>
  <c r="B415" i="11"/>
  <c r="A416" i="11"/>
  <c r="F416" i="11" l="1"/>
  <c r="G416" i="11"/>
  <c r="D416" i="11"/>
  <c r="E416" i="11"/>
  <c r="B416" i="11"/>
  <c r="A417" i="11"/>
  <c r="F417" i="11" l="1"/>
  <c r="G417" i="11"/>
  <c r="E417" i="11"/>
  <c r="D417" i="11"/>
  <c r="A418" i="11"/>
  <c r="B417" i="11"/>
  <c r="F418" i="11" l="1"/>
  <c r="G418" i="11"/>
  <c r="D418" i="11"/>
  <c r="E418" i="11"/>
  <c r="A419" i="11"/>
  <c r="B418" i="11"/>
  <c r="F419" i="11" l="1"/>
  <c r="G419" i="11"/>
  <c r="E419" i="11"/>
  <c r="D419" i="11"/>
  <c r="A420" i="11"/>
  <c r="B419" i="11"/>
  <c r="F420" i="11" l="1"/>
  <c r="G420" i="11"/>
  <c r="D420" i="11"/>
  <c r="E420" i="11"/>
  <c r="B420" i="11"/>
  <c r="A421" i="11"/>
  <c r="F421" i="11" l="1"/>
  <c r="G421" i="11"/>
  <c r="E421" i="11"/>
  <c r="D421" i="11"/>
  <c r="A422" i="11"/>
  <c r="B421" i="11"/>
  <c r="F422" i="11" l="1"/>
  <c r="G422" i="11"/>
  <c r="D422" i="11"/>
  <c r="E422" i="11"/>
  <c r="B422" i="11"/>
  <c r="A423" i="11"/>
  <c r="F423" i="11" l="1"/>
  <c r="G423" i="11"/>
  <c r="E423" i="11"/>
  <c r="D423" i="11"/>
  <c r="B423" i="11"/>
  <c r="A424" i="11"/>
  <c r="F424" i="11" l="1"/>
  <c r="G424" i="11"/>
  <c r="D424" i="11"/>
  <c r="E424" i="11"/>
  <c r="B424" i="11"/>
  <c r="A425" i="11"/>
  <c r="F425" i="11" l="1"/>
  <c r="G425" i="11"/>
  <c r="E425" i="11"/>
  <c r="D425" i="11"/>
  <c r="A426" i="11"/>
  <c r="B425" i="11"/>
  <c r="F426" i="11" l="1"/>
  <c r="G426" i="11"/>
  <c r="D426" i="11"/>
  <c r="E426" i="11"/>
  <c r="B426" i="11"/>
  <c r="A427" i="11"/>
  <c r="F427" i="11" l="1"/>
  <c r="G427" i="11"/>
  <c r="E427" i="11"/>
  <c r="D427" i="11"/>
  <c r="A428" i="11"/>
  <c r="B427" i="11"/>
  <c r="F428" i="11" l="1"/>
  <c r="G428" i="11"/>
  <c r="D428" i="11"/>
  <c r="E428" i="11"/>
  <c r="A429" i="11"/>
  <c r="B428" i="11"/>
  <c r="F429" i="11" l="1"/>
  <c r="G429" i="11"/>
  <c r="E429" i="11"/>
  <c r="D429" i="11"/>
  <c r="A430" i="11"/>
  <c r="B429" i="11"/>
  <c r="F430" i="11" l="1"/>
  <c r="G430" i="11"/>
  <c r="D430" i="11"/>
  <c r="E430" i="11"/>
  <c r="A431" i="11"/>
  <c r="B430" i="11"/>
  <c r="F431" i="11" l="1"/>
  <c r="G431" i="11"/>
  <c r="E431" i="11"/>
  <c r="D431" i="11"/>
  <c r="A432" i="11"/>
  <c r="B431" i="11"/>
  <c r="F432" i="11" l="1"/>
  <c r="G432" i="11"/>
  <c r="D432" i="11"/>
  <c r="E432" i="11"/>
  <c r="B432" i="11"/>
  <c r="A433" i="11"/>
  <c r="F433" i="11" l="1"/>
  <c r="G433" i="11"/>
  <c r="E433" i="11"/>
  <c r="D433" i="11"/>
  <c r="A434" i="11"/>
  <c r="B433" i="11"/>
  <c r="F434" i="11" l="1"/>
  <c r="G434" i="11"/>
  <c r="D434" i="11"/>
  <c r="E434" i="11"/>
  <c r="A435" i="11"/>
  <c r="B434" i="11"/>
  <c r="F435" i="11" l="1"/>
  <c r="G435" i="11"/>
  <c r="E435" i="11"/>
  <c r="D435" i="11"/>
  <c r="A436" i="11"/>
  <c r="B435" i="11"/>
  <c r="F436" i="11" l="1"/>
  <c r="G436" i="11"/>
  <c r="D436" i="11"/>
  <c r="E436" i="11"/>
  <c r="B436" i="11"/>
  <c r="A437" i="11"/>
  <c r="F437" i="11" l="1"/>
  <c r="G437" i="11"/>
  <c r="E437" i="11"/>
  <c r="D437" i="11"/>
  <c r="A438" i="11"/>
  <c r="B437" i="11"/>
  <c r="F438" i="11" l="1"/>
  <c r="G438" i="11"/>
  <c r="D438" i="11"/>
  <c r="E438" i="11"/>
  <c r="A439" i="11"/>
  <c r="B438" i="11"/>
  <c r="F439" i="11" l="1"/>
  <c r="G439" i="11"/>
  <c r="E439" i="11"/>
  <c r="D439" i="11"/>
  <c r="B439" i="11"/>
  <c r="A440" i="11"/>
  <c r="F440" i="11" l="1"/>
  <c r="G440" i="11"/>
  <c r="D440" i="11"/>
  <c r="E440" i="11"/>
  <c r="B440" i="11"/>
  <c r="A441" i="11"/>
  <c r="F441" i="11" l="1"/>
  <c r="G441" i="11"/>
  <c r="E441" i="11"/>
  <c r="D441" i="11"/>
  <c r="A442" i="11"/>
  <c r="B441" i="11"/>
  <c r="F442" i="11" l="1"/>
  <c r="G442" i="11"/>
  <c r="D442" i="11"/>
  <c r="E442" i="11"/>
  <c r="B442" i="11"/>
  <c r="A443" i="11"/>
  <c r="F443" i="11" l="1"/>
  <c r="G443" i="11"/>
  <c r="E443" i="11"/>
  <c r="D443" i="11"/>
  <c r="B443" i="11"/>
  <c r="A444" i="11"/>
  <c r="F444" i="11" l="1"/>
  <c r="G444" i="11"/>
  <c r="D444" i="11"/>
  <c r="E444" i="11"/>
  <c r="B444" i="11"/>
  <c r="A445" i="11"/>
  <c r="F445" i="11" l="1"/>
  <c r="G445" i="11"/>
  <c r="E445" i="11"/>
  <c r="D445" i="11"/>
  <c r="B445" i="11"/>
  <c r="A446" i="11"/>
  <c r="F446" i="11" l="1"/>
  <c r="G446" i="11"/>
  <c r="D446" i="11"/>
  <c r="E446" i="11"/>
  <c r="B446" i="11"/>
  <c r="A447" i="11"/>
  <c r="F447" i="11" l="1"/>
  <c r="G447" i="11"/>
  <c r="E447" i="11"/>
  <c r="D447" i="11"/>
  <c r="B447" i="11"/>
  <c r="A448" i="11"/>
  <c r="F448" i="11" l="1"/>
  <c r="G448" i="11"/>
  <c r="D448" i="11"/>
  <c r="E448" i="11"/>
  <c r="A449" i="11"/>
  <c r="B448" i="11"/>
  <c r="F449" i="11" l="1"/>
  <c r="G449" i="11"/>
  <c r="E449" i="11"/>
  <c r="D449" i="11"/>
  <c r="A450" i="11"/>
  <c r="B449" i="11"/>
  <c r="F450" i="11" l="1"/>
  <c r="G450" i="11"/>
  <c r="D450" i="11"/>
  <c r="E450" i="11"/>
  <c r="A451" i="11"/>
  <c r="B450" i="11"/>
  <c r="F451" i="11" l="1"/>
  <c r="G451" i="11"/>
  <c r="E451" i="11"/>
  <c r="D451" i="11"/>
  <c r="B451" i="11"/>
  <c r="A452" i="11"/>
  <c r="F452" i="11" l="1"/>
  <c r="G452" i="11"/>
  <c r="D452" i="11"/>
  <c r="E452" i="11"/>
  <c r="B452" i="11"/>
  <c r="A453" i="11"/>
  <c r="F453" i="11" l="1"/>
  <c r="G453" i="11"/>
  <c r="E453" i="11"/>
  <c r="D453" i="11"/>
  <c r="A454" i="11"/>
  <c r="B453" i="11"/>
  <c r="F454" i="11" l="1"/>
  <c r="G454" i="11"/>
  <c r="D454" i="11"/>
  <c r="E454" i="11"/>
  <c r="A455" i="11"/>
  <c r="B454" i="11"/>
  <c r="F455" i="11" l="1"/>
  <c r="G455" i="11"/>
  <c r="E455" i="11"/>
  <c r="D455" i="11"/>
  <c r="B455" i="11"/>
  <c r="A456" i="11"/>
  <c r="F456" i="11" l="1"/>
  <c r="G456" i="11"/>
  <c r="D456" i="11"/>
  <c r="E456" i="11"/>
  <c r="B456" i="11"/>
  <c r="A457" i="11"/>
  <c r="F457" i="11" l="1"/>
  <c r="G457" i="11"/>
  <c r="E457" i="11"/>
  <c r="D457" i="11"/>
  <c r="A458" i="11"/>
  <c r="B457" i="11"/>
  <c r="F458" i="11" l="1"/>
  <c r="G458" i="11"/>
  <c r="D458" i="11"/>
  <c r="E458" i="11"/>
  <c r="B458" i="11"/>
  <c r="A459" i="11"/>
  <c r="F459" i="11" l="1"/>
  <c r="G459" i="11"/>
  <c r="E459" i="11"/>
  <c r="D459" i="11"/>
  <c r="B459" i="11"/>
  <c r="A460" i="11"/>
  <c r="F460" i="11" l="1"/>
  <c r="G460" i="11"/>
  <c r="D460" i="11"/>
  <c r="E460" i="11"/>
  <c r="B460" i="11"/>
  <c r="A461" i="11"/>
  <c r="F461" i="11" l="1"/>
  <c r="G461" i="11"/>
  <c r="E461" i="11"/>
  <c r="D461" i="11"/>
  <c r="B461" i="11"/>
  <c r="A462" i="11"/>
  <c r="F462" i="11" l="1"/>
  <c r="G462" i="11"/>
  <c r="D462" i="11"/>
  <c r="E462" i="11"/>
  <c r="B462" i="11"/>
  <c r="A463" i="11"/>
  <c r="F463" i="11" l="1"/>
  <c r="G463" i="11"/>
  <c r="E463" i="11"/>
  <c r="D463" i="11"/>
  <c r="A464" i="11"/>
  <c r="B463" i="11"/>
  <c r="F464" i="11" l="1"/>
  <c r="G464" i="11"/>
  <c r="D464" i="11"/>
  <c r="E464" i="11"/>
  <c r="B464" i="11"/>
  <c r="A465" i="11"/>
  <c r="F465" i="11" l="1"/>
  <c r="G465" i="11"/>
  <c r="E465" i="11"/>
  <c r="D465" i="11"/>
  <c r="A466" i="11"/>
  <c r="B465" i="11"/>
  <c r="F466" i="11" l="1"/>
  <c r="G466" i="11"/>
  <c r="D466" i="11"/>
  <c r="E466" i="11"/>
  <c r="B466" i="11"/>
  <c r="A467" i="11"/>
  <c r="F467" i="11" l="1"/>
  <c r="G467" i="11"/>
  <c r="E467" i="11"/>
  <c r="D467" i="11"/>
  <c r="A468" i="11"/>
  <c r="B467" i="11"/>
  <c r="F468" i="11" l="1"/>
  <c r="G468" i="11"/>
  <c r="D468" i="11"/>
  <c r="E468" i="11"/>
  <c r="A469" i="11"/>
  <c r="B468" i="11"/>
  <c r="F469" i="11" l="1"/>
  <c r="G469" i="11"/>
  <c r="E469" i="11"/>
  <c r="D469" i="11"/>
  <c r="A470" i="11"/>
  <c r="B469" i="11"/>
  <c r="F470" i="11" l="1"/>
  <c r="G470" i="11"/>
  <c r="D470" i="11"/>
  <c r="E470" i="11"/>
  <c r="A471" i="11"/>
  <c r="B470" i="11"/>
  <c r="F471" i="11" l="1"/>
  <c r="G471" i="11"/>
  <c r="E471" i="11"/>
  <c r="D471" i="11"/>
  <c r="A472" i="11"/>
  <c r="B471" i="11"/>
  <c r="F472" i="11" l="1"/>
  <c r="G472" i="11"/>
  <c r="D472" i="11"/>
  <c r="E472" i="11"/>
  <c r="B472" i="11"/>
  <c r="A473" i="11"/>
  <c r="F473" i="11" l="1"/>
  <c r="G473" i="11"/>
  <c r="E473" i="11"/>
  <c r="D473" i="11"/>
  <c r="B473" i="11"/>
  <c r="A474" i="11"/>
  <c r="F474" i="11" l="1"/>
  <c r="G474" i="11"/>
  <c r="D474" i="11"/>
  <c r="E474" i="11"/>
  <c r="B474" i="11"/>
  <c r="A475" i="11"/>
  <c r="F475" i="11" l="1"/>
  <c r="G475" i="11"/>
  <c r="E475" i="11"/>
  <c r="D475" i="11"/>
  <c r="B475" i="11"/>
  <c r="A476" i="11"/>
  <c r="F476" i="11" l="1"/>
  <c r="G476" i="11"/>
  <c r="D476" i="11"/>
  <c r="E476" i="11"/>
  <c r="A477" i="11"/>
  <c r="B476" i="11"/>
  <c r="F477" i="11" l="1"/>
  <c r="G477" i="11"/>
  <c r="E477" i="11"/>
  <c r="D477" i="11"/>
  <c r="B477" i="11"/>
  <c r="A478" i="11"/>
  <c r="F478" i="11" l="1"/>
  <c r="G478" i="11"/>
  <c r="D478" i="11"/>
  <c r="E478" i="11"/>
  <c r="B478" i="11"/>
  <c r="A479" i="11"/>
  <c r="F479" i="11" l="1"/>
  <c r="G479" i="11"/>
  <c r="E479" i="11"/>
  <c r="D479" i="11"/>
  <c r="B479" i="11"/>
  <c r="A480" i="11"/>
  <c r="F480" i="11" l="1"/>
  <c r="G480" i="11"/>
  <c r="D480" i="11"/>
  <c r="E480" i="11"/>
  <c r="A481" i="11"/>
  <c r="B480" i="11"/>
  <c r="F481" i="11" l="1"/>
  <c r="G481" i="11"/>
  <c r="E481" i="11"/>
  <c r="D481" i="11"/>
  <c r="A482" i="11"/>
  <c r="B481" i="11"/>
  <c r="F482" i="11" l="1"/>
  <c r="G482" i="11"/>
  <c r="D482" i="11"/>
  <c r="E482" i="11"/>
  <c r="A483" i="11"/>
  <c r="B482" i="11"/>
  <c r="F483" i="11" l="1"/>
  <c r="G483" i="11"/>
  <c r="E483" i="11"/>
  <c r="D483" i="11"/>
  <c r="B483" i="11"/>
  <c r="A484" i="11"/>
  <c r="F484" i="11" l="1"/>
  <c r="G484" i="11"/>
  <c r="E484" i="11"/>
  <c r="D484" i="11"/>
  <c r="A485" i="11"/>
  <c r="B484" i="11"/>
  <c r="F485" i="11" l="1"/>
  <c r="G485" i="11"/>
  <c r="E485" i="11"/>
  <c r="D485" i="11"/>
  <c r="A486" i="11"/>
  <c r="B485" i="11"/>
  <c r="F486" i="11" l="1"/>
  <c r="G486" i="11"/>
  <c r="E486" i="11"/>
  <c r="D486" i="11"/>
  <c r="A487" i="11"/>
  <c r="B486" i="11"/>
  <c r="F487" i="11" l="1"/>
  <c r="G487" i="11"/>
  <c r="E487" i="11"/>
  <c r="D487" i="11"/>
  <c r="B487" i="11"/>
  <c r="A488" i="11"/>
  <c r="F488" i="11" l="1"/>
  <c r="G488" i="11"/>
  <c r="E488" i="11"/>
  <c r="D488" i="11"/>
  <c r="B488" i="11"/>
  <c r="A489" i="11"/>
  <c r="F489" i="11" l="1"/>
  <c r="G489" i="11"/>
  <c r="E489" i="11"/>
  <c r="D489" i="11"/>
  <c r="B489" i="11"/>
  <c r="A490" i="11"/>
  <c r="F490" i="11" l="1"/>
  <c r="G490" i="11"/>
  <c r="E490" i="11"/>
  <c r="D490" i="11"/>
  <c r="A491" i="11"/>
  <c r="B490" i="11"/>
  <c r="F491" i="11" l="1"/>
  <c r="G491" i="11"/>
  <c r="E491" i="11"/>
  <c r="D491" i="11"/>
  <c r="B491" i="11"/>
  <c r="A492" i="11"/>
  <c r="F492" i="11" l="1"/>
  <c r="G492" i="11"/>
  <c r="E492" i="11"/>
  <c r="D492" i="11"/>
  <c r="A493" i="11"/>
  <c r="B492" i="11"/>
  <c r="F493" i="11" l="1"/>
  <c r="G493" i="11"/>
  <c r="E493" i="11"/>
  <c r="D493" i="11"/>
  <c r="A494" i="11"/>
  <c r="B493" i="11"/>
  <c r="F494" i="11" l="1"/>
  <c r="G494" i="11"/>
  <c r="E494" i="11"/>
  <c r="D494" i="11"/>
  <c r="A495" i="11"/>
  <c r="B494" i="11"/>
  <c r="F495" i="11" l="1"/>
  <c r="G495" i="11"/>
  <c r="E495" i="11"/>
  <c r="D495" i="11"/>
  <c r="B495" i="11"/>
  <c r="A496" i="11"/>
  <c r="F496" i="11" l="1"/>
  <c r="G496" i="11"/>
  <c r="E496" i="11"/>
  <c r="D496" i="11"/>
  <c r="B496" i="11"/>
  <c r="A497" i="11"/>
  <c r="F497" i="11" l="1"/>
  <c r="G497" i="11"/>
  <c r="E497" i="11"/>
  <c r="D497" i="11"/>
  <c r="A498" i="11"/>
  <c r="B497" i="11"/>
  <c r="F498" i="11" l="1"/>
  <c r="G498" i="11"/>
  <c r="E498" i="11"/>
  <c r="D498" i="11"/>
  <c r="A499" i="11"/>
  <c r="B498" i="11"/>
  <c r="F499" i="11" l="1"/>
  <c r="G499" i="11"/>
  <c r="E499" i="11"/>
  <c r="D499" i="11"/>
  <c r="A500" i="11"/>
  <c r="B499" i="11"/>
  <c r="F500" i="11" l="1"/>
  <c r="G500" i="11"/>
  <c r="E500" i="11"/>
  <c r="D500" i="11"/>
  <c r="A501" i="11"/>
  <c r="B500" i="11"/>
  <c r="F501" i="11" l="1"/>
  <c r="G501" i="11"/>
  <c r="E501" i="11"/>
  <c r="D501" i="11"/>
  <c r="A502" i="11"/>
  <c r="B501" i="11"/>
  <c r="F502" i="11" l="1"/>
  <c r="G502" i="11"/>
  <c r="E502" i="11"/>
  <c r="D502" i="11"/>
  <c r="A503" i="11"/>
  <c r="B502" i="11"/>
  <c r="F503" i="11" l="1"/>
  <c r="G503" i="11"/>
  <c r="E503" i="11"/>
  <c r="D503" i="11"/>
  <c r="B503" i="11"/>
  <c r="A504" i="11"/>
  <c r="F504" i="11" l="1"/>
  <c r="G504" i="11"/>
  <c r="E504" i="11"/>
  <c r="D504" i="11"/>
  <c r="A505" i="11"/>
  <c r="B504" i="11"/>
  <c r="F505" i="11" l="1"/>
  <c r="G505" i="11"/>
  <c r="E505" i="11"/>
  <c r="D505" i="11"/>
  <c r="B505" i="11"/>
  <c r="A506" i="11"/>
  <c r="F506" i="11" l="1"/>
  <c r="G506" i="11"/>
  <c r="E506" i="11"/>
  <c r="D506" i="11"/>
  <c r="A507" i="11"/>
  <c r="B506" i="11"/>
  <c r="F507" i="11" l="1"/>
  <c r="G507" i="11"/>
  <c r="E507" i="11"/>
  <c r="D507" i="11"/>
  <c r="A508" i="11"/>
  <c r="B507" i="11"/>
  <c r="F508" i="11" l="1"/>
  <c r="G508" i="11"/>
  <c r="E508" i="11"/>
  <c r="D508" i="11"/>
  <c r="A509" i="11"/>
  <c r="B508" i="11"/>
  <c r="F509" i="11" l="1"/>
  <c r="E509" i="11"/>
  <c r="G509" i="11"/>
  <c r="D509" i="11"/>
  <c r="A510" i="11"/>
  <c r="B509" i="11"/>
  <c r="F510" i="11" l="1"/>
  <c r="G510" i="11"/>
  <c r="E510" i="11"/>
  <c r="D510" i="11"/>
  <c r="A511" i="11"/>
  <c r="B510" i="11"/>
  <c r="F511" i="11" l="1"/>
  <c r="G511" i="11"/>
  <c r="E511" i="11"/>
  <c r="D511" i="11"/>
  <c r="A512" i="11"/>
  <c r="B511" i="11"/>
  <c r="F512" i="11" l="1"/>
  <c r="G512" i="11"/>
  <c r="E512" i="11"/>
  <c r="D512" i="11"/>
  <c r="B512" i="11"/>
  <c r="A513" i="11"/>
  <c r="F513" i="11" l="1"/>
  <c r="G513" i="11"/>
  <c r="E513" i="11"/>
  <c r="D513" i="11"/>
  <c r="A514" i="11"/>
  <c r="B513" i="11"/>
  <c r="F514" i="11" l="1"/>
  <c r="G514" i="11"/>
  <c r="E514" i="11"/>
  <c r="D514" i="11"/>
  <c r="B514" i="11"/>
  <c r="A515" i="11"/>
  <c r="F515" i="11" l="1"/>
  <c r="G515" i="11"/>
  <c r="E515" i="11"/>
  <c r="D515" i="11"/>
  <c r="A516" i="11"/>
  <c r="B515" i="11"/>
  <c r="F516" i="11" l="1"/>
  <c r="G516" i="11"/>
  <c r="E516" i="11"/>
  <c r="D516" i="11"/>
  <c r="A517" i="11"/>
  <c r="B516" i="11"/>
  <c r="F517" i="11" l="1"/>
  <c r="G517" i="11"/>
  <c r="E517" i="11"/>
  <c r="D517" i="11"/>
  <c r="A518" i="11"/>
  <c r="B517" i="11"/>
  <c r="F518" i="11" l="1"/>
  <c r="G518" i="11"/>
  <c r="E518" i="11"/>
  <c r="D518" i="11"/>
  <c r="A519" i="11"/>
  <c r="B518" i="11"/>
  <c r="F519" i="11" l="1"/>
  <c r="G519" i="11"/>
  <c r="E519" i="11"/>
  <c r="D519" i="11"/>
  <c r="B519" i="11"/>
  <c r="A520" i="11"/>
  <c r="F520" i="11" l="1"/>
  <c r="G520" i="11"/>
  <c r="E520" i="11"/>
  <c r="D520" i="11"/>
  <c r="A521" i="11"/>
  <c r="B520" i="11"/>
  <c r="F521" i="11" l="1"/>
  <c r="G521" i="11"/>
  <c r="E521" i="11"/>
  <c r="D521" i="11"/>
  <c r="B521" i="11"/>
  <c r="A522" i="11"/>
  <c r="F522" i="11" l="1"/>
  <c r="G522" i="11"/>
  <c r="E522" i="11"/>
  <c r="D522" i="11"/>
  <c r="A523" i="11"/>
  <c r="B522" i="11"/>
  <c r="F523" i="11" l="1"/>
  <c r="G523" i="11"/>
  <c r="E523" i="11"/>
  <c r="D523" i="11"/>
  <c r="A524" i="11"/>
  <c r="B523" i="11"/>
  <c r="F524" i="11" l="1"/>
  <c r="G524" i="11"/>
  <c r="E524" i="11"/>
  <c r="D524" i="11"/>
  <c r="A525" i="11"/>
  <c r="B524" i="11"/>
  <c r="F525" i="11" l="1"/>
  <c r="G525" i="11"/>
  <c r="E525" i="11"/>
  <c r="D525" i="11"/>
  <c r="A526" i="11"/>
  <c r="B525" i="11"/>
  <c r="F526" i="11" l="1"/>
  <c r="G526" i="11"/>
  <c r="E526" i="11"/>
  <c r="D526" i="11"/>
  <c r="A527" i="11"/>
  <c r="B526" i="11"/>
  <c r="F527" i="11" l="1"/>
  <c r="G527" i="11"/>
  <c r="E527" i="11"/>
  <c r="D527" i="11"/>
  <c r="A528" i="11"/>
  <c r="B527" i="11"/>
  <c r="G528" i="11" l="1"/>
  <c r="F528" i="11"/>
  <c r="E528" i="11"/>
  <c r="D528" i="11"/>
  <c r="B528" i="11"/>
  <c r="A529" i="11"/>
  <c r="F529" i="11" l="1"/>
  <c r="G529" i="11"/>
  <c r="E529" i="11"/>
  <c r="D529" i="11"/>
  <c r="A530" i="11"/>
  <c r="B529" i="11"/>
  <c r="F530" i="11" l="1"/>
  <c r="G530" i="11"/>
  <c r="E530" i="11"/>
  <c r="D530" i="11"/>
  <c r="B530" i="11"/>
  <c r="A531" i="11"/>
  <c r="F531" i="11" l="1"/>
  <c r="G531" i="11"/>
  <c r="E531" i="11"/>
  <c r="D531" i="11"/>
  <c r="A532" i="11"/>
  <c r="B531" i="11"/>
  <c r="F532" i="11" l="1"/>
  <c r="G532" i="11"/>
  <c r="E532" i="11"/>
  <c r="D532" i="11"/>
  <c r="A533" i="11"/>
  <c r="B532" i="11"/>
  <c r="F533" i="11" l="1"/>
  <c r="G533" i="11"/>
  <c r="E533" i="11"/>
  <c r="D533" i="11"/>
  <c r="A534" i="11"/>
  <c r="B533" i="11"/>
  <c r="F534" i="11" l="1"/>
  <c r="G534" i="11"/>
  <c r="E534" i="11"/>
  <c r="D534" i="11"/>
  <c r="A535" i="11"/>
  <c r="B534" i="11"/>
  <c r="F535" i="11" l="1"/>
  <c r="G535" i="11"/>
  <c r="E535" i="11"/>
  <c r="D535" i="11"/>
  <c r="B535" i="11"/>
  <c r="A536" i="11"/>
  <c r="G536" i="11" l="1"/>
  <c r="E536" i="11"/>
  <c r="F536" i="11"/>
  <c r="D536" i="11"/>
  <c r="B536" i="11"/>
  <c r="A537" i="11"/>
  <c r="F537" i="11" l="1"/>
  <c r="G537" i="11"/>
  <c r="E537" i="11"/>
  <c r="D537" i="11"/>
  <c r="B537" i="11"/>
  <c r="A538" i="11"/>
  <c r="F538" i="11" l="1"/>
  <c r="G538" i="11"/>
  <c r="E538" i="11"/>
  <c r="D538" i="11"/>
  <c r="A539" i="11"/>
  <c r="B538" i="11"/>
  <c r="F539" i="11" l="1"/>
  <c r="G539" i="11"/>
  <c r="E539" i="11"/>
  <c r="D539" i="11"/>
  <c r="A540" i="11"/>
  <c r="B539" i="11"/>
  <c r="F540" i="11" l="1"/>
  <c r="G540" i="11"/>
  <c r="E540" i="11"/>
  <c r="D540" i="11"/>
  <c r="A541" i="11"/>
  <c r="B540" i="11"/>
  <c r="G541" i="11" l="1"/>
  <c r="F541" i="11"/>
  <c r="E541" i="11"/>
  <c r="D541" i="11"/>
  <c r="A542" i="11"/>
  <c r="B541" i="11"/>
  <c r="F542" i="11" l="1"/>
  <c r="G542" i="11"/>
  <c r="E542" i="11"/>
  <c r="D542" i="11"/>
  <c r="A543" i="11"/>
  <c r="B542" i="11"/>
  <c r="G543" i="11" l="1"/>
  <c r="F543" i="11"/>
  <c r="E543" i="11"/>
  <c r="D543" i="11"/>
  <c r="B543" i="11"/>
  <c r="A544" i="11"/>
  <c r="F544" i="11" l="1"/>
  <c r="G544" i="11"/>
  <c r="E544" i="11"/>
  <c r="D544" i="11"/>
  <c r="A545" i="11"/>
  <c r="B544" i="11"/>
  <c r="G545" i="11" l="1"/>
  <c r="F545" i="11"/>
  <c r="E545" i="11"/>
  <c r="D545" i="11"/>
  <c r="B545" i="11"/>
  <c r="A546" i="11"/>
  <c r="F546" i="11" l="1"/>
  <c r="G546" i="11"/>
  <c r="E546" i="11"/>
  <c r="D546" i="11"/>
  <c r="A547" i="11"/>
  <c r="B546" i="11"/>
  <c r="G547" i="11" l="1"/>
  <c r="F547" i="11"/>
  <c r="E547" i="11"/>
  <c r="D547" i="11"/>
  <c r="B547" i="11"/>
  <c r="A548" i="11"/>
  <c r="F548" i="11" l="1"/>
  <c r="G548" i="11"/>
  <c r="E548" i="11"/>
  <c r="D548" i="11"/>
  <c r="B548" i="11"/>
  <c r="A549" i="11"/>
  <c r="G549" i="11" l="1"/>
  <c r="F549" i="11"/>
  <c r="E549" i="11"/>
  <c r="D549" i="11"/>
  <c r="A550" i="11"/>
  <c r="B549" i="11"/>
  <c r="F550" i="11" l="1"/>
  <c r="G550" i="11"/>
  <c r="E550" i="11"/>
  <c r="D550" i="11"/>
  <c r="A551" i="11"/>
  <c r="B550" i="11"/>
  <c r="G551" i="11" l="1"/>
  <c r="F551" i="11"/>
  <c r="E551" i="11"/>
  <c r="D551" i="11"/>
  <c r="B551" i="11"/>
  <c r="A552" i="11"/>
  <c r="F552" i="11" l="1"/>
  <c r="G552" i="11"/>
  <c r="E552" i="11"/>
  <c r="D552" i="11"/>
  <c r="B552" i="11"/>
  <c r="A553" i="11"/>
  <c r="G553" i="11" l="1"/>
  <c r="F553" i="11"/>
  <c r="E553" i="11"/>
  <c r="D553" i="11"/>
  <c r="B553" i="11"/>
  <c r="A554" i="11"/>
  <c r="F554" i="11" l="1"/>
  <c r="G554" i="11"/>
  <c r="E554" i="11"/>
  <c r="D554" i="11"/>
  <c r="B554" i="11"/>
  <c r="A555" i="11"/>
  <c r="G555" i="11" l="1"/>
  <c r="F555" i="11"/>
  <c r="E555" i="11"/>
  <c r="D555" i="11"/>
  <c r="B555" i="11"/>
  <c r="A556" i="11"/>
  <c r="F556" i="11" l="1"/>
  <c r="G556" i="11"/>
  <c r="E556" i="11"/>
  <c r="D556" i="11"/>
  <c r="B556" i="11"/>
  <c r="A557" i="11"/>
  <c r="G557" i="11" l="1"/>
  <c r="F557" i="11"/>
  <c r="E557" i="11"/>
  <c r="D557" i="11"/>
  <c r="A558" i="11"/>
  <c r="B557" i="11"/>
  <c r="F558" i="11" l="1"/>
  <c r="G558" i="11"/>
  <c r="E558" i="11"/>
  <c r="D558" i="11"/>
  <c r="B558" i="11"/>
  <c r="A559" i="11"/>
  <c r="G559" i="11" l="1"/>
  <c r="F559" i="11"/>
  <c r="E559" i="11"/>
  <c r="D559" i="11"/>
  <c r="A560" i="11"/>
  <c r="B559" i="11"/>
  <c r="F560" i="11" l="1"/>
  <c r="G560" i="11"/>
  <c r="E560" i="11"/>
  <c r="D560" i="11"/>
  <c r="B560" i="11"/>
  <c r="A561" i="11"/>
  <c r="G561" i="11" l="1"/>
  <c r="F561" i="11"/>
  <c r="E561" i="11"/>
  <c r="D561" i="11"/>
  <c r="A562" i="11"/>
  <c r="B561" i="11"/>
  <c r="F562" i="11" l="1"/>
  <c r="G562" i="11"/>
  <c r="E562" i="11"/>
  <c r="D562" i="11"/>
  <c r="A563" i="11"/>
  <c r="B562" i="11"/>
  <c r="G563" i="11" l="1"/>
  <c r="F563" i="11"/>
  <c r="E563" i="11"/>
  <c r="D563" i="11"/>
  <c r="A564" i="11"/>
  <c r="B563" i="11"/>
  <c r="F564" i="11" l="1"/>
  <c r="G564" i="11"/>
  <c r="E564" i="11"/>
  <c r="D564" i="11"/>
  <c r="B564" i="11"/>
  <c r="A565" i="11"/>
  <c r="F565" i="11" l="1"/>
  <c r="G565" i="11"/>
  <c r="E565" i="11"/>
  <c r="D565" i="11"/>
  <c r="A566" i="11"/>
  <c r="B565" i="11"/>
  <c r="F566" i="11" l="1"/>
  <c r="G566" i="11"/>
  <c r="E566" i="11"/>
  <c r="D566" i="11"/>
  <c r="A567" i="11"/>
  <c r="B566" i="11"/>
  <c r="G567" i="11" l="1"/>
  <c r="E567" i="11"/>
  <c r="F567" i="11"/>
  <c r="D567" i="11"/>
  <c r="B567" i="11"/>
  <c r="A568" i="11"/>
  <c r="F568" i="11" l="1"/>
  <c r="G568" i="11"/>
  <c r="E568" i="11"/>
  <c r="D568" i="11"/>
  <c r="B568" i="11"/>
  <c r="A569" i="11"/>
  <c r="F569" i="11" l="1"/>
  <c r="G569" i="11"/>
  <c r="E569" i="11"/>
  <c r="D569" i="11"/>
  <c r="B569" i="11"/>
  <c r="A570" i="11"/>
  <c r="F570" i="11" l="1"/>
  <c r="G570" i="11"/>
  <c r="E570" i="11"/>
  <c r="D570" i="11"/>
  <c r="B570" i="11"/>
  <c r="A571" i="11"/>
  <c r="G571" i="11" l="1"/>
  <c r="F571" i="11"/>
  <c r="E571" i="11"/>
  <c r="D571" i="11"/>
  <c r="A572" i="11"/>
  <c r="B571" i="11"/>
  <c r="F572" i="11" l="1"/>
  <c r="G572" i="11"/>
  <c r="E572" i="11"/>
  <c r="D572" i="11"/>
  <c r="A573" i="11"/>
  <c r="B572" i="11"/>
  <c r="F573" i="11" l="1"/>
  <c r="G573" i="11"/>
  <c r="E573" i="11"/>
  <c r="D573" i="11"/>
  <c r="A574" i="11"/>
  <c r="B573" i="11"/>
  <c r="F574" i="11" l="1"/>
  <c r="G574" i="11"/>
  <c r="D574" i="11"/>
  <c r="E574" i="11"/>
  <c r="A575" i="11"/>
  <c r="B574" i="11"/>
  <c r="G575" i="11" l="1"/>
  <c r="E575" i="11"/>
  <c r="F575" i="11"/>
  <c r="D575" i="11"/>
  <c r="A576" i="11"/>
  <c r="B575" i="11"/>
  <c r="F576" i="11" l="1"/>
  <c r="G576" i="11"/>
  <c r="D576" i="11"/>
  <c r="E576" i="11"/>
  <c r="A577" i="11"/>
  <c r="B576" i="11"/>
  <c r="F577" i="11" l="1"/>
  <c r="G577" i="11"/>
  <c r="E577" i="11"/>
  <c r="D577" i="11"/>
  <c r="B577" i="11"/>
  <c r="A578" i="11"/>
  <c r="F578" i="11" l="1"/>
  <c r="G578" i="11"/>
  <c r="E578" i="11"/>
  <c r="D578" i="11"/>
  <c r="A579" i="11"/>
  <c r="B578" i="11"/>
  <c r="G579" i="11" l="1"/>
  <c r="F579" i="11"/>
  <c r="E579" i="11"/>
  <c r="D579" i="11"/>
  <c r="B579" i="11"/>
  <c r="A580" i="11"/>
  <c r="F580" i="11" l="1"/>
  <c r="G580" i="11"/>
  <c r="D580" i="11"/>
  <c r="E580" i="11"/>
  <c r="B580" i="11"/>
  <c r="A581" i="11"/>
  <c r="F581" i="11" l="1"/>
  <c r="G581" i="11"/>
  <c r="E581" i="11"/>
  <c r="D581" i="11"/>
  <c r="B581" i="11"/>
  <c r="A582" i="11"/>
  <c r="F582" i="11" l="1"/>
  <c r="G582" i="11"/>
  <c r="D582" i="11"/>
  <c r="E582" i="11"/>
  <c r="A583" i="11"/>
  <c r="B582" i="11"/>
  <c r="G583" i="11" l="1"/>
  <c r="E583" i="11"/>
  <c r="F583" i="11"/>
  <c r="D583" i="11"/>
  <c r="B583" i="11"/>
  <c r="A584" i="11"/>
  <c r="F584" i="11" l="1"/>
  <c r="G584" i="11"/>
  <c r="D584" i="11"/>
  <c r="E584" i="11"/>
  <c r="A585" i="11"/>
  <c r="B584" i="11"/>
  <c r="F585" i="11" l="1"/>
  <c r="G585" i="11"/>
  <c r="E585" i="11"/>
  <c r="D585" i="11"/>
  <c r="B585" i="11"/>
  <c r="A586" i="11"/>
  <c r="F586" i="11" l="1"/>
  <c r="G586" i="11"/>
  <c r="E586" i="11"/>
  <c r="D586" i="11"/>
  <c r="A587" i="11"/>
  <c r="B586" i="11"/>
  <c r="G587" i="11" l="1"/>
  <c r="F587" i="11"/>
  <c r="E587" i="11"/>
  <c r="D587" i="11"/>
  <c r="A588" i="11"/>
  <c r="B587" i="11"/>
  <c r="F588" i="11" l="1"/>
  <c r="G588" i="11"/>
  <c r="D588" i="11"/>
  <c r="E588" i="11"/>
  <c r="B588" i="11"/>
  <c r="A589" i="11"/>
  <c r="F589" i="11" l="1"/>
  <c r="G589" i="11"/>
  <c r="E589" i="11"/>
  <c r="D589" i="11"/>
  <c r="B589" i="11"/>
  <c r="A590" i="11"/>
  <c r="F590" i="11" l="1"/>
  <c r="G590" i="11"/>
  <c r="D590" i="11"/>
  <c r="E590" i="11"/>
  <c r="A591" i="11"/>
  <c r="B590" i="11"/>
  <c r="G591" i="11" l="1"/>
  <c r="F591" i="11"/>
  <c r="E591" i="11"/>
  <c r="D591" i="11"/>
  <c r="B591" i="11"/>
  <c r="A592" i="11"/>
  <c r="F592" i="11" l="1"/>
  <c r="G592" i="11"/>
  <c r="D592" i="11"/>
  <c r="E592" i="11"/>
  <c r="B592" i="11"/>
  <c r="A593" i="11"/>
  <c r="F593" i="11" l="1"/>
  <c r="G593" i="11"/>
  <c r="E593" i="11"/>
  <c r="D593" i="11"/>
  <c r="B593" i="11"/>
  <c r="A594" i="11"/>
  <c r="F594" i="11" l="1"/>
  <c r="G594" i="11"/>
  <c r="E594" i="11"/>
  <c r="D594" i="11"/>
  <c r="A595" i="11"/>
  <c r="B594" i="11"/>
  <c r="G595" i="11" l="1"/>
  <c r="F595" i="11"/>
  <c r="E595" i="11"/>
  <c r="D595" i="11"/>
  <c r="A596" i="11"/>
  <c r="B595" i="11"/>
  <c r="F596" i="11" l="1"/>
  <c r="G596" i="11"/>
  <c r="D596" i="11"/>
  <c r="E596" i="11"/>
  <c r="B596" i="11"/>
  <c r="A597" i="11"/>
  <c r="F597" i="11" l="1"/>
  <c r="G597" i="11"/>
  <c r="E597" i="11"/>
  <c r="D597" i="11"/>
  <c r="B597" i="11"/>
  <c r="A598" i="11"/>
  <c r="F598" i="11" l="1"/>
  <c r="G598" i="11"/>
  <c r="D598" i="11"/>
  <c r="E598" i="11"/>
  <c r="A599" i="11"/>
  <c r="B598" i="11"/>
  <c r="G599" i="11" l="1"/>
  <c r="E599" i="11"/>
  <c r="F599" i="11"/>
  <c r="D599" i="11"/>
  <c r="A600" i="11"/>
  <c r="B599" i="11"/>
  <c r="F600" i="11" l="1"/>
  <c r="G600" i="11"/>
  <c r="D600" i="11"/>
  <c r="E600" i="11"/>
  <c r="A601" i="11"/>
  <c r="B600" i="11"/>
  <c r="F601" i="11" l="1"/>
  <c r="G601" i="11"/>
  <c r="E601" i="11"/>
  <c r="D601" i="11"/>
  <c r="B601" i="11"/>
  <c r="A602" i="11"/>
  <c r="F602" i="11" l="1"/>
  <c r="G602" i="11"/>
  <c r="E602" i="11"/>
  <c r="D602" i="11"/>
  <c r="A603" i="11"/>
  <c r="B602" i="11"/>
  <c r="G603" i="11" l="1"/>
  <c r="F603" i="11"/>
  <c r="E603" i="11"/>
  <c r="D603" i="11"/>
  <c r="A604" i="11"/>
  <c r="B603" i="11"/>
  <c r="F604" i="11" l="1"/>
  <c r="G604" i="11"/>
  <c r="D604" i="11"/>
  <c r="E604" i="11"/>
  <c r="A605" i="11"/>
  <c r="B604" i="11"/>
  <c r="F605" i="11" l="1"/>
  <c r="G605" i="11"/>
  <c r="E605" i="11"/>
  <c r="D605" i="11"/>
  <c r="B605" i="11"/>
  <c r="A606" i="11"/>
  <c r="F606" i="11" l="1"/>
  <c r="G606" i="11"/>
  <c r="D606" i="11"/>
  <c r="E606" i="11"/>
  <c r="A607" i="11"/>
  <c r="B606" i="11"/>
  <c r="G607" i="11" l="1"/>
  <c r="E607" i="11"/>
  <c r="F607" i="11"/>
  <c r="D607" i="11"/>
  <c r="A608" i="11"/>
  <c r="B607" i="11"/>
  <c r="F608" i="11" l="1"/>
  <c r="G608" i="11"/>
  <c r="D608" i="11"/>
  <c r="E608" i="11"/>
  <c r="A609" i="11"/>
  <c r="B608" i="11"/>
  <c r="F609" i="11" l="1"/>
  <c r="G609" i="11"/>
  <c r="E609" i="11"/>
  <c r="D609" i="11"/>
  <c r="B609" i="11"/>
  <c r="A610" i="11"/>
  <c r="F610" i="11" l="1"/>
  <c r="G610" i="11"/>
  <c r="E610" i="11"/>
  <c r="D610" i="11"/>
  <c r="A611" i="11"/>
  <c r="B610" i="11"/>
  <c r="G611" i="11" l="1"/>
  <c r="F611" i="11"/>
  <c r="E611" i="11"/>
  <c r="D611" i="11"/>
  <c r="A612" i="11"/>
  <c r="B611" i="11"/>
  <c r="F612" i="11" l="1"/>
  <c r="G612" i="11"/>
  <c r="D612" i="11"/>
  <c r="E612" i="11"/>
  <c r="B612" i="11"/>
  <c r="A613" i="11"/>
  <c r="F613" i="11" l="1"/>
  <c r="G613" i="11"/>
  <c r="E613" i="11"/>
  <c r="D613" i="11"/>
  <c r="B613" i="11"/>
  <c r="A614" i="11"/>
  <c r="F614" i="11" l="1"/>
  <c r="G614" i="11"/>
  <c r="D614" i="11"/>
  <c r="E614" i="11"/>
  <c r="A615" i="11"/>
  <c r="B614" i="11"/>
  <c r="G615" i="11" l="1"/>
  <c r="E615" i="11"/>
  <c r="F615" i="11"/>
  <c r="D615" i="11"/>
  <c r="A616" i="11"/>
  <c r="B615" i="11"/>
  <c r="F616" i="11" l="1"/>
  <c r="G616" i="11"/>
  <c r="D616" i="11"/>
  <c r="E616" i="11"/>
  <c r="A617" i="11"/>
  <c r="B616" i="11"/>
  <c r="F617" i="11" l="1"/>
  <c r="G617" i="11"/>
  <c r="E617" i="11"/>
  <c r="D617" i="11"/>
  <c r="B617" i="11"/>
  <c r="A618" i="11"/>
  <c r="F618" i="11" l="1"/>
  <c r="G618" i="11"/>
  <c r="E618" i="11"/>
  <c r="D618" i="11"/>
  <c r="A619" i="11"/>
  <c r="B618" i="11"/>
  <c r="G619" i="11" l="1"/>
  <c r="F619" i="11"/>
  <c r="E619" i="11"/>
  <c r="D619" i="11"/>
  <c r="B619" i="11"/>
  <c r="A620" i="11"/>
  <c r="F620" i="11" l="1"/>
  <c r="G620" i="11"/>
  <c r="D620" i="11"/>
  <c r="E620" i="11"/>
  <c r="A621" i="11"/>
  <c r="B620" i="11"/>
  <c r="F621" i="11" l="1"/>
  <c r="G621" i="11"/>
  <c r="E621" i="11"/>
  <c r="D621" i="11"/>
  <c r="B621" i="11"/>
  <c r="A622" i="11"/>
  <c r="F622" i="11" l="1"/>
  <c r="G622" i="11"/>
  <c r="D622" i="11"/>
  <c r="E622" i="11"/>
  <c r="A623" i="11"/>
  <c r="B622" i="11"/>
  <c r="G623" i="11" l="1"/>
  <c r="F623" i="11"/>
  <c r="E623" i="11"/>
  <c r="D623" i="11"/>
  <c r="A624" i="11"/>
  <c r="B623" i="11"/>
  <c r="F624" i="11" l="1"/>
  <c r="G624" i="11"/>
  <c r="D624" i="11"/>
  <c r="E624" i="11"/>
  <c r="B624" i="11"/>
  <c r="A625" i="11"/>
  <c r="F625" i="11" l="1"/>
  <c r="G625" i="11"/>
  <c r="E625" i="11"/>
  <c r="D625" i="11"/>
  <c r="A626" i="11"/>
  <c r="B625" i="11"/>
  <c r="F626" i="11" l="1"/>
  <c r="G626" i="11"/>
  <c r="E626" i="11"/>
  <c r="D626" i="11"/>
  <c r="A627" i="11"/>
  <c r="B626" i="11"/>
  <c r="G627" i="11" l="1"/>
  <c r="F627" i="11"/>
  <c r="E627" i="11"/>
  <c r="D627" i="11"/>
  <c r="A628" i="11"/>
  <c r="B627" i="11"/>
  <c r="F628" i="11" l="1"/>
  <c r="G628" i="11"/>
  <c r="D628" i="11"/>
  <c r="E628" i="11"/>
  <c r="B628" i="11"/>
  <c r="A629" i="11"/>
  <c r="F629" i="11" l="1"/>
  <c r="G629" i="11"/>
  <c r="E629" i="11"/>
  <c r="D629" i="11"/>
  <c r="B629" i="11"/>
  <c r="A630" i="11"/>
  <c r="F630" i="11" l="1"/>
  <c r="G630" i="11"/>
  <c r="D630" i="11"/>
  <c r="E630" i="11"/>
  <c r="A631" i="11"/>
  <c r="B630" i="11"/>
  <c r="G631" i="11" l="1"/>
  <c r="E631" i="11"/>
  <c r="F631" i="11"/>
  <c r="D631" i="11"/>
  <c r="A632" i="11"/>
  <c r="B631" i="11"/>
  <c r="F632" i="11" l="1"/>
  <c r="G632" i="11"/>
  <c r="D632" i="11"/>
  <c r="E632" i="11"/>
  <c r="B632" i="11"/>
  <c r="A633" i="11"/>
  <c r="F633" i="11" l="1"/>
  <c r="G633" i="11"/>
  <c r="E633" i="11"/>
  <c r="D633" i="11"/>
  <c r="B633" i="11"/>
  <c r="A634" i="11"/>
  <c r="F634" i="11" l="1"/>
  <c r="G634" i="11"/>
  <c r="E634" i="11"/>
  <c r="D634" i="11"/>
  <c r="A635" i="11"/>
  <c r="B634" i="11"/>
  <c r="G635" i="11" l="1"/>
  <c r="F635" i="11"/>
  <c r="E635" i="11"/>
  <c r="D635" i="11"/>
  <c r="A636" i="11"/>
  <c r="B635" i="11"/>
  <c r="F636" i="11" l="1"/>
  <c r="G636" i="11"/>
  <c r="D636" i="11"/>
  <c r="E636" i="11"/>
  <c r="B636" i="11"/>
  <c r="A637" i="11"/>
  <c r="F637" i="11" l="1"/>
  <c r="G637" i="11"/>
  <c r="E637" i="11"/>
  <c r="D637" i="11"/>
  <c r="B637" i="11"/>
  <c r="A638" i="11"/>
  <c r="F638" i="11" l="1"/>
  <c r="G638" i="11"/>
  <c r="D638" i="11"/>
  <c r="E638" i="11"/>
  <c r="A639" i="11"/>
  <c r="B638" i="11"/>
  <c r="G639" i="11" l="1"/>
  <c r="E639" i="11"/>
  <c r="F639" i="11"/>
  <c r="D639" i="11"/>
  <c r="A640" i="11"/>
  <c r="B639" i="11"/>
  <c r="F640" i="11" l="1"/>
  <c r="G640" i="11"/>
  <c r="D640" i="11"/>
  <c r="E640" i="11"/>
  <c r="B640" i="11"/>
  <c r="A641" i="11"/>
  <c r="F641" i="11" l="1"/>
  <c r="G641" i="11"/>
  <c r="E641" i="11"/>
  <c r="D641" i="11"/>
  <c r="B641" i="11"/>
  <c r="A642" i="11"/>
  <c r="F642" i="11" l="1"/>
  <c r="G642" i="11"/>
  <c r="E642" i="11"/>
  <c r="D642" i="11"/>
  <c r="B642" i="11"/>
  <c r="A643" i="11"/>
  <c r="G643" i="11" l="1"/>
  <c r="F643" i="11"/>
  <c r="E643" i="11"/>
  <c r="D643" i="11"/>
  <c r="B643" i="11"/>
  <c r="A644" i="11"/>
  <c r="F644" i="11" l="1"/>
  <c r="G644" i="11"/>
  <c r="D644" i="11"/>
  <c r="E644" i="11"/>
  <c r="A645" i="11"/>
  <c r="B644" i="11"/>
  <c r="F645" i="11" l="1"/>
  <c r="G645" i="11"/>
  <c r="E645" i="11"/>
  <c r="D645" i="11"/>
  <c r="B645" i="11"/>
  <c r="A646" i="11"/>
  <c r="F646" i="11" l="1"/>
  <c r="G646" i="11"/>
  <c r="D646" i="11"/>
  <c r="E646" i="11"/>
  <c r="B646" i="11"/>
  <c r="A647" i="11"/>
  <c r="G647" i="11" l="1"/>
  <c r="E647" i="11"/>
  <c r="F647" i="11"/>
  <c r="D647" i="11"/>
  <c r="B647" i="11"/>
  <c r="A648" i="11"/>
  <c r="F648" i="11" l="1"/>
  <c r="G648" i="11"/>
  <c r="D648" i="11"/>
  <c r="E648" i="11"/>
  <c r="B648" i="11"/>
  <c r="A649" i="11"/>
  <c r="F649" i="11" l="1"/>
  <c r="G649" i="11"/>
  <c r="E649" i="11"/>
  <c r="D649" i="11"/>
  <c r="B649" i="11"/>
  <c r="A650" i="11"/>
  <c r="F650" i="11" l="1"/>
  <c r="G650" i="11"/>
  <c r="D650" i="11"/>
  <c r="E650" i="11"/>
  <c r="A651" i="11"/>
  <c r="B650" i="11"/>
  <c r="G651" i="11" l="1"/>
  <c r="F651" i="11"/>
  <c r="E651" i="11"/>
  <c r="D651" i="11"/>
  <c r="A652" i="11"/>
  <c r="B651" i="11"/>
  <c r="F652" i="11" l="1"/>
  <c r="G652" i="11"/>
  <c r="D652" i="11"/>
  <c r="E652" i="11"/>
  <c r="B652" i="11"/>
  <c r="A653" i="11"/>
  <c r="F653" i="11" l="1"/>
  <c r="G653" i="11"/>
  <c r="E653" i="11"/>
  <c r="D653" i="11"/>
  <c r="B653" i="11"/>
  <c r="A654" i="11"/>
  <c r="F654" i="11" l="1"/>
  <c r="G654" i="11"/>
  <c r="D654" i="11"/>
  <c r="E654" i="11"/>
  <c r="A655" i="11"/>
  <c r="B654" i="11"/>
  <c r="G655" i="11" l="1"/>
  <c r="F655" i="11"/>
  <c r="E655" i="11"/>
  <c r="D655" i="11"/>
  <c r="A656" i="11"/>
  <c r="B655" i="11"/>
  <c r="F656" i="11" l="1"/>
  <c r="G656" i="11"/>
  <c r="D656" i="11"/>
  <c r="E656" i="11"/>
  <c r="A657" i="11"/>
  <c r="B656" i="11"/>
  <c r="F657" i="11" l="1"/>
  <c r="G657" i="11"/>
  <c r="E657" i="11"/>
  <c r="D657" i="11"/>
  <c r="B657" i="11"/>
  <c r="A658" i="11"/>
  <c r="F658" i="11" l="1"/>
  <c r="G658" i="11"/>
  <c r="D658" i="11"/>
  <c r="E658" i="11"/>
  <c r="B658" i="11"/>
  <c r="A659" i="11"/>
  <c r="G659" i="11" l="1"/>
  <c r="F659" i="11"/>
  <c r="E659" i="11"/>
  <c r="D659" i="11"/>
  <c r="A660" i="11"/>
  <c r="B659" i="11"/>
  <c r="F660" i="11" l="1"/>
  <c r="G660" i="11"/>
  <c r="D660" i="11"/>
  <c r="E660" i="11"/>
  <c r="B660" i="11"/>
  <c r="A661" i="11"/>
  <c r="F661" i="11" l="1"/>
  <c r="G661" i="11"/>
  <c r="E661" i="11"/>
  <c r="D661" i="11"/>
  <c r="B661" i="11"/>
  <c r="A662" i="11"/>
  <c r="F662" i="11" l="1"/>
  <c r="G662" i="11"/>
  <c r="D662" i="11"/>
  <c r="E662" i="11"/>
  <c r="A663" i="11"/>
  <c r="B662" i="11"/>
  <c r="G663" i="11" l="1"/>
  <c r="F663" i="11"/>
  <c r="E663" i="11"/>
  <c r="D663" i="11"/>
  <c r="A664" i="11"/>
  <c r="B663" i="11"/>
  <c r="F664" i="11" l="1"/>
  <c r="G664" i="11"/>
  <c r="D664" i="11"/>
  <c r="E664" i="11"/>
  <c r="A665" i="11"/>
  <c r="B664" i="11"/>
  <c r="F665" i="11" l="1"/>
  <c r="G665" i="11"/>
  <c r="E665" i="11"/>
  <c r="D665" i="11"/>
  <c r="B665" i="11"/>
  <c r="A666" i="11"/>
  <c r="F666" i="11" l="1"/>
  <c r="G666" i="11"/>
  <c r="D666" i="11"/>
  <c r="E666" i="11"/>
  <c r="B666" i="11"/>
  <c r="A667" i="11"/>
  <c r="G667" i="11" l="1"/>
  <c r="F667" i="11"/>
  <c r="E667" i="11"/>
  <c r="D667" i="11"/>
  <c r="A668" i="11"/>
  <c r="B667" i="11"/>
  <c r="F668" i="11" l="1"/>
  <c r="G668" i="11"/>
  <c r="D668" i="11"/>
  <c r="E668" i="11"/>
  <c r="B668" i="11"/>
  <c r="A669" i="11"/>
  <c r="F669" i="11" l="1"/>
  <c r="G669" i="11"/>
  <c r="E669" i="11"/>
  <c r="D669" i="11"/>
  <c r="B669" i="11"/>
  <c r="A670" i="11"/>
  <c r="F670" i="11" l="1"/>
  <c r="G670" i="11"/>
  <c r="D670" i="11"/>
  <c r="E670" i="11"/>
  <c r="B670" i="11"/>
  <c r="A671" i="11"/>
  <c r="G671" i="11" l="1"/>
  <c r="F671" i="11"/>
  <c r="E671" i="11"/>
  <c r="D671" i="11"/>
  <c r="A672" i="11"/>
  <c r="B671" i="11"/>
  <c r="F672" i="11" l="1"/>
  <c r="G672" i="11"/>
  <c r="D672" i="11"/>
  <c r="E672" i="11"/>
  <c r="B672" i="11"/>
  <c r="A673" i="11"/>
  <c r="F673" i="11" l="1"/>
  <c r="G673" i="11"/>
  <c r="E673" i="11"/>
  <c r="D673" i="11"/>
  <c r="B673" i="11"/>
  <c r="A674" i="11"/>
  <c r="F674" i="11" l="1"/>
  <c r="G674" i="11"/>
  <c r="D674" i="11"/>
  <c r="E674" i="11"/>
  <c r="B674" i="11"/>
  <c r="A675" i="11"/>
  <c r="G675" i="11" l="1"/>
  <c r="F675" i="11"/>
  <c r="E675" i="11"/>
  <c r="D675" i="11"/>
  <c r="A676" i="11"/>
  <c r="B675" i="11"/>
  <c r="F676" i="11" l="1"/>
  <c r="G676" i="11"/>
  <c r="D676" i="11"/>
  <c r="E676" i="11"/>
  <c r="A677" i="11"/>
  <c r="B676" i="11"/>
  <c r="F677" i="11" l="1"/>
  <c r="G677" i="11"/>
  <c r="E677" i="11"/>
  <c r="D677" i="11"/>
  <c r="B677" i="11"/>
  <c r="A678" i="11"/>
  <c r="F678" i="11" l="1"/>
  <c r="G678" i="11"/>
  <c r="D678" i="11"/>
  <c r="E678" i="11"/>
  <c r="B678" i="11"/>
  <c r="A679" i="11"/>
  <c r="G679" i="11" l="1"/>
  <c r="F679" i="11"/>
  <c r="E679" i="11"/>
  <c r="D679" i="11"/>
  <c r="B679" i="11"/>
  <c r="A680" i="11"/>
  <c r="F680" i="11" l="1"/>
  <c r="G680" i="11"/>
  <c r="D680" i="11"/>
  <c r="E680" i="11"/>
  <c r="A681" i="11"/>
  <c r="B680" i="11"/>
  <c r="F681" i="11" l="1"/>
  <c r="G681" i="11"/>
  <c r="E681" i="11"/>
  <c r="D681" i="11"/>
  <c r="B681" i="11"/>
  <c r="A682" i="11"/>
  <c r="F682" i="11" l="1"/>
  <c r="G682" i="11"/>
  <c r="D682" i="11"/>
  <c r="E682" i="11"/>
  <c r="A683" i="11"/>
  <c r="B682" i="11"/>
  <c r="G683" i="11" l="1"/>
  <c r="F683" i="11"/>
  <c r="E683" i="11"/>
  <c r="D683" i="11"/>
  <c r="B683" i="11"/>
  <c r="A684" i="11"/>
  <c r="F684" i="11" l="1"/>
  <c r="G684" i="11"/>
  <c r="D684" i="11"/>
  <c r="E684" i="11"/>
  <c r="A685" i="11"/>
  <c r="B684" i="11"/>
  <c r="F685" i="11" l="1"/>
  <c r="G685" i="11"/>
  <c r="E685" i="11"/>
  <c r="D685" i="11"/>
  <c r="B685" i="11"/>
  <c r="A686" i="11"/>
  <c r="F686" i="11" l="1"/>
  <c r="G686" i="11"/>
  <c r="D686" i="11"/>
  <c r="E686" i="11"/>
  <c r="A687" i="11"/>
  <c r="B686" i="11"/>
  <c r="G687" i="11" l="1"/>
  <c r="F687" i="11"/>
  <c r="E687" i="11"/>
  <c r="D687" i="11"/>
  <c r="A688" i="11"/>
  <c r="B687" i="11"/>
  <c r="F688" i="11" l="1"/>
  <c r="G688" i="11"/>
  <c r="D688" i="11"/>
  <c r="E688" i="11"/>
  <c r="B688" i="11"/>
  <c r="A689" i="11"/>
  <c r="F689" i="11" l="1"/>
  <c r="G689" i="11"/>
  <c r="E689" i="11"/>
  <c r="D689" i="11"/>
  <c r="B689" i="11"/>
  <c r="A690" i="11"/>
  <c r="F690" i="11" l="1"/>
  <c r="G690" i="11"/>
  <c r="D690" i="11"/>
  <c r="E690" i="11"/>
  <c r="A691" i="11"/>
  <c r="B690" i="11"/>
  <c r="G691" i="11" l="1"/>
  <c r="F691" i="11"/>
  <c r="E691" i="11"/>
  <c r="D691" i="11"/>
  <c r="A692" i="11"/>
  <c r="B691" i="11"/>
  <c r="F692" i="11" l="1"/>
  <c r="G692" i="11"/>
  <c r="D692" i="11"/>
  <c r="E692" i="11"/>
  <c r="B692" i="11"/>
  <c r="A693" i="11"/>
  <c r="F693" i="11" l="1"/>
  <c r="G693" i="11"/>
  <c r="E693" i="11"/>
  <c r="D693" i="11"/>
  <c r="B693" i="11"/>
  <c r="A694" i="11"/>
  <c r="F694" i="11" l="1"/>
  <c r="G694" i="11"/>
  <c r="D694" i="11"/>
  <c r="E694" i="11"/>
  <c r="A695" i="11"/>
  <c r="B694" i="11"/>
  <c r="G695" i="11" l="1"/>
  <c r="F695" i="11"/>
  <c r="E695" i="11"/>
  <c r="D695" i="11"/>
  <c r="B695" i="11"/>
  <c r="A696" i="11"/>
  <c r="F696" i="11" l="1"/>
  <c r="G696" i="11"/>
  <c r="D696" i="11"/>
  <c r="E696" i="11"/>
  <c r="A697" i="11"/>
  <c r="B696" i="11"/>
  <c r="F697" i="11" l="1"/>
  <c r="G697" i="11"/>
  <c r="E697" i="11"/>
  <c r="D697" i="11"/>
  <c r="B697" i="11"/>
  <c r="A698" i="11"/>
  <c r="F698" i="11" l="1"/>
  <c r="G698" i="11"/>
  <c r="D698" i="11"/>
  <c r="E698" i="11"/>
  <c r="B698" i="11"/>
  <c r="A699" i="11"/>
  <c r="G699" i="11" l="1"/>
  <c r="F699" i="11"/>
  <c r="E699" i="11"/>
  <c r="D699" i="11"/>
  <c r="A700" i="11"/>
  <c r="B699" i="11"/>
  <c r="F700" i="11" l="1"/>
  <c r="G700" i="11"/>
  <c r="D700" i="11"/>
  <c r="E700" i="11"/>
  <c r="A701" i="11"/>
  <c r="B700" i="11"/>
  <c r="F701" i="11" l="1"/>
  <c r="G701" i="11"/>
  <c r="E701" i="11"/>
  <c r="D701" i="11"/>
  <c r="B701" i="11"/>
  <c r="A702" i="11"/>
  <c r="F702" i="11" l="1"/>
  <c r="G702" i="11"/>
  <c r="D702" i="11"/>
  <c r="E702" i="11"/>
  <c r="A703" i="11"/>
  <c r="B702" i="11"/>
  <c r="G703" i="11" l="1"/>
  <c r="F703" i="11"/>
  <c r="E703" i="11"/>
  <c r="D703" i="11"/>
  <c r="A704" i="11"/>
  <c r="B703" i="11"/>
  <c r="F704" i="11" l="1"/>
  <c r="G704" i="11"/>
  <c r="D704" i="11"/>
  <c r="E704" i="11"/>
  <c r="A705" i="11"/>
  <c r="B704" i="11"/>
  <c r="F705" i="11" l="1"/>
  <c r="G705" i="11"/>
  <c r="E705" i="11"/>
  <c r="D705" i="11"/>
  <c r="B705" i="11"/>
  <c r="A706" i="11"/>
  <c r="F706" i="11" l="1"/>
  <c r="G706" i="11"/>
  <c r="D706" i="11"/>
  <c r="E706" i="11"/>
  <c r="A707" i="11"/>
  <c r="B706" i="11"/>
  <c r="G707" i="11" l="1"/>
  <c r="F707" i="11"/>
  <c r="E707" i="11"/>
  <c r="D707" i="11"/>
  <c r="A708" i="11"/>
  <c r="B707" i="11"/>
  <c r="F708" i="11" l="1"/>
  <c r="G708" i="11"/>
  <c r="D708" i="11"/>
  <c r="E708" i="11"/>
  <c r="A709" i="11"/>
  <c r="B708" i="11"/>
  <c r="F709" i="11" l="1"/>
  <c r="G709" i="11"/>
  <c r="E709" i="11"/>
  <c r="D709" i="11"/>
  <c r="B709" i="11"/>
  <c r="A710" i="11"/>
  <c r="F710" i="11" l="1"/>
  <c r="G710" i="11"/>
  <c r="D710" i="11"/>
  <c r="E710" i="11"/>
  <c r="B710" i="11"/>
  <c r="A711" i="11"/>
  <c r="G711" i="11" l="1"/>
  <c r="E711" i="11"/>
  <c r="F711" i="11"/>
  <c r="D711" i="11"/>
  <c r="A712" i="11"/>
  <c r="B711" i="11"/>
  <c r="F712" i="11" l="1"/>
  <c r="G712" i="11"/>
  <c r="D712" i="11"/>
  <c r="E712" i="11"/>
  <c r="B712" i="11"/>
  <c r="A713" i="11"/>
  <c r="F713" i="11" l="1"/>
  <c r="G713" i="11"/>
  <c r="E713" i="11"/>
  <c r="D713" i="11"/>
  <c r="B713" i="11"/>
  <c r="A714" i="11"/>
  <c r="F714" i="11" l="1"/>
  <c r="G714" i="11"/>
  <c r="D714" i="11"/>
  <c r="E714" i="11"/>
  <c r="B714" i="11"/>
  <c r="A715" i="11"/>
  <c r="G715" i="11" l="1"/>
  <c r="F715" i="11"/>
  <c r="E715" i="11"/>
  <c r="D715" i="11"/>
  <c r="A716" i="11"/>
  <c r="B715" i="11"/>
  <c r="F716" i="11" l="1"/>
  <c r="G716" i="11"/>
  <c r="D716" i="11"/>
  <c r="E716" i="11"/>
  <c r="A717" i="11"/>
  <c r="B716" i="11"/>
  <c r="F717" i="11" l="1"/>
  <c r="G717" i="11"/>
  <c r="E717" i="11"/>
  <c r="D717" i="11"/>
  <c r="B717" i="11"/>
  <c r="A718" i="11"/>
  <c r="F718" i="11" l="1"/>
  <c r="G718" i="11"/>
  <c r="D718" i="11"/>
  <c r="E718" i="11"/>
  <c r="A719" i="11"/>
  <c r="B718" i="11"/>
  <c r="G719" i="11" l="1"/>
  <c r="F719" i="11"/>
  <c r="E719" i="11"/>
  <c r="D719" i="11"/>
  <c r="A720" i="11"/>
  <c r="B719" i="11"/>
  <c r="F720" i="11" l="1"/>
  <c r="G720" i="11"/>
  <c r="D720" i="11"/>
  <c r="E720" i="11"/>
  <c r="A721" i="11"/>
  <c r="B720" i="11"/>
  <c r="F721" i="11" l="1"/>
  <c r="G721" i="11"/>
  <c r="E721" i="11"/>
  <c r="D721" i="11"/>
  <c r="B721" i="11"/>
  <c r="A722" i="11"/>
  <c r="F722" i="11" l="1"/>
  <c r="G722" i="11"/>
  <c r="D722" i="11"/>
  <c r="E722" i="11"/>
  <c r="A723" i="11"/>
  <c r="B722" i="11"/>
  <c r="G723" i="11" l="1"/>
  <c r="F723" i="11"/>
  <c r="E723" i="11"/>
  <c r="D723" i="11"/>
  <c r="A724" i="11"/>
  <c r="B723" i="11"/>
  <c r="F724" i="11" l="1"/>
  <c r="G724" i="11"/>
  <c r="D724" i="11"/>
  <c r="E724" i="11"/>
  <c r="A725" i="11"/>
  <c r="B724" i="11"/>
  <c r="F725" i="11" l="1"/>
  <c r="G725" i="11"/>
  <c r="E725" i="11"/>
  <c r="D725" i="11"/>
  <c r="B725" i="11"/>
  <c r="A726" i="11"/>
  <c r="F726" i="11" l="1"/>
  <c r="G726" i="11"/>
  <c r="D726" i="11"/>
  <c r="E726" i="11"/>
  <c r="B726" i="11"/>
  <c r="A727" i="11"/>
  <c r="G727" i="11" l="1"/>
  <c r="F727" i="11"/>
  <c r="E727" i="11"/>
  <c r="D727" i="11"/>
  <c r="A728" i="11"/>
  <c r="B727" i="11"/>
  <c r="F728" i="11" l="1"/>
  <c r="G728" i="11"/>
  <c r="D728" i="11"/>
  <c r="E728" i="11"/>
  <c r="A729" i="11"/>
  <c r="B728" i="11"/>
  <c r="F729" i="11" l="1"/>
  <c r="G729" i="11"/>
  <c r="E729" i="11"/>
  <c r="D729" i="11"/>
  <c r="B729" i="11"/>
  <c r="A730" i="11"/>
  <c r="F730" i="11" l="1"/>
  <c r="G730" i="11"/>
  <c r="D730" i="11"/>
  <c r="E730" i="11"/>
  <c r="B730" i="11"/>
  <c r="A731" i="11"/>
  <c r="G731" i="11" l="1"/>
  <c r="F731" i="11"/>
  <c r="E731" i="11"/>
  <c r="D731" i="11"/>
  <c r="B731" i="11"/>
  <c r="A732" i="11"/>
  <c r="F732" i="11" l="1"/>
  <c r="G732" i="11"/>
  <c r="D732" i="11"/>
  <c r="E732" i="11"/>
  <c r="B732" i="11"/>
  <c r="A733" i="11"/>
  <c r="F733" i="11" l="1"/>
  <c r="G733" i="11"/>
  <c r="E733" i="11"/>
  <c r="D733" i="11"/>
  <c r="B733" i="11"/>
  <c r="A734" i="11"/>
  <c r="F734" i="11" l="1"/>
  <c r="G734" i="11"/>
  <c r="D734" i="11"/>
  <c r="E734" i="11"/>
  <c r="A735" i="11"/>
  <c r="B734" i="11"/>
  <c r="G735" i="11" l="1"/>
  <c r="F735" i="11"/>
  <c r="E735" i="11"/>
  <c r="D735" i="11"/>
  <c r="A736" i="11"/>
  <c r="B735" i="11"/>
  <c r="F736" i="11" l="1"/>
  <c r="G736" i="11"/>
  <c r="D736" i="11"/>
  <c r="E736" i="11"/>
  <c r="A737" i="11"/>
  <c r="B736" i="11"/>
  <c r="F737" i="11" l="1"/>
  <c r="G737" i="11"/>
  <c r="E737" i="11"/>
  <c r="D737" i="11"/>
  <c r="B737" i="11"/>
  <c r="A738" i="11"/>
  <c r="F738" i="11" l="1"/>
  <c r="G738" i="11"/>
  <c r="D738" i="11"/>
  <c r="E738" i="11"/>
  <c r="A739" i="11"/>
  <c r="B738" i="11"/>
  <c r="G739" i="11" l="1"/>
  <c r="F739" i="11"/>
  <c r="E739" i="11"/>
  <c r="D739" i="11"/>
  <c r="A740" i="11"/>
  <c r="B739" i="11"/>
  <c r="F740" i="11" l="1"/>
  <c r="G740" i="11"/>
  <c r="D740" i="11"/>
  <c r="E740" i="11"/>
  <c r="A741" i="11"/>
  <c r="B740" i="11"/>
  <c r="F741" i="11" l="1"/>
  <c r="G741" i="11"/>
  <c r="E741" i="11"/>
  <c r="D741" i="11"/>
  <c r="B741" i="11"/>
  <c r="A742" i="11"/>
  <c r="F742" i="11" l="1"/>
  <c r="G742" i="11"/>
  <c r="D742" i="11"/>
  <c r="E742" i="11"/>
  <c r="A743" i="11"/>
  <c r="B742" i="11"/>
  <c r="G743" i="11" l="1"/>
  <c r="E743" i="11"/>
  <c r="F743" i="11"/>
  <c r="D743" i="11"/>
  <c r="A744" i="11"/>
  <c r="B743" i="11"/>
  <c r="F744" i="11" l="1"/>
  <c r="G744" i="11"/>
  <c r="D744" i="11"/>
  <c r="E744" i="11"/>
  <c r="B744" i="11"/>
  <c r="A745" i="11"/>
  <c r="F745" i="11" l="1"/>
  <c r="G745" i="11"/>
  <c r="E745" i="11"/>
  <c r="D745" i="11"/>
  <c r="B745" i="11"/>
  <c r="A746" i="11"/>
  <c r="F746" i="11" l="1"/>
  <c r="G746" i="11"/>
  <c r="D746" i="11"/>
  <c r="E746" i="11"/>
  <c r="A747" i="11"/>
  <c r="B746" i="11"/>
  <c r="G747" i="11" l="1"/>
  <c r="F747" i="11"/>
  <c r="E747" i="11"/>
  <c r="D747" i="11"/>
  <c r="B747" i="11"/>
  <c r="A748" i="11"/>
  <c r="F748" i="11" l="1"/>
  <c r="G748" i="11"/>
  <c r="D748" i="11"/>
  <c r="E748" i="11"/>
  <c r="A749" i="11"/>
  <c r="B748" i="11"/>
  <c r="F749" i="11" l="1"/>
  <c r="G749" i="11"/>
  <c r="E749" i="11"/>
  <c r="D749" i="11"/>
  <c r="B749" i="11"/>
  <c r="A750" i="11"/>
  <c r="F750" i="11" l="1"/>
  <c r="G750" i="11"/>
  <c r="D750" i="11"/>
  <c r="E750" i="11"/>
  <c r="A751" i="11"/>
  <c r="B750" i="11"/>
  <c r="G751" i="11" l="1"/>
  <c r="F751" i="11"/>
  <c r="E751" i="11"/>
  <c r="D751" i="11"/>
  <c r="B751" i="11"/>
  <c r="A752" i="11"/>
  <c r="F752" i="11" l="1"/>
  <c r="G752" i="11"/>
  <c r="D752" i="11"/>
  <c r="E752" i="11"/>
  <c r="A753" i="11"/>
  <c r="B752" i="11"/>
  <c r="F753" i="11" l="1"/>
  <c r="G753" i="11"/>
  <c r="E753" i="11"/>
  <c r="D753" i="11"/>
  <c r="B753" i="11"/>
  <c r="A754" i="11"/>
  <c r="F754" i="11" l="1"/>
  <c r="G754" i="11"/>
  <c r="D754" i="11"/>
  <c r="E754" i="11"/>
  <c r="A755" i="11"/>
  <c r="B754" i="11"/>
  <c r="G755" i="11" l="1"/>
  <c r="F755" i="11"/>
  <c r="E755" i="11"/>
  <c r="D755" i="11"/>
  <c r="A756" i="11"/>
  <c r="B755" i="11"/>
  <c r="F756" i="11" l="1"/>
  <c r="G756" i="11"/>
  <c r="D756" i="11"/>
  <c r="E756" i="11"/>
  <c r="A757" i="11"/>
  <c r="B756" i="11"/>
  <c r="F757" i="11" l="1"/>
  <c r="G757" i="11"/>
  <c r="E757" i="11"/>
  <c r="D757" i="11"/>
  <c r="B757" i="11"/>
  <c r="A758" i="11"/>
  <c r="F758" i="11" l="1"/>
  <c r="G758" i="11"/>
  <c r="D758" i="11"/>
  <c r="E758" i="11"/>
  <c r="A759" i="11"/>
  <c r="B758" i="11"/>
  <c r="G759" i="11" l="1"/>
  <c r="F759" i="11"/>
  <c r="E759" i="11"/>
  <c r="D759" i="11"/>
  <c r="B759" i="11"/>
  <c r="A760" i="11"/>
  <c r="F760" i="11" l="1"/>
  <c r="G760" i="11"/>
  <c r="D760" i="11"/>
  <c r="E760" i="11"/>
  <c r="A761" i="11"/>
  <c r="B760" i="11"/>
  <c r="F761" i="11" l="1"/>
  <c r="G761" i="11"/>
  <c r="E761" i="11"/>
  <c r="D761" i="11"/>
  <c r="B761" i="11"/>
  <c r="A762" i="11"/>
  <c r="F762" i="11" l="1"/>
  <c r="G762" i="11"/>
  <c r="D762" i="11"/>
  <c r="E762" i="11"/>
  <c r="A763" i="11"/>
  <c r="B762" i="11"/>
  <c r="G763" i="11" l="1"/>
  <c r="F763" i="11"/>
  <c r="E763" i="11"/>
  <c r="D763" i="11"/>
  <c r="B763" i="11"/>
  <c r="A764" i="11"/>
  <c r="F764" i="11" l="1"/>
  <c r="G764" i="11"/>
  <c r="D764" i="11"/>
  <c r="E764" i="11"/>
  <c r="B764" i="11"/>
  <c r="A765" i="11"/>
  <c r="F765" i="11" l="1"/>
  <c r="G765" i="11"/>
  <c r="E765" i="11"/>
  <c r="D765" i="11"/>
  <c r="B765" i="11"/>
  <c r="A766" i="11"/>
  <c r="F766" i="11" l="1"/>
  <c r="G766" i="11"/>
  <c r="D766" i="11"/>
  <c r="E766" i="11"/>
  <c r="B766" i="11"/>
  <c r="A767" i="11"/>
  <c r="G767" i="11" l="1"/>
  <c r="F767" i="11"/>
  <c r="E767" i="11"/>
  <c r="D767" i="11"/>
  <c r="A768" i="11"/>
  <c r="B767" i="11"/>
  <c r="F768" i="11" l="1"/>
  <c r="G768" i="11"/>
  <c r="D768" i="11"/>
  <c r="E768" i="11"/>
  <c r="B768" i="11"/>
  <c r="A769" i="11"/>
  <c r="F769" i="11" l="1"/>
  <c r="G769" i="11"/>
  <c r="E769" i="11"/>
  <c r="D769" i="11"/>
  <c r="B769" i="11"/>
  <c r="A770" i="11"/>
  <c r="F770" i="11" l="1"/>
  <c r="G770" i="11"/>
  <c r="D770" i="11"/>
  <c r="E770" i="11"/>
  <c r="A771" i="11"/>
  <c r="B770" i="11"/>
  <c r="G771" i="11" l="1"/>
  <c r="F771" i="11"/>
  <c r="E771" i="11"/>
  <c r="D771" i="11"/>
  <c r="A772" i="11"/>
  <c r="B771" i="11"/>
  <c r="F772" i="11" l="1"/>
  <c r="G772" i="11"/>
  <c r="D772" i="11"/>
  <c r="E772" i="11"/>
  <c r="B772" i="11"/>
  <c r="A773" i="11"/>
  <c r="F773" i="11" l="1"/>
  <c r="E773" i="11"/>
  <c r="G773" i="11"/>
  <c r="D773" i="11"/>
  <c r="A774" i="11"/>
  <c r="B773" i="11"/>
  <c r="F774" i="11" l="1"/>
  <c r="G774" i="11"/>
  <c r="D774" i="11"/>
  <c r="E774" i="11"/>
  <c r="A775" i="11"/>
  <c r="B774" i="11"/>
  <c r="F775" i="11" l="1"/>
  <c r="G775" i="11"/>
  <c r="E775" i="11"/>
  <c r="D775" i="11"/>
  <c r="A776" i="11"/>
  <c r="B775" i="11"/>
  <c r="F776" i="11" l="1"/>
  <c r="G776" i="11"/>
  <c r="D776" i="11"/>
  <c r="E776" i="11"/>
  <c r="A777" i="11"/>
  <c r="B776" i="11"/>
  <c r="F777" i="11" l="1"/>
  <c r="G777" i="11"/>
  <c r="E777" i="11"/>
  <c r="D777" i="11"/>
  <c r="B777" i="11"/>
  <c r="A778" i="11"/>
  <c r="F778" i="11" l="1"/>
  <c r="G778" i="11"/>
  <c r="D778" i="11"/>
  <c r="E778" i="11"/>
  <c r="A779" i="11"/>
  <c r="B778" i="11"/>
  <c r="G779" i="11" l="1"/>
  <c r="F779" i="11"/>
  <c r="E779" i="11"/>
  <c r="D779" i="11"/>
  <c r="A780" i="11"/>
  <c r="B779" i="11"/>
  <c r="F780" i="11" l="1"/>
  <c r="G780" i="11"/>
  <c r="D780" i="11"/>
  <c r="E780" i="11"/>
  <c r="B780" i="11"/>
  <c r="A781" i="11"/>
  <c r="F781" i="11" l="1"/>
  <c r="G781" i="11"/>
  <c r="E781" i="11"/>
  <c r="D781" i="11"/>
  <c r="B781" i="11"/>
  <c r="A782" i="11"/>
  <c r="F782" i="11" l="1"/>
  <c r="G782" i="11"/>
  <c r="D782" i="11"/>
  <c r="E782" i="11"/>
  <c r="A783" i="11"/>
  <c r="B782" i="11"/>
  <c r="F783" i="11" l="1"/>
  <c r="G783" i="11"/>
  <c r="E783" i="11"/>
  <c r="D783" i="11"/>
  <c r="A784" i="11"/>
  <c r="B783" i="11"/>
  <c r="F784" i="11" l="1"/>
  <c r="G784" i="11"/>
  <c r="D784" i="11"/>
  <c r="E784" i="11"/>
  <c r="B784" i="11"/>
  <c r="A785" i="11"/>
  <c r="F785" i="11" l="1"/>
  <c r="G785" i="11"/>
  <c r="E785" i="11"/>
  <c r="D785" i="11"/>
  <c r="B785" i="11"/>
  <c r="A786" i="11"/>
  <c r="F786" i="11" l="1"/>
  <c r="G786" i="11"/>
  <c r="D786" i="11"/>
  <c r="E786" i="11"/>
  <c r="B786" i="11"/>
  <c r="A787" i="11"/>
  <c r="G787" i="11" l="1"/>
  <c r="F787" i="11"/>
  <c r="E787" i="11"/>
  <c r="D787" i="11"/>
  <c r="B787" i="11"/>
  <c r="A788" i="11"/>
  <c r="F788" i="11" l="1"/>
  <c r="G788" i="11"/>
  <c r="D788" i="11"/>
  <c r="E788" i="11"/>
  <c r="B788" i="11"/>
  <c r="A789" i="11"/>
  <c r="F789" i="11" l="1"/>
  <c r="G789" i="11"/>
  <c r="E789" i="11"/>
  <c r="D789" i="11"/>
  <c r="B789" i="11"/>
  <c r="A790" i="11"/>
  <c r="F790" i="11" l="1"/>
  <c r="G790" i="11"/>
  <c r="D790" i="11"/>
  <c r="E790" i="11"/>
  <c r="B790" i="11"/>
  <c r="A791" i="11"/>
  <c r="F791" i="11" l="1"/>
  <c r="G791" i="11"/>
  <c r="E791" i="11"/>
  <c r="D791" i="11"/>
  <c r="A792" i="11"/>
  <c r="B791" i="11"/>
  <c r="F792" i="11" l="1"/>
  <c r="G792" i="11"/>
  <c r="D792" i="11"/>
  <c r="E792" i="11"/>
  <c r="B792" i="11"/>
  <c r="A793" i="11"/>
  <c r="F793" i="11" l="1"/>
  <c r="G793" i="11"/>
  <c r="E793" i="11"/>
  <c r="D793" i="11"/>
  <c r="B793" i="11"/>
  <c r="A794" i="11"/>
  <c r="F794" i="11" l="1"/>
  <c r="G794" i="11"/>
  <c r="D794" i="11"/>
  <c r="E794" i="11"/>
  <c r="A795" i="11"/>
  <c r="B794" i="11"/>
  <c r="G795" i="11" l="1"/>
  <c r="F795" i="11"/>
  <c r="E795" i="11"/>
  <c r="D795" i="11"/>
  <c r="A796" i="11"/>
  <c r="B795" i="11"/>
  <c r="F796" i="11" l="1"/>
  <c r="G796" i="11"/>
  <c r="D796" i="11"/>
  <c r="E796" i="11"/>
  <c r="A797" i="11"/>
  <c r="B796" i="11"/>
  <c r="F797" i="11" l="1"/>
  <c r="G797" i="11"/>
  <c r="E797" i="11"/>
  <c r="D797" i="11"/>
  <c r="B797" i="11"/>
  <c r="A798" i="11"/>
  <c r="F798" i="11" l="1"/>
  <c r="G798" i="11"/>
  <c r="D798" i="11"/>
  <c r="E798" i="11"/>
  <c r="A799" i="11"/>
  <c r="B798" i="11"/>
  <c r="F799" i="11" l="1"/>
  <c r="G799" i="11"/>
  <c r="E799" i="11"/>
  <c r="D799" i="11"/>
  <c r="B799" i="11"/>
  <c r="A800" i="11"/>
  <c r="F800" i="11" l="1"/>
  <c r="G800" i="11"/>
  <c r="D800" i="11"/>
  <c r="E800" i="11"/>
  <c r="A801" i="11"/>
  <c r="B800" i="11"/>
  <c r="F801" i="11" l="1"/>
  <c r="G801" i="11"/>
  <c r="E801" i="11"/>
  <c r="D801" i="11"/>
  <c r="B801" i="11"/>
  <c r="A802" i="11"/>
  <c r="F802" i="11" l="1"/>
  <c r="G802" i="11"/>
  <c r="D802" i="11"/>
  <c r="E802" i="11"/>
  <c r="B802" i="11"/>
  <c r="A803" i="11"/>
  <c r="G803" i="11" l="1"/>
  <c r="F803" i="11"/>
  <c r="E803" i="11"/>
  <c r="D803" i="11"/>
  <c r="B803" i="11"/>
  <c r="A804" i="11"/>
  <c r="F804" i="11" l="1"/>
  <c r="G804" i="11"/>
  <c r="D804" i="11"/>
  <c r="E804" i="11"/>
  <c r="A805" i="11"/>
  <c r="B804" i="11"/>
  <c r="F805" i="11" l="1"/>
  <c r="G805" i="11"/>
  <c r="E805" i="11"/>
  <c r="D805" i="11"/>
  <c r="B805" i="11"/>
  <c r="A806" i="11"/>
  <c r="F806" i="11" l="1"/>
  <c r="G806" i="11"/>
  <c r="D806" i="11"/>
  <c r="E806" i="11"/>
  <c r="B806" i="11"/>
  <c r="A807" i="11"/>
  <c r="F807" i="11" l="1"/>
  <c r="G807" i="11"/>
  <c r="E807" i="11"/>
  <c r="D807" i="11"/>
  <c r="A808" i="11"/>
  <c r="B807" i="11"/>
  <c r="F808" i="11" l="1"/>
  <c r="G808" i="11"/>
  <c r="D808" i="11"/>
  <c r="E808" i="11"/>
  <c r="A809" i="11"/>
  <c r="B808" i="11"/>
  <c r="F809" i="11" l="1"/>
  <c r="G809" i="11"/>
  <c r="E809" i="11"/>
  <c r="D809" i="11"/>
  <c r="B809" i="11"/>
  <c r="A810" i="11"/>
  <c r="F810" i="11" l="1"/>
  <c r="G810" i="11"/>
  <c r="D810" i="11"/>
  <c r="E810" i="11"/>
  <c r="A811" i="11"/>
  <c r="B810" i="11"/>
  <c r="G811" i="11" l="1"/>
  <c r="F811" i="11"/>
  <c r="E811" i="11"/>
  <c r="D811" i="11"/>
  <c r="A812" i="11"/>
  <c r="B811" i="11"/>
  <c r="F812" i="11" l="1"/>
  <c r="G812" i="11"/>
  <c r="D812" i="11"/>
  <c r="E812" i="11"/>
  <c r="B812" i="11"/>
  <c r="A813" i="11"/>
  <c r="F813" i="11" l="1"/>
  <c r="G813" i="11"/>
  <c r="E813" i="11"/>
  <c r="D813" i="11"/>
  <c r="B813" i="11"/>
  <c r="A814" i="11"/>
  <c r="F814" i="11" l="1"/>
  <c r="G814" i="11"/>
  <c r="D814" i="11"/>
  <c r="E814" i="11"/>
  <c r="B814" i="11"/>
  <c r="A815" i="11"/>
  <c r="F815" i="11" l="1"/>
  <c r="E815" i="11"/>
  <c r="G815" i="11"/>
  <c r="D815" i="11"/>
  <c r="A816" i="11"/>
  <c r="B815" i="11"/>
  <c r="F816" i="11" l="1"/>
  <c r="G816" i="11"/>
  <c r="D816" i="11"/>
  <c r="E816" i="11"/>
  <c r="B816" i="11"/>
  <c r="A817" i="11"/>
  <c r="F817" i="11" l="1"/>
  <c r="G817" i="11"/>
  <c r="E817" i="11"/>
  <c r="D817" i="11"/>
  <c r="B817" i="11"/>
  <c r="A818" i="11"/>
  <c r="F818" i="11" l="1"/>
  <c r="G818" i="11"/>
  <c r="D818" i="11"/>
  <c r="E818" i="11"/>
  <c r="A819" i="11"/>
  <c r="B818" i="11"/>
  <c r="F819" i="11" l="1"/>
  <c r="G819" i="11"/>
  <c r="E819" i="11"/>
  <c r="D819" i="11"/>
  <c r="A820" i="11"/>
  <c r="B819" i="11"/>
  <c r="F820" i="11" l="1"/>
  <c r="G820" i="11"/>
  <c r="D820" i="11"/>
  <c r="E820" i="11"/>
  <c r="B820" i="11"/>
  <c r="A821" i="11"/>
  <c r="F821" i="11" l="1"/>
  <c r="G821" i="11"/>
  <c r="E821" i="11"/>
  <c r="D821" i="11"/>
  <c r="B821" i="11"/>
  <c r="A822" i="11"/>
  <c r="F822" i="11" l="1"/>
  <c r="G822" i="11"/>
  <c r="D822" i="11"/>
  <c r="E822" i="11"/>
  <c r="A823" i="11"/>
  <c r="B822" i="11"/>
  <c r="F823" i="11" l="1"/>
  <c r="G823" i="11"/>
  <c r="E823" i="11"/>
  <c r="D823" i="11"/>
  <c r="A824" i="11"/>
  <c r="B823" i="11"/>
  <c r="F824" i="11" l="1"/>
  <c r="G824" i="11"/>
  <c r="D824" i="11"/>
  <c r="E824" i="11"/>
  <c r="B824" i="11"/>
  <c r="A825" i="11"/>
  <c r="F825" i="11" l="1"/>
  <c r="G825" i="11"/>
  <c r="E825" i="11"/>
  <c r="D825" i="11"/>
  <c r="B825" i="11"/>
  <c r="A826" i="11"/>
  <c r="F826" i="11" l="1"/>
  <c r="G826" i="11"/>
  <c r="D826" i="11"/>
  <c r="E826" i="11"/>
  <c r="B826" i="11"/>
  <c r="A827" i="11"/>
  <c r="F827" i="11" l="1"/>
  <c r="G827" i="11"/>
  <c r="E827" i="11"/>
  <c r="D827" i="11"/>
  <c r="A828" i="11"/>
  <c r="B827" i="11"/>
  <c r="F828" i="11" l="1"/>
  <c r="G828" i="11"/>
  <c r="D828" i="11"/>
  <c r="E828" i="11"/>
  <c r="B828" i="11"/>
  <c r="A829" i="11"/>
  <c r="F829" i="11" l="1"/>
  <c r="G829" i="11"/>
  <c r="E829" i="11"/>
  <c r="D829" i="11"/>
  <c r="B829" i="11"/>
  <c r="A830" i="11"/>
  <c r="F830" i="11" l="1"/>
  <c r="G830" i="11"/>
  <c r="D830" i="11"/>
  <c r="E830" i="11"/>
  <c r="A831" i="11"/>
  <c r="B830" i="11"/>
  <c r="F831" i="11" l="1"/>
  <c r="E831" i="11"/>
  <c r="G831" i="11"/>
  <c r="D831" i="11"/>
  <c r="B831" i="11"/>
  <c r="A832" i="11"/>
  <c r="F832" i="11" l="1"/>
  <c r="G832" i="11"/>
  <c r="D832" i="11"/>
  <c r="E832" i="11"/>
  <c r="B832" i="11"/>
  <c r="A833" i="11"/>
  <c r="F833" i="11" l="1"/>
  <c r="G833" i="11"/>
  <c r="E833" i="11"/>
  <c r="D833" i="11"/>
  <c r="B833" i="11"/>
  <c r="A834" i="11"/>
  <c r="F834" i="11" l="1"/>
  <c r="G834" i="11"/>
  <c r="D834" i="11"/>
  <c r="E834" i="11"/>
  <c r="A835" i="11"/>
  <c r="B834" i="11"/>
  <c r="F835" i="11" l="1"/>
  <c r="G835" i="11"/>
  <c r="E835" i="11"/>
  <c r="D835" i="11"/>
  <c r="A836" i="11"/>
  <c r="B835" i="11"/>
  <c r="F836" i="11" l="1"/>
  <c r="G836" i="11"/>
  <c r="D836" i="11"/>
  <c r="E836" i="11"/>
  <c r="B836" i="11"/>
  <c r="A837" i="11"/>
  <c r="F837" i="11" l="1"/>
  <c r="G837" i="11"/>
  <c r="E837" i="11"/>
  <c r="D837" i="11"/>
  <c r="B837" i="11"/>
  <c r="A838" i="11"/>
  <c r="F838" i="11" l="1"/>
  <c r="G838" i="11"/>
  <c r="D838" i="11"/>
  <c r="E838" i="11"/>
  <c r="A839" i="11"/>
  <c r="B838" i="11"/>
  <c r="F839" i="11" l="1"/>
  <c r="G839" i="11"/>
  <c r="E839" i="11"/>
  <c r="D839" i="11"/>
  <c r="A840" i="11"/>
  <c r="B839" i="11"/>
  <c r="F840" i="11" l="1"/>
  <c r="G840" i="11"/>
  <c r="D840" i="11"/>
  <c r="E840" i="11"/>
  <c r="B840" i="11"/>
  <c r="A841" i="11"/>
  <c r="F841" i="11" l="1"/>
  <c r="G841" i="11"/>
  <c r="E841" i="11"/>
  <c r="D841" i="11"/>
  <c r="B841" i="11"/>
  <c r="A842" i="11"/>
  <c r="F842" i="11" l="1"/>
  <c r="G842" i="11"/>
  <c r="D842" i="11"/>
  <c r="E842" i="11"/>
  <c r="A843" i="11"/>
  <c r="B842" i="11"/>
  <c r="F843" i="11" l="1"/>
  <c r="G843" i="11"/>
  <c r="E843" i="11"/>
  <c r="D843" i="11"/>
  <c r="A844" i="11"/>
  <c r="B843" i="11"/>
  <c r="F844" i="11" l="1"/>
  <c r="G844" i="11"/>
  <c r="D844" i="11"/>
  <c r="E844" i="11"/>
  <c r="B844" i="11"/>
  <c r="A845" i="11"/>
  <c r="F845" i="11" l="1"/>
  <c r="G845" i="11"/>
  <c r="E845" i="11"/>
  <c r="D845" i="11"/>
  <c r="B845" i="11"/>
  <c r="A846" i="11"/>
  <c r="F846" i="11" l="1"/>
  <c r="G846" i="11"/>
  <c r="D846" i="11"/>
  <c r="E846" i="11"/>
  <c r="A847" i="11"/>
  <c r="B846" i="11"/>
  <c r="F847" i="11" l="1"/>
  <c r="E847" i="11"/>
  <c r="G847" i="11"/>
  <c r="D847" i="11"/>
  <c r="A848" i="11"/>
  <c r="B847" i="11"/>
  <c r="F848" i="11" l="1"/>
  <c r="G848" i="11"/>
  <c r="D848" i="11"/>
  <c r="E848" i="11"/>
  <c r="B848" i="11"/>
  <c r="A849" i="11"/>
  <c r="F849" i="11" l="1"/>
  <c r="G849" i="11"/>
  <c r="E849" i="11"/>
  <c r="D849" i="11"/>
  <c r="B849" i="11"/>
  <c r="A850" i="11"/>
  <c r="F850" i="11" l="1"/>
  <c r="G850" i="11"/>
  <c r="D850" i="11"/>
  <c r="E850" i="11"/>
  <c r="A851" i="11"/>
  <c r="B850" i="11"/>
  <c r="F851" i="11" l="1"/>
  <c r="G851" i="11"/>
  <c r="E851" i="11"/>
  <c r="D851" i="11"/>
  <c r="A852" i="11"/>
  <c r="B851" i="11"/>
  <c r="F852" i="11" l="1"/>
  <c r="G852" i="11"/>
  <c r="D852" i="11"/>
  <c r="E852" i="11"/>
  <c r="B852" i="11"/>
  <c r="A853" i="11"/>
  <c r="F853" i="11" l="1"/>
  <c r="G853" i="11"/>
  <c r="E853" i="11"/>
  <c r="D853" i="11"/>
  <c r="B853" i="11"/>
  <c r="A854" i="11"/>
  <c r="F854" i="11" l="1"/>
  <c r="G854" i="11"/>
  <c r="D854" i="11"/>
  <c r="E854" i="11"/>
  <c r="A855" i="11"/>
  <c r="B854" i="11"/>
  <c r="F855" i="11" l="1"/>
  <c r="G855" i="11"/>
  <c r="E855" i="11"/>
  <c r="D855" i="11"/>
  <c r="A856" i="11"/>
  <c r="B855" i="11"/>
  <c r="F856" i="11" l="1"/>
  <c r="G856" i="11"/>
  <c r="D856" i="11"/>
  <c r="E856" i="11"/>
  <c r="B856" i="11"/>
  <c r="A857" i="11"/>
  <c r="F857" i="11" l="1"/>
  <c r="G857" i="11"/>
  <c r="E857" i="11"/>
  <c r="D857" i="11"/>
  <c r="B857" i="11"/>
  <c r="A858" i="11"/>
  <c r="F858" i="11" l="1"/>
  <c r="G858" i="11"/>
  <c r="D858" i="11"/>
  <c r="E858" i="11"/>
  <c r="A859" i="11"/>
  <c r="B858" i="11"/>
  <c r="F859" i="11" l="1"/>
  <c r="G859" i="11"/>
  <c r="E859" i="11"/>
  <c r="D859" i="11"/>
  <c r="A860" i="11"/>
  <c r="B859" i="11"/>
  <c r="F860" i="11" l="1"/>
  <c r="G860" i="11"/>
  <c r="D860" i="11"/>
  <c r="E860" i="11"/>
  <c r="B860" i="11"/>
  <c r="A861" i="11"/>
  <c r="F861" i="11" l="1"/>
  <c r="G861" i="11"/>
  <c r="E861" i="11"/>
  <c r="D861" i="11"/>
  <c r="B861" i="11"/>
  <c r="A862" i="11"/>
  <c r="F862" i="11" l="1"/>
  <c r="G862" i="11"/>
  <c r="D862" i="11"/>
  <c r="E862" i="11"/>
  <c r="A863" i="11"/>
  <c r="B862" i="11"/>
  <c r="F863" i="11" l="1"/>
  <c r="G863" i="11"/>
  <c r="E863" i="11"/>
  <c r="D863" i="11"/>
  <c r="A864" i="11"/>
  <c r="B863" i="11"/>
  <c r="F864" i="11" l="1"/>
  <c r="G864" i="11"/>
  <c r="D864" i="11"/>
  <c r="E864" i="11"/>
  <c r="B864" i="11"/>
  <c r="A865" i="11"/>
  <c r="F865" i="11" l="1"/>
  <c r="G865" i="11"/>
  <c r="E865" i="11"/>
  <c r="D865" i="11"/>
  <c r="B865" i="11"/>
  <c r="A866" i="11"/>
  <c r="F866" i="11" l="1"/>
  <c r="G866" i="11"/>
  <c r="D866" i="11"/>
  <c r="E866" i="11"/>
  <c r="A867" i="11"/>
  <c r="B866" i="11"/>
  <c r="F867" i="11" l="1"/>
  <c r="G867" i="11"/>
  <c r="E867" i="11"/>
  <c r="D867" i="11"/>
  <c r="B867" i="11"/>
  <c r="A868" i="11"/>
  <c r="F868" i="11" l="1"/>
  <c r="G868" i="11"/>
  <c r="D868" i="11"/>
  <c r="E868" i="11"/>
  <c r="B868" i="11"/>
  <c r="A869" i="11"/>
  <c r="F869" i="11" l="1"/>
  <c r="G869" i="11"/>
  <c r="E869" i="11"/>
  <c r="D869" i="11"/>
  <c r="B869" i="11"/>
  <c r="A870" i="11"/>
  <c r="F870" i="11" l="1"/>
  <c r="G870" i="11"/>
  <c r="D870" i="11"/>
  <c r="E870" i="11"/>
  <c r="A871" i="11"/>
  <c r="B870" i="11"/>
  <c r="F871" i="11" l="1"/>
  <c r="G871" i="11"/>
  <c r="E871" i="11"/>
  <c r="D871" i="11"/>
  <c r="A872" i="11"/>
  <c r="B871" i="11"/>
  <c r="F872" i="11" l="1"/>
  <c r="G872" i="11"/>
  <c r="D872" i="11"/>
  <c r="E872" i="11"/>
  <c r="B872" i="11"/>
  <c r="A873" i="11"/>
  <c r="F873" i="11" l="1"/>
  <c r="G873" i="11"/>
  <c r="E873" i="11"/>
  <c r="D873" i="11"/>
  <c r="B873" i="11"/>
  <c r="A874" i="11"/>
  <c r="F874" i="11" l="1"/>
  <c r="G874" i="11"/>
  <c r="D874" i="11"/>
  <c r="E874" i="11"/>
  <c r="A875" i="11"/>
  <c r="B874" i="11"/>
  <c r="F875" i="11" l="1"/>
  <c r="G875" i="11"/>
  <c r="E875" i="11"/>
  <c r="D875" i="11"/>
  <c r="A876" i="11"/>
  <c r="B875" i="11"/>
  <c r="F876" i="11" l="1"/>
  <c r="G876" i="11"/>
  <c r="D876" i="11"/>
  <c r="E876" i="11"/>
  <c r="B876" i="11"/>
  <c r="A877" i="11"/>
  <c r="F877" i="11" l="1"/>
  <c r="G877" i="11"/>
  <c r="E877" i="11"/>
  <c r="D877" i="11"/>
  <c r="B877" i="11"/>
  <c r="A878" i="11"/>
  <c r="F878" i="11" l="1"/>
  <c r="G878" i="11"/>
  <c r="D878" i="11"/>
  <c r="E878" i="11"/>
  <c r="A879" i="11"/>
  <c r="B878" i="11"/>
  <c r="F879" i="11" l="1"/>
  <c r="E879" i="11"/>
  <c r="G879" i="11"/>
  <c r="D879" i="11"/>
  <c r="A880" i="11"/>
  <c r="B879" i="11"/>
  <c r="F880" i="11" l="1"/>
  <c r="G880" i="11"/>
  <c r="D880" i="11"/>
  <c r="E880" i="11"/>
  <c r="B880" i="11"/>
  <c r="A881" i="11"/>
  <c r="F881" i="11" l="1"/>
  <c r="G881" i="11"/>
  <c r="E881" i="11"/>
  <c r="D881" i="11"/>
  <c r="B881" i="11"/>
  <c r="A882" i="11"/>
  <c r="F882" i="11" l="1"/>
  <c r="G882" i="11"/>
  <c r="D882" i="11"/>
  <c r="E882" i="11"/>
  <c r="A883" i="11"/>
  <c r="B882" i="11"/>
  <c r="F883" i="11" l="1"/>
  <c r="G883" i="11"/>
  <c r="E883" i="11"/>
  <c r="D883" i="11"/>
  <c r="A884" i="11"/>
  <c r="B883" i="11"/>
  <c r="F884" i="11" l="1"/>
  <c r="G884" i="11"/>
  <c r="D884" i="11"/>
  <c r="E884" i="11"/>
  <c r="B884" i="11"/>
  <c r="A885" i="11"/>
  <c r="F885" i="11" l="1"/>
  <c r="G885" i="11"/>
  <c r="E885" i="11"/>
  <c r="D885" i="11"/>
  <c r="B885" i="11"/>
  <c r="A886" i="11"/>
  <c r="F886" i="11" l="1"/>
  <c r="G886" i="11"/>
  <c r="D886" i="11"/>
  <c r="E886" i="11"/>
  <c r="A887" i="11"/>
  <c r="B886" i="11"/>
  <c r="F887" i="11" l="1"/>
  <c r="G887" i="11"/>
  <c r="E887" i="11"/>
  <c r="D887" i="11"/>
  <c r="A888" i="11"/>
  <c r="B887" i="11"/>
  <c r="F888" i="11" l="1"/>
  <c r="G888" i="11"/>
  <c r="D888" i="11"/>
  <c r="E888" i="11"/>
  <c r="B888" i="11"/>
  <c r="A889" i="11"/>
  <c r="F889" i="11" l="1"/>
  <c r="G889" i="11"/>
  <c r="E889" i="11"/>
  <c r="D889" i="11"/>
  <c r="B889" i="11"/>
  <c r="A890" i="11"/>
  <c r="F890" i="11" l="1"/>
  <c r="G890" i="11"/>
  <c r="D890" i="11"/>
  <c r="E890" i="11"/>
  <c r="A891" i="11"/>
  <c r="B890" i="11"/>
  <c r="F891" i="11" l="1"/>
  <c r="G891" i="11"/>
  <c r="E891" i="11"/>
  <c r="D891" i="11"/>
  <c r="A892" i="11"/>
  <c r="B891" i="11"/>
  <c r="F892" i="11" l="1"/>
  <c r="G892" i="11"/>
  <c r="D892" i="11"/>
  <c r="E892" i="11"/>
  <c r="B892" i="11"/>
  <c r="A893" i="11"/>
  <c r="F893" i="11" l="1"/>
  <c r="G893" i="11"/>
  <c r="E893" i="11"/>
  <c r="D893" i="11"/>
  <c r="B893" i="11"/>
  <c r="A894" i="11"/>
  <c r="F894" i="11" l="1"/>
  <c r="G894" i="11"/>
  <c r="D894" i="11"/>
  <c r="E894" i="11"/>
  <c r="A895" i="11"/>
  <c r="B894" i="11"/>
  <c r="F895" i="11" l="1"/>
  <c r="E895" i="11"/>
  <c r="G895" i="11"/>
  <c r="D895" i="11"/>
  <c r="A896" i="11"/>
  <c r="B895" i="11"/>
  <c r="F896" i="11" l="1"/>
  <c r="G896" i="11"/>
  <c r="D896" i="11"/>
  <c r="E896" i="11"/>
  <c r="A897" i="11"/>
  <c r="B896" i="11"/>
  <c r="F897" i="11" l="1"/>
  <c r="G897" i="11"/>
  <c r="E897" i="11"/>
  <c r="D897" i="11"/>
  <c r="B897" i="11"/>
  <c r="A898" i="11"/>
  <c r="F898" i="11" l="1"/>
  <c r="G898" i="11"/>
  <c r="D898" i="11"/>
  <c r="E898" i="11"/>
  <c r="A899" i="11"/>
  <c r="B898" i="11"/>
  <c r="F899" i="11" l="1"/>
  <c r="G899" i="11"/>
  <c r="E899" i="11"/>
  <c r="D899" i="11"/>
  <c r="A900" i="11"/>
  <c r="B899" i="11"/>
  <c r="F900" i="11" l="1"/>
  <c r="G900" i="11"/>
  <c r="D900" i="11"/>
  <c r="E900" i="11"/>
  <c r="B900" i="11"/>
  <c r="A901" i="11"/>
  <c r="F901" i="11" l="1"/>
  <c r="G901" i="11"/>
  <c r="E901" i="11"/>
  <c r="D901" i="11"/>
  <c r="B901" i="11"/>
  <c r="A902" i="11"/>
  <c r="F902" i="11" l="1"/>
  <c r="G902" i="11"/>
  <c r="D902" i="11"/>
  <c r="E902" i="11"/>
  <c r="A903" i="11"/>
  <c r="B902" i="11"/>
  <c r="F903" i="11" l="1"/>
  <c r="G903" i="11"/>
  <c r="E903" i="11"/>
  <c r="D903" i="11"/>
  <c r="A904" i="11"/>
  <c r="B903" i="11"/>
  <c r="F904" i="11" l="1"/>
  <c r="G904" i="11"/>
  <c r="D904" i="11"/>
  <c r="E904" i="11"/>
  <c r="B904" i="11"/>
  <c r="A905" i="11"/>
  <c r="F905" i="11" l="1"/>
  <c r="G905" i="11"/>
  <c r="E905" i="11"/>
  <c r="D905" i="11"/>
  <c r="B905" i="11"/>
  <c r="A906" i="11"/>
  <c r="F906" i="11" l="1"/>
  <c r="G906" i="11"/>
  <c r="D906" i="11"/>
  <c r="E906" i="11"/>
  <c r="A907" i="11"/>
  <c r="B906" i="11"/>
  <c r="F907" i="11" l="1"/>
  <c r="G907" i="11"/>
  <c r="E907" i="11"/>
  <c r="D907" i="11"/>
  <c r="A908" i="11"/>
  <c r="B907" i="11"/>
  <c r="F908" i="11" l="1"/>
  <c r="G908" i="11"/>
  <c r="D908" i="11"/>
  <c r="E908" i="11"/>
  <c r="B908" i="11"/>
  <c r="A909" i="11"/>
  <c r="F909" i="11" l="1"/>
  <c r="G909" i="11"/>
  <c r="E909" i="11"/>
  <c r="D909" i="11"/>
  <c r="B909" i="11"/>
  <c r="A910" i="11"/>
  <c r="F910" i="11" l="1"/>
  <c r="G910" i="11"/>
  <c r="D910" i="11"/>
  <c r="E910" i="11"/>
  <c r="A911" i="11"/>
  <c r="B910" i="11"/>
  <c r="F911" i="11" l="1"/>
  <c r="E911" i="11"/>
  <c r="D911" i="11"/>
  <c r="G911" i="11"/>
  <c r="A912" i="11"/>
  <c r="B911" i="11"/>
  <c r="F912" i="11" l="1"/>
  <c r="G912" i="11"/>
  <c r="D912" i="11"/>
  <c r="E912" i="11"/>
  <c r="B912" i="11"/>
  <c r="A913" i="11"/>
  <c r="F913" i="11" l="1"/>
  <c r="G913" i="11"/>
  <c r="E913" i="11"/>
  <c r="D913" i="11"/>
  <c r="B913" i="11"/>
  <c r="A914" i="11"/>
  <c r="F914" i="11" l="1"/>
  <c r="G914" i="11"/>
  <c r="D914" i="11"/>
  <c r="E914" i="11"/>
  <c r="A915" i="11"/>
  <c r="B914" i="11"/>
  <c r="F915" i="11" l="1"/>
  <c r="G915" i="11"/>
  <c r="E915" i="11"/>
  <c r="D915" i="11"/>
  <c r="A916" i="11"/>
  <c r="B915" i="11"/>
  <c r="F916" i="11" l="1"/>
  <c r="G916" i="11"/>
  <c r="D916" i="11"/>
  <c r="E916" i="11"/>
  <c r="A917" i="11"/>
  <c r="B916" i="11"/>
  <c r="F917" i="11" l="1"/>
  <c r="G917" i="11"/>
  <c r="E917" i="11"/>
  <c r="D917" i="11"/>
  <c r="B917" i="11"/>
  <c r="A918" i="11"/>
  <c r="F918" i="11" l="1"/>
  <c r="G918" i="11"/>
  <c r="D918" i="11"/>
  <c r="E918" i="11"/>
  <c r="A919" i="11"/>
  <c r="B918" i="11"/>
  <c r="F919" i="11" l="1"/>
  <c r="G919" i="11"/>
  <c r="E919" i="11"/>
  <c r="D919" i="11"/>
  <c r="A920" i="11"/>
  <c r="B919" i="11"/>
  <c r="F920" i="11" l="1"/>
  <c r="G920" i="11"/>
  <c r="D920" i="11"/>
  <c r="E920" i="11"/>
  <c r="B920" i="11"/>
  <c r="A921" i="11"/>
  <c r="F921" i="11" l="1"/>
  <c r="G921" i="11"/>
  <c r="E921" i="11"/>
  <c r="D921" i="11"/>
  <c r="B921" i="11"/>
  <c r="A922" i="11"/>
  <c r="F922" i="11" l="1"/>
  <c r="G922" i="11"/>
  <c r="D922" i="11"/>
  <c r="E922" i="11"/>
  <c r="A923" i="11"/>
  <c r="B922" i="11"/>
  <c r="F923" i="11" l="1"/>
  <c r="G923" i="11"/>
  <c r="E923" i="11"/>
  <c r="D923" i="11"/>
  <c r="A924" i="11"/>
  <c r="B923" i="11"/>
  <c r="F924" i="11" l="1"/>
  <c r="G924" i="11"/>
  <c r="D924" i="11"/>
  <c r="E924" i="11"/>
  <c r="A925" i="11"/>
  <c r="B924" i="11"/>
  <c r="F925" i="11" l="1"/>
  <c r="G925" i="11"/>
  <c r="E925" i="11"/>
  <c r="D925" i="11"/>
  <c r="A926" i="11"/>
  <c r="B925" i="11"/>
  <c r="F926" i="11" l="1"/>
  <c r="G926" i="11"/>
  <c r="D926" i="11"/>
  <c r="E926" i="11"/>
  <c r="B926" i="11"/>
  <c r="A927" i="11"/>
  <c r="F927" i="11" l="1"/>
  <c r="G927" i="11"/>
  <c r="E927" i="11"/>
  <c r="D927" i="11"/>
  <c r="A928" i="11"/>
  <c r="B927" i="11"/>
  <c r="F928" i="11" l="1"/>
  <c r="G928" i="11"/>
  <c r="D928" i="11"/>
  <c r="E928" i="11"/>
  <c r="A929" i="11"/>
  <c r="B928" i="11"/>
  <c r="F929" i="11" l="1"/>
  <c r="G929" i="11"/>
  <c r="E929" i="11"/>
  <c r="D929" i="11"/>
  <c r="B929" i="11"/>
  <c r="A930" i="11"/>
  <c r="F930" i="11" l="1"/>
  <c r="G930" i="11"/>
  <c r="D930" i="11"/>
  <c r="E930" i="11"/>
  <c r="B930" i="11"/>
  <c r="A931" i="11"/>
  <c r="F931" i="11" l="1"/>
  <c r="G931" i="11"/>
  <c r="E931" i="11"/>
  <c r="D931" i="11"/>
  <c r="B931" i="11"/>
  <c r="A932" i="11"/>
  <c r="F932" i="11" l="1"/>
  <c r="G932" i="11"/>
  <c r="D932" i="11"/>
  <c r="E932" i="11"/>
  <c r="B932" i="11"/>
  <c r="A933" i="11"/>
  <c r="F933" i="11" l="1"/>
  <c r="G933" i="11"/>
  <c r="E933" i="11"/>
  <c r="D933" i="11"/>
  <c r="B933" i="11"/>
  <c r="A934" i="11"/>
  <c r="F934" i="11" l="1"/>
  <c r="G934" i="11"/>
  <c r="D934" i="11"/>
  <c r="E934" i="11"/>
  <c r="B934" i="11"/>
  <c r="A935" i="11"/>
  <c r="F935" i="11" l="1"/>
  <c r="G935" i="11"/>
  <c r="E935" i="11"/>
  <c r="D935" i="11"/>
  <c r="A936" i="11"/>
  <c r="B935" i="11"/>
  <c r="F936" i="11" l="1"/>
  <c r="G936" i="11"/>
  <c r="D936" i="11"/>
  <c r="E936" i="11"/>
  <c r="A937" i="11"/>
  <c r="B936" i="11"/>
  <c r="F937" i="11" l="1"/>
  <c r="G937" i="11"/>
  <c r="E937" i="11"/>
  <c r="D937" i="11"/>
  <c r="B937" i="11"/>
  <c r="A938" i="11"/>
  <c r="F938" i="11" l="1"/>
  <c r="G938" i="11"/>
  <c r="D938" i="11"/>
  <c r="E938" i="11"/>
  <c r="B938" i="11"/>
  <c r="A939" i="11"/>
  <c r="F939" i="11" l="1"/>
  <c r="G939" i="11"/>
  <c r="E939" i="11"/>
  <c r="D939" i="11"/>
  <c r="A940" i="11"/>
  <c r="B939" i="11"/>
  <c r="F940" i="11" l="1"/>
  <c r="G940" i="11"/>
  <c r="D940" i="11"/>
  <c r="E940" i="11"/>
  <c r="A941" i="11"/>
  <c r="B940" i="11"/>
  <c r="F941" i="11" l="1"/>
  <c r="G941" i="11"/>
  <c r="E941" i="11"/>
  <c r="D941" i="11"/>
  <c r="A942" i="11"/>
  <c r="B941" i="11"/>
  <c r="F942" i="11" l="1"/>
  <c r="G942" i="11"/>
  <c r="D942" i="11"/>
  <c r="E942" i="11"/>
  <c r="B942" i="11"/>
  <c r="A943" i="11"/>
  <c r="F943" i="11" l="1"/>
  <c r="E943" i="11"/>
  <c r="G943" i="11"/>
  <c r="D943" i="11"/>
  <c r="A944" i="11"/>
  <c r="B943" i="11"/>
  <c r="F944" i="11" l="1"/>
  <c r="G944" i="11"/>
  <c r="D944" i="11"/>
  <c r="E944" i="11"/>
  <c r="A945" i="11"/>
  <c r="B944" i="11"/>
  <c r="F945" i="11" l="1"/>
  <c r="G945" i="11"/>
  <c r="E945" i="11"/>
  <c r="D945" i="11"/>
  <c r="B945" i="11"/>
  <c r="A946" i="11"/>
  <c r="F946" i="11" l="1"/>
  <c r="G946" i="11"/>
  <c r="D946" i="11"/>
  <c r="E946" i="11"/>
  <c r="B946" i="11"/>
  <c r="A947" i="11"/>
  <c r="F947" i="11" l="1"/>
  <c r="G947" i="11"/>
  <c r="E947" i="11"/>
  <c r="D947" i="11"/>
  <c r="A948" i="11"/>
  <c r="B947" i="11"/>
  <c r="F948" i="11" l="1"/>
  <c r="G948" i="11"/>
  <c r="D948" i="11"/>
  <c r="E948" i="11"/>
  <c r="B948" i="11"/>
  <c r="A949" i="11"/>
  <c r="F949" i="11" l="1"/>
  <c r="G949" i="11"/>
  <c r="E949" i="11"/>
  <c r="D949" i="11"/>
  <c r="B949" i="11"/>
  <c r="A950" i="11"/>
  <c r="F950" i="11" l="1"/>
  <c r="G950" i="11"/>
  <c r="D950" i="11"/>
  <c r="E950" i="11"/>
  <c r="B950" i="11"/>
  <c r="A951" i="11"/>
  <c r="F951" i="11" l="1"/>
  <c r="G951" i="11"/>
  <c r="E951" i="11"/>
  <c r="D951" i="11"/>
  <c r="B951" i="11"/>
  <c r="A952" i="11"/>
  <c r="F952" i="11" l="1"/>
  <c r="G952" i="11"/>
  <c r="D952" i="11"/>
  <c r="E952" i="11"/>
  <c r="A953" i="11"/>
  <c r="B952" i="11"/>
  <c r="F953" i="11" l="1"/>
  <c r="G953" i="11"/>
  <c r="E953" i="11"/>
  <c r="D953" i="11"/>
  <c r="B953" i="11"/>
  <c r="A954" i="11"/>
  <c r="F954" i="11" l="1"/>
  <c r="G954" i="11"/>
  <c r="D954" i="11"/>
  <c r="E954" i="11"/>
  <c r="B954" i="11"/>
  <c r="A955" i="11"/>
  <c r="F955" i="11" l="1"/>
  <c r="G955" i="11"/>
  <c r="E955" i="11"/>
  <c r="D955" i="11"/>
  <c r="A956" i="11"/>
  <c r="B955" i="11"/>
  <c r="F956" i="11" l="1"/>
  <c r="G956" i="11"/>
  <c r="D956" i="11"/>
  <c r="E956" i="11"/>
  <c r="B956" i="11"/>
  <c r="A957" i="11"/>
  <c r="F957" i="11" l="1"/>
  <c r="G957" i="11"/>
  <c r="E957" i="11"/>
  <c r="D957" i="11"/>
  <c r="B957" i="11"/>
  <c r="A958" i="11"/>
  <c r="F958" i="11" l="1"/>
  <c r="G958" i="11"/>
  <c r="D958" i="11"/>
  <c r="E958" i="11"/>
  <c r="B958" i="11"/>
  <c r="A959" i="11"/>
  <c r="F959" i="11" l="1"/>
  <c r="E959" i="11"/>
  <c r="G959" i="11"/>
  <c r="D959" i="11"/>
  <c r="A960" i="11"/>
  <c r="B959" i="11"/>
  <c r="F960" i="11" l="1"/>
  <c r="G960" i="11"/>
  <c r="D960" i="11"/>
  <c r="E960" i="11"/>
  <c r="B960" i="11"/>
  <c r="A961" i="11"/>
  <c r="F961" i="11" l="1"/>
  <c r="G961" i="11"/>
  <c r="E961" i="11"/>
  <c r="D961" i="11"/>
  <c r="A962" i="11"/>
  <c r="B961" i="11"/>
  <c r="F962" i="11" l="1"/>
  <c r="G962" i="11"/>
  <c r="D962" i="11"/>
  <c r="E962" i="11"/>
  <c r="B962" i="11"/>
  <c r="A963" i="11"/>
  <c r="F963" i="11" l="1"/>
  <c r="G963" i="11"/>
  <c r="E963" i="11"/>
  <c r="D963" i="11"/>
  <c r="A964" i="11"/>
  <c r="B963" i="11"/>
  <c r="F964" i="11" l="1"/>
  <c r="G964" i="11"/>
  <c r="D964" i="11"/>
  <c r="E964" i="11"/>
  <c r="B964" i="11"/>
  <c r="A965" i="11"/>
  <c r="F965" i="11" l="1"/>
  <c r="G965" i="11"/>
  <c r="E965" i="11"/>
  <c r="D965" i="11"/>
  <c r="B965" i="11"/>
  <c r="A966" i="11"/>
  <c r="F966" i="11" l="1"/>
  <c r="G966" i="11"/>
  <c r="D966" i="11"/>
  <c r="E966" i="11"/>
  <c r="B966" i="11"/>
  <c r="A967" i="11"/>
  <c r="F967" i="11" l="1"/>
  <c r="G967" i="11"/>
  <c r="E967" i="11"/>
  <c r="D967" i="11"/>
  <c r="B967" i="11"/>
  <c r="A968" i="11"/>
  <c r="F968" i="11" l="1"/>
  <c r="G968" i="11"/>
  <c r="D968" i="11"/>
  <c r="E968" i="11"/>
  <c r="A969" i="11"/>
  <c r="B968" i="11"/>
  <c r="F969" i="11" l="1"/>
  <c r="G969" i="11"/>
  <c r="E969" i="11"/>
  <c r="D969" i="11"/>
  <c r="B969" i="11"/>
  <c r="A970" i="11"/>
  <c r="F970" i="11" l="1"/>
  <c r="G970" i="11"/>
  <c r="D970" i="11"/>
  <c r="E970" i="11"/>
  <c r="B970" i="11"/>
  <c r="A971" i="11"/>
  <c r="F971" i="11" l="1"/>
  <c r="G971" i="11"/>
  <c r="E971" i="11"/>
  <c r="D971" i="11"/>
  <c r="B971" i="11"/>
  <c r="A972" i="11"/>
  <c r="F972" i="11" l="1"/>
  <c r="G972" i="11"/>
  <c r="D972" i="11"/>
  <c r="E972" i="11"/>
  <c r="B972" i="11"/>
  <c r="A973" i="11"/>
  <c r="F973" i="11" l="1"/>
  <c r="G973" i="11"/>
  <c r="E973" i="11"/>
  <c r="D973" i="11"/>
  <c r="B973" i="11"/>
  <c r="A974" i="11"/>
  <c r="F974" i="11" l="1"/>
  <c r="G974" i="11"/>
  <c r="D974" i="11"/>
  <c r="E974" i="11"/>
  <c r="B974" i="11"/>
  <c r="A975" i="11"/>
  <c r="F975" i="11" l="1"/>
  <c r="E975" i="11"/>
  <c r="G975" i="11"/>
  <c r="D975" i="11"/>
  <c r="A976" i="11"/>
  <c r="B975" i="11"/>
  <c r="F976" i="11" l="1"/>
  <c r="G976" i="11"/>
  <c r="D976" i="11"/>
  <c r="E976" i="11"/>
  <c r="B976" i="11"/>
  <c r="A977" i="11"/>
  <c r="F977" i="11" l="1"/>
  <c r="G977" i="11"/>
  <c r="E977" i="11"/>
  <c r="D977" i="11"/>
  <c r="A978" i="11"/>
  <c r="B977" i="11"/>
  <c r="F978" i="11" l="1"/>
  <c r="G978" i="11"/>
  <c r="D978" i="11"/>
  <c r="E978" i="11"/>
  <c r="B978" i="11"/>
  <c r="A979" i="11"/>
  <c r="F979" i="11" l="1"/>
  <c r="G979" i="11"/>
  <c r="E979" i="11"/>
  <c r="D979" i="11"/>
  <c r="B979" i="11"/>
  <c r="A980" i="11"/>
  <c r="F980" i="11" l="1"/>
  <c r="G980" i="11"/>
  <c r="D980" i="11"/>
  <c r="E980" i="11"/>
  <c r="A981" i="11"/>
  <c r="B980" i="11"/>
  <c r="F981" i="11" l="1"/>
  <c r="G981" i="11"/>
  <c r="E981" i="11"/>
  <c r="D981" i="11"/>
  <c r="B981" i="11"/>
  <c r="A982" i="11"/>
  <c r="F982" i="11" l="1"/>
  <c r="G982" i="11"/>
  <c r="D982" i="11"/>
  <c r="E982" i="11"/>
  <c r="B982" i="11"/>
  <c r="A983" i="11"/>
  <c r="F983" i="11" l="1"/>
  <c r="G983" i="11"/>
  <c r="E983" i="11"/>
  <c r="D983" i="11"/>
  <c r="B983" i="11"/>
  <c r="A984" i="11"/>
  <c r="F984" i="11" l="1"/>
  <c r="G984" i="11"/>
  <c r="D984" i="11"/>
  <c r="E984" i="11"/>
  <c r="B984" i="11"/>
  <c r="A985" i="11"/>
  <c r="F985" i="11" l="1"/>
  <c r="G985" i="11"/>
  <c r="E985" i="11"/>
  <c r="D985" i="11"/>
  <c r="A986" i="11"/>
  <c r="B985" i="11"/>
  <c r="F986" i="11" l="1"/>
  <c r="G986" i="11"/>
  <c r="D986" i="11"/>
  <c r="E986" i="11"/>
  <c r="B986" i="11"/>
  <c r="A987" i="11"/>
  <c r="F987" i="11" l="1"/>
  <c r="G987" i="11"/>
  <c r="E987" i="11"/>
  <c r="D987" i="11"/>
  <c r="B987" i="11"/>
  <c r="A988" i="11"/>
  <c r="F988" i="11" l="1"/>
  <c r="G988" i="11"/>
  <c r="D988" i="11"/>
  <c r="E988" i="11"/>
  <c r="A989" i="11"/>
  <c r="B988" i="11"/>
  <c r="F989" i="11" l="1"/>
  <c r="G989" i="11"/>
  <c r="E989" i="11"/>
  <c r="D989" i="11"/>
  <c r="A990" i="11"/>
  <c r="B989" i="11"/>
  <c r="F990" i="11" l="1"/>
  <c r="G990" i="11"/>
  <c r="D990" i="11"/>
  <c r="E990" i="11"/>
  <c r="B990" i="11"/>
  <c r="A991" i="11"/>
  <c r="F991" i="11" l="1"/>
  <c r="G991" i="11"/>
  <c r="E991" i="11"/>
  <c r="D991" i="11"/>
  <c r="B991" i="11"/>
  <c r="A992" i="11"/>
  <c r="F992" i="11" l="1"/>
  <c r="G992" i="11"/>
  <c r="D992" i="11"/>
  <c r="E992" i="11"/>
  <c r="A993" i="11"/>
  <c r="B992" i="11"/>
  <c r="F993" i="11" l="1"/>
  <c r="G993" i="11"/>
  <c r="E993" i="11"/>
  <c r="D993" i="11"/>
  <c r="B993" i="11"/>
  <c r="A994" i="11"/>
  <c r="F994" i="11" l="1"/>
  <c r="G994" i="11"/>
  <c r="D994" i="11"/>
  <c r="E994" i="11"/>
  <c r="A995" i="11"/>
  <c r="B994" i="11"/>
  <c r="F995" i="11" l="1"/>
  <c r="G995" i="11"/>
  <c r="E995" i="11"/>
  <c r="D995" i="11"/>
  <c r="B995" i="11"/>
  <c r="A996" i="11"/>
  <c r="F996" i="11" l="1"/>
  <c r="G996" i="11"/>
  <c r="D996" i="11"/>
  <c r="E996" i="11"/>
  <c r="A997" i="11"/>
  <c r="B996" i="11"/>
  <c r="F997" i="11" l="1"/>
  <c r="G997" i="11"/>
  <c r="E997" i="11"/>
  <c r="D997" i="11"/>
  <c r="B997" i="11"/>
  <c r="A998" i="11"/>
  <c r="F998" i="11" l="1"/>
  <c r="G998" i="11"/>
  <c r="D998" i="11"/>
  <c r="E998" i="11"/>
  <c r="B998" i="11"/>
  <c r="A999" i="11"/>
  <c r="F999" i="11" l="1"/>
  <c r="G999" i="11"/>
  <c r="E999" i="11"/>
  <c r="D999" i="11"/>
  <c r="A1000" i="11"/>
  <c r="B999" i="11"/>
  <c r="F1000" i="11" l="1"/>
  <c r="G1000" i="11"/>
  <c r="D1000" i="11"/>
  <c r="E1000" i="11"/>
  <c r="A1001" i="11"/>
  <c r="B1000" i="11"/>
  <c r="F1001" i="11" l="1"/>
  <c r="E1001" i="11"/>
  <c r="G1001" i="11"/>
  <c r="D1001" i="11"/>
  <c r="B1001" i="11"/>
  <c r="A1002" i="11"/>
  <c r="F1002" i="11" l="1"/>
  <c r="G1002" i="11"/>
  <c r="D1002" i="11"/>
  <c r="E1002" i="11"/>
  <c r="B1002" i="11"/>
  <c r="A1003" i="11"/>
  <c r="F1003" i="11" l="1"/>
  <c r="G1003" i="11"/>
  <c r="E1003" i="11"/>
  <c r="D1003" i="11"/>
  <c r="A1004" i="11"/>
  <c r="B1003" i="11"/>
  <c r="F1004" i="11" l="1"/>
  <c r="G1004" i="11"/>
  <c r="D1004" i="11"/>
  <c r="E1004" i="11"/>
  <c r="B1004" i="11"/>
  <c r="A1005" i="11"/>
  <c r="F1005" i="11" l="1"/>
  <c r="G1005" i="11"/>
  <c r="E1005" i="11"/>
  <c r="D1005" i="11"/>
  <c r="A1006" i="11"/>
  <c r="B1005" i="11"/>
  <c r="F1006" i="11" l="1"/>
  <c r="G1006" i="11"/>
  <c r="D1006" i="11"/>
  <c r="E1006" i="11"/>
  <c r="B1006" i="11"/>
  <c r="A1007" i="11"/>
  <c r="F1007" i="11" l="1"/>
  <c r="G1007" i="11"/>
  <c r="E1007" i="11"/>
  <c r="D1007" i="11"/>
  <c r="A1008" i="11"/>
  <c r="B1007" i="11"/>
  <c r="F1008" i="11" l="1"/>
  <c r="G1008" i="11"/>
  <c r="D1008" i="11"/>
  <c r="E1008" i="11"/>
  <c r="A1009" i="11"/>
  <c r="B1008" i="11"/>
  <c r="F1009" i="11" l="1"/>
  <c r="E1009" i="11"/>
  <c r="G1009" i="11"/>
  <c r="D1009" i="11"/>
  <c r="B1009" i="11"/>
  <c r="A1010" i="11"/>
  <c r="F1010" i="11" l="1"/>
  <c r="G1010" i="11"/>
  <c r="D1010" i="11"/>
  <c r="E1010" i="11"/>
  <c r="B1010" i="11"/>
  <c r="A1011" i="11"/>
  <c r="F1011" i="11" l="1"/>
  <c r="G1011" i="11"/>
  <c r="E1011" i="11"/>
  <c r="D1011" i="11"/>
  <c r="B1011" i="11"/>
  <c r="A1012" i="11"/>
  <c r="F1012" i="11" l="1"/>
  <c r="G1012" i="11"/>
  <c r="D1012" i="11"/>
  <c r="E1012" i="11"/>
  <c r="A1013" i="11"/>
  <c r="B1012" i="11"/>
  <c r="F1013" i="11" l="1"/>
  <c r="G1013" i="11"/>
  <c r="E1013" i="11"/>
  <c r="D1013" i="11"/>
  <c r="B1013" i="11"/>
  <c r="A1014" i="11"/>
  <c r="F1014" i="11" l="1"/>
  <c r="G1014" i="11"/>
  <c r="D1014" i="11"/>
  <c r="E1014" i="11"/>
  <c r="B1014" i="11"/>
  <c r="A1015" i="11"/>
  <c r="F1015" i="11" l="1"/>
  <c r="G1015" i="11"/>
  <c r="E1015" i="11"/>
  <c r="D1015" i="11"/>
  <c r="A1016" i="11"/>
  <c r="B1015" i="11"/>
  <c r="F1016" i="11" l="1"/>
  <c r="G1016" i="11"/>
  <c r="D1016" i="11"/>
  <c r="E1016" i="11"/>
  <c r="B1016" i="11"/>
  <c r="A1017" i="11"/>
  <c r="F1017" i="11" l="1"/>
  <c r="G1017" i="11"/>
  <c r="D1017" i="11"/>
  <c r="E1017" i="11"/>
  <c r="A1018" i="11"/>
  <c r="B1017" i="11"/>
  <c r="F1018" i="11" l="1"/>
  <c r="G1018" i="11"/>
  <c r="D1018" i="11"/>
  <c r="E1018" i="11"/>
  <c r="B1018" i="11"/>
  <c r="A1019" i="11"/>
  <c r="F1019" i="11" l="1"/>
  <c r="G1019" i="11"/>
  <c r="E1019" i="11"/>
  <c r="D1019" i="11"/>
  <c r="A1020" i="11"/>
  <c r="B1019" i="11"/>
  <c r="F1020" i="11" l="1"/>
  <c r="G1020" i="11"/>
  <c r="D1020" i="11"/>
  <c r="E1020" i="11"/>
  <c r="A1021" i="11"/>
  <c r="B1020" i="11"/>
  <c r="F1021" i="11" l="1"/>
  <c r="G1021" i="11"/>
  <c r="E1021" i="11"/>
  <c r="D1021" i="11"/>
  <c r="A1022" i="11"/>
  <c r="B1021" i="11"/>
  <c r="F1022" i="11" l="1"/>
  <c r="G1022" i="11"/>
  <c r="D1022" i="11"/>
  <c r="E1022" i="11"/>
  <c r="B1022" i="11"/>
  <c r="A1023" i="11"/>
  <c r="F1023" i="11" l="1"/>
  <c r="G1023" i="11"/>
  <c r="E1023" i="11"/>
  <c r="D1023" i="11"/>
  <c r="A1024" i="11"/>
  <c r="B1023" i="11"/>
  <c r="F1024" i="11" l="1"/>
  <c r="G1024" i="11"/>
  <c r="D1024" i="11"/>
  <c r="E1024" i="11"/>
  <c r="A1025" i="11"/>
  <c r="B1024" i="11"/>
  <c r="F1025" i="11" l="1"/>
  <c r="G1025" i="11"/>
  <c r="D1025" i="11"/>
  <c r="E1025" i="11"/>
  <c r="A1026" i="11"/>
  <c r="B1025" i="11"/>
  <c r="F1026" i="11" l="1"/>
  <c r="G1026" i="11"/>
  <c r="D1026" i="11"/>
  <c r="E1026" i="11"/>
  <c r="B1026" i="11"/>
  <c r="A1027" i="11"/>
  <c r="F1027" i="11" l="1"/>
  <c r="G1027" i="11"/>
  <c r="E1027" i="11"/>
  <c r="D1027" i="11"/>
  <c r="B1027" i="11"/>
  <c r="A1028" i="11"/>
  <c r="F1028" i="11" l="1"/>
  <c r="G1028" i="11"/>
  <c r="D1028" i="11"/>
  <c r="E1028" i="11"/>
  <c r="A1029" i="11"/>
  <c r="B1028" i="11"/>
  <c r="F1029" i="11" l="1"/>
  <c r="G1029" i="11"/>
  <c r="E1029" i="11"/>
  <c r="D1029" i="11"/>
  <c r="A1030" i="11"/>
  <c r="B1029" i="11"/>
  <c r="F1030" i="11" l="1"/>
  <c r="G1030" i="11"/>
  <c r="D1030" i="11"/>
  <c r="E1030" i="11"/>
  <c r="B1030" i="11"/>
  <c r="A1031" i="11"/>
  <c r="F1031" i="11" l="1"/>
  <c r="G1031" i="11"/>
  <c r="E1031" i="11"/>
  <c r="D1031" i="11"/>
  <c r="A1032" i="11"/>
  <c r="B1031" i="11"/>
  <c r="F1032" i="11" l="1"/>
  <c r="G1032" i="11"/>
  <c r="D1032" i="11"/>
  <c r="E1032" i="11"/>
  <c r="A1033" i="11"/>
  <c r="B1032" i="11"/>
  <c r="F1033" i="11" l="1"/>
  <c r="G1033" i="11"/>
  <c r="D1033" i="11"/>
  <c r="E1033" i="11"/>
  <c r="B1033" i="11"/>
  <c r="A1034" i="11"/>
  <c r="F1034" i="11" l="1"/>
  <c r="G1034" i="11"/>
  <c r="D1034" i="11"/>
  <c r="E1034" i="11"/>
  <c r="B1034" i="11"/>
  <c r="A1035" i="11"/>
  <c r="F1035" i="11" l="1"/>
  <c r="G1035" i="11"/>
  <c r="E1035" i="11"/>
  <c r="D1035" i="11"/>
  <c r="A1036" i="11"/>
  <c r="B1035" i="11"/>
  <c r="F1036" i="11" l="1"/>
  <c r="G1036" i="11"/>
  <c r="D1036" i="11"/>
  <c r="E1036" i="11"/>
  <c r="A1037" i="11"/>
  <c r="B1036" i="11"/>
  <c r="F1037" i="11" l="1"/>
  <c r="G1037" i="11"/>
  <c r="D1037" i="11"/>
  <c r="E1037" i="11"/>
  <c r="A1038" i="11"/>
  <c r="B1037" i="11"/>
  <c r="F1038" i="11" l="1"/>
  <c r="G1038" i="11"/>
  <c r="D1038" i="11"/>
  <c r="E1038" i="11"/>
  <c r="B1038" i="11"/>
  <c r="A1039" i="11"/>
  <c r="F1039" i="11" l="1"/>
  <c r="G1039" i="11"/>
  <c r="E1039" i="11"/>
  <c r="D1039" i="11"/>
  <c r="A1040" i="11"/>
  <c r="B1039" i="11"/>
  <c r="F1040" i="11" l="1"/>
  <c r="G1040" i="11"/>
  <c r="D1040" i="11"/>
  <c r="E1040" i="11"/>
  <c r="A1041" i="11"/>
  <c r="B1040" i="11"/>
  <c r="F1041" i="11" l="1"/>
  <c r="G1041" i="11"/>
  <c r="E1041" i="11"/>
  <c r="D1041" i="11"/>
  <c r="A1042" i="11"/>
  <c r="B1041" i="11"/>
  <c r="F1042" i="11" l="1"/>
  <c r="G1042" i="11"/>
  <c r="D1042" i="11"/>
  <c r="E1042" i="11"/>
  <c r="B1042" i="11"/>
  <c r="A1043" i="11"/>
  <c r="F1043" i="11" l="1"/>
  <c r="G1043" i="11"/>
  <c r="E1043" i="11"/>
  <c r="D1043" i="11"/>
  <c r="A1044" i="11"/>
  <c r="B1043" i="11"/>
  <c r="F1044" i="11" l="1"/>
  <c r="G1044" i="11"/>
  <c r="D1044" i="11"/>
  <c r="E1044" i="11"/>
  <c r="A1045" i="11"/>
  <c r="B1044" i="11"/>
  <c r="F1045" i="11" l="1"/>
  <c r="G1045" i="11"/>
  <c r="D1045" i="11"/>
  <c r="E1045" i="11"/>
  <c r="B1045" i="11"/>
  <c r="A1046" i="11"/>
  <c r="F1046" i="11" l="1"/>
  <c r="G1046" i="11"/>
  <c r="D1046" i="11"/>
  <c r="E1046" i="11"/>
  <c r="B1046" i="11"/>
  <c r="A1047" i="11"/>
  <c r="F1047" i="11" l="1"/>
  <c r="G1047" i="11"/>
  <c r="E1047" i="11"/>
  <c r="D1047" i="11"/>
  <c r="A1048" i="11"/>
  <c r="B1047" i="11"/>
  <c r="F1048" i="11" l="1"/>
  <c r="G1048" i="11"/>
  <c r="D1048" i="11"/>
  <c r="E1048" i="11"/>
  <c r="A1049" i="11"/>
  <c r="B1048" i="11"/>
  <c r="F1049" i="11" l="1"/>
  <c r="G1049" i="11"/>
  <c r="E1049" i="11"/>
  <c r="D1049" i="11"/>
  <c r="B1049" i="11"/>
  <c r="A1050" i="11"/>
  <c r="F1050" i="11" l="1"/>
  <c r="G1050" i="11"/>
  <c r="D1050" i="11"/>
  <c r="E1050" i="11"/>
  <c r="B1050" i="11"/>
  <c r="A1051" i="11"/>
  <c r="F1051" i="11" l="1"/>
  <c r="G1051" i="11"/>
  <c r="E1051" i="11"/>
  <c r="D1051" i="11"/>
  <c r="B1051" i="11"/>
  <c r="A1052" i="11"/>
  <c r="F1052" i="11" l="1"/>
  <c r="G1052" i="11"/>
  <c r="D1052" i="11"/>
  <c r="E1052" i="11"/>
  <c r="B1052" i="11"/>
  <c r="A1053" i="11"/>
  <c r="F1053" i="11" l="1"/>
  <c r="G1053" i="11"/>
  <c r="D1053" i="11"/>
  <c r="E1053" i="11"/>
  <c r="A1054" i="11"/>
  <c r="B1053" i="11"/>
  <c r="F1054" i="11" l="1"/>
  <c r="G1054" i="11"/>
  <c r="D1054" i="11"/>
  <c r="E1054" i="11"/>
  <c r="B1054" i="11"/>
  <c r="A1055" i="11"/>
  <c r="F1055" i="11" l="1"/>
  <c r="G1055" i="11"/>
  <c r="D1055" i="11"/>
  <c r="E1055" i="11"/>
  <c r="B1055" i="11"/>
  <c r="A1056" i="11"/>
  <c r="F1056" i="11" l="1"/>
  <c r="G1056" i="11"/>
  <c r="D1056" i="11"/>
  <c r="E1056" i="11"/>
  <c r="A1057" i="11"/>
  <c r="B1056" i="11"/>
  <c r="F1057" i="11" l="1"/>
  <c r="G1057" i="11"/>
  <c r="E1057" i="11"/>
  <c r="D1057" i="11"/>
  <c r="B1057" i="11"/>
  <c r="A1058" i="11"/>
  <c r="F1058" i="11" l="1"/>
  <c r="G1058" i="11"/>
  <c r="D1058" i="11"/>
  <c r="E1058" i="11"/>
  <c r="B1058" i="11"/>
  <c r="A1059" i="11"/>
  <c r="F1059" i="11" l="1"/>
  <c r="G1059" i="11"/>
  <c r="D1059" i="11"/>
  <c r="E1059" i="11"/>
  <c r="A1060" i="11"/>
  <c r="B1059" i="11"/>
  <c r="F1060" i="11" l="1"/>
  <c r="G1060" i="11"/>
  <c r="D1060" i="11"/>
  <c r="E1060" i="11"/>
  <c r="A1061" i="11"/>
  <c r="B1060" i="11"/>
  <c r="F1061" i="11" l="1"/>
  <c r="G1061" i="11"/>
  <c r="D1061" i="11"/>
  <c r="E1061" i="11"/>
  <c r="B1061" i="11"/>
  <c r="A1062" i="11"/>
  <c r="F1062" i="11" l="1"/>
  <c r="G1062" i="11"/>
  <c r="D1062" i="11"/>
  <c r="E1062" i="11"/>
  <c r="B1062" i="11"/>
  <c r="A1063" i="11"/>
  <c r="F1063" i="11" l="1"/>
  <c r="G1063" i="11"/>
  <c r="D1063" i="11"/>
  <c r="E1063" i="11"/>
  <c r="A1064" i="11"/>
  <c r="B1063" i="11"/>
  <c r="F1064" i="11" l="1"/>
  <c r="G1064" i="11"/>
  <c r="D1064" i="11"/>
  <c r="E1064" i="11"/>
  <c r="A1065" i="11"/>
  <c r="B1064" i="11"/>
  <c r="F1065" i="11" l="1"/>
  <c r="G1065" i="11"/>
  <c r="E1065" i="11"/>
  <c r="D1065" i="11"/>
  <c r="B1065" i="11"/>
  <c r="A1066" i="11"/>
  <c r="F1066" i="11" l="1"/>
  <c r="G1066" i="11"/>
  <c r="D1066" i="11"/>
  <c r="E1066" i="11"/>
  <c r="B1066" i="11"/>
  <c r="A1067" i="11"/>
  <c r="F1067" i="11" l="1"/>
  <c r="G1067" i="11"/>
  <c r="D1067" i="11"/>
  <c r="E1067" i="11"/>
  <c r="A1068" i="11"/>
  <c r="B1067" i="11"/>
  <c r="F1068" i="11" l="1"/>
  <c r="G1068" i="11"/>
  <c r="D1068" i="11"/>
  <c r="E1068" i="11"/>
  <c r="B1068" i="11"/>
  <c r="A1069" i="11"/>
  <c r="F1069" i="11" l="1"/>
  <c r="G1069" i="11"/>
  <c r="E1069" i="11"/>
  <c r="D1069" i="11"/>
  <c r="A1070" i="11"/>
  <c r="B1069" i="11"/>
  <c r="F1070" i="11" l="1"/>
  <c r="G1070" i="11"/>
  <c r="D1070" i="11"/>
  <c r="E1070" i="11"/>
  <c r="B1070" i="11"/>
  <c r="A1071" i="11"/>
  <c r="F1071" i="11" l="1"/>
  <c r="G1071" i="11"/>
  <c r="D1071" i="11"/>
  <c r="E1071" i="11"/>
  <c r="B1071" i="11"/>
  <c r="A1072" i="11"/>
  <c r="F1072" i="11" l="1"/>
  <c r="G1072" i="11"/>
  <c r="D1072" i="11"/>
  <c r="E1072" i="11"/>
  <c r="B1072" i="11"/>
  <c r="A1073" i="11"/>
  <c r="F1073" i="11" l="1"/>
  <c r="G1073" i="11"/>
  <c r="E1073" i="11"/>
  <c r="D1073" i="11"/>
  <c r="A1074" i="11"/>
  <c r="B1073" i="11"/>
  <c r="F1074" i="11" l="1"/>
  <c r="G1074" i="11"/>
  <c r="D1074" i="11"/>
  <c r="E1074" i="11"/>
  <c r="B1074" i="11"/>
  <c r="A1075" i="11"/>
  <c r="F1075" i="11" l="1"/>
  <c r="G1075" i="11"/>
  <c r="D1075" i="11"/>
  <c r="E1075" i="11"/>
  <c r="B1075" i="11"/>
  <c r="A1076" i="11"/>
  <c r="F1076" i="11" l="1"/>
  <c r="G1076" i="11"/>
  <c r="D1076" i="11"/>
  <c r="E1076" i="11"/>
  <c r="A1077" i="11"/>
  <c r="B1076" i="11"/>
  <c r="F1077" i="11" l="1"/>
  <c r="G1077" i="11"/>
  <c r="D1077" i="11"/>
  <c r="E1077" i="11"/>
  <c r="A1078" i="11"/>
  <c r="B1077" i="11"/>
  <c r="F1078" i="11" l="1"/>
  <c r="G1078" i="11"/>
  <c r="D1078" i="11"/>
  <c r="E1078" i="11"/>
  <c r="B1078" i="11"/>
  <c r="A1079" i="11"/>
  <c r="F1079" i="11" l="1"/>
  <c r="G1079" i="11"/>
  <c r="D1079" i="11"/>
  <c r="E1079" i="11"/>
  <c r="B1079" i="11"/>
  <c r="A1080" i="11"/>
  <c r="F1080" i="11" l="1"/>
  <c r="G1080" i="11"/>
  <c r="D1080" i="11"/>
  <c r="E1080" i="11"/>
  <c r="B1080" i="11"/>
  <c r="A1081" i="11"/>
  <c r="F1081" i="11" l="1"/>
  <c r="E1081" i="11"/>
  <c r="G1081" i="11"/>
  <c r="D1081" i="11"/>
  <c r="A1082" i="11"/>
  <c r="B1081" i="11"/>
  <c r="F1082" i="11" l="1"/>
  <c r="G1082" i="11"/>
  <c r="D1082" i="11"/>
  <c r="E1082" i="11"/>
  <c r="B1082" i="11"/>
  <c r="A1083" i="11"/>
  <c r="F1083" i="11" l="1"/>
  <c r="G1083" i="11"/>
  <c r="D1083" i="11"/>
  <c r="E1083" i="11"/>
  <c r="A1084" i="11"/>
  <c r="B1083" i="11"/>
  <c r="F1084" i="11" l="1"/>
  <c r="G1084" i="11"/>
  <c r="D1084" i="11"/>
  <c r="E1084" i="11"/>
  <c r="A1085" i="11"/>
  <c r="B1084" i="11"/>
  <c r="F1085" i="11" l="1"/>
  <c r="G1085" i="11"/>
  <c r="E1085" i="11"/>
  <c r="D1085" i="11"/>
  <c r="B1085" i="11"/>
  <c r="A1086" i="11"/>
  <c r="F1086" i="11" l="1"/>
  <c r="G1086" i="11"/>
  <c r="D1086" i="11"/>
  <c r="E1086" i="11"/>
  <c r="B1086" i="11"/>
  <c r="A1087" i="11"/>
  <c r="F1087" i="11" l="1"/>
  <c r="G1087" i="11"/>
  <c r="D1087" i="11"/>
  <c r="E1087" i="11"/>
  <c r="A1088" i="11"/>
  <c r="B1087" i="11"/>
  <c r="F1088" i="11" l="1"/>
  <c r="G1088" i="11"/>
  <c r="D1088" i="11"/>
  <c r="E1088" i="11"/>
  <c r="B1088" i="11"/>
  <c r="A1089" i="11"/>
  <c r="F1089" i="11" l="1"/>
  <c r="G1089" i="11"/>
  <c r="E1089" i="11"/>
  <c r="D1089" i="11"/>
  <c r="B1089" i="11"/>
  <c r="A1090" i="11"/>
  <c r="F1090" i="11" l="1"/>
  <c r="G1090" i="11"/>
  <c r="D1090" i="11"/>
  <c r="E1090" i="11"/>
  <c r="B1090" i="11"/>
  <c r="A1091" i="11"/>
  <c r="F1091" i="11" l="1"/>
  <c r="G1091" i="11"/>
  <c r="D1091" i="11"/>
  <c r="E1091" i="11"/>
  <c r="A1092" i="11"/>
  <c r="B1091" i="11"/>
  <c r="F1092" i="11" l="1"/>
  <c r="G1092" i="11"/>
  <c r="D1092" i="11"/>
  <c r="E1092" i="11"/>
  <c r="B1092" i="11"/>
  <c r="A1093" i="11"/>
  <c r="F1093" i="11" l="1"/>
  <c r="G1093" i="11"/>
  <c r="E1093" i="11"/>
  <c r="D1093" i="11"/>
  <c r="B1093" i="11"/>
  <c r="A1094" i="11"/>
  <c r="F1094" i="11" l="1"/>
  <c r="G1094" i="11"/>
  <c r="D1094" i="11"/>
  <c r="E1094" i="11"/>
  <c r="A1095" i="11"/>
  <c r="B1094" i="11"/>
  <c r="F1095" i="11" l="1"/>
  <c r="G1095" i="11"/>
  <c r="D1095" i="11"/>
  <c r="E1095" i="11"/>
  <c r="B1095" i="11"/>
  <c r="A1096" i="11"/>
  <c r="F1096" i="11" l="1"/>
  <c r="G1096" i="11"/>
  <c r="D1096" i="11"/>
  <c r="E1096" i="11"/>
  <c r="B1096" i="11"/>
  <c r="A1097" i="11"/>
  <c r="F1097" i="11" l="1"/>
  <c r="G1097" i="11"/>
  <c r="E1097" i="11"/>
  <c r="D1097" i="11"/>
  <c r="B1097" i="11"/>
  <c r="A1098" i="11"/>
  <c r="F1098" i="11" l="1"/>
  <c r="G1098" i="11"/>
  <c r="D1098" i="11"/>
  <c r="E1098" i="11"/>
  <c r="B1098" i="11"/>
  <c r="A1099" i="11"/>
  <c r="F1099" i="11" l="1"/>
  <c r="G1099" i="11"/>
  <c r="D1099" i="11"/>
  <c r="E1099" i="11"/>
  <c r="B1099" i="11"/>
  <c r="A1100" i="11"/>
  <c r="F1100" i="11" l="1"/>
  <c r="G1100" i="11"/>
  <c r="D1100" i="11"/>
  <c r="E1100" i="11"/>
  <c r="B1100" i="11"/>
  <c r="A1101" i="11"/>
  <c r="F1101" i="11" l="1"/>
  <c r="G1101" i="11"/>
  <c r="E1101" i="11"/>
  <c r="D1101" i="11"/>
  <c r="A1102" i="11"/>
  <c r="B1101" i="11"/>
  <c r="F1102" i="11" l="1"/>
  <c r="G1102" i="11"/>
  <c r="D1102" i="11"/>
  <c r="E1102" i="11"/>
  <c r="A1103" i="11"/>
  <c r="B1102" i="11"/>
  <c r="F1103" i="11" l="1"/>
  <c r="G1103" i="11"/>
  <c r="D1103" i="11"/>
  <c r="E1103" i="11"/>
  <c r="B1103" i="11"/>
  <c r="A1104" i="11"/>
  <c r="F1104" i="11" l="1"/>
  <c r="G1104" i="11"/>
  <c r="D1104" i="11"/>
  <c r="E1104" i="11"/>
  <c r="B1104" i="11"/>
  <c r="A1105" i="11"/>
  <c r="F1105" i="11" l="1"/>
  <c r="G1105" i="11"/>
  <c r="D1105" i="11"/>
  <c r="E1105" i="11"/>
  <c r="A1106" i="11"/>
  <c r="B1105" i="11"/>
  <c r="F1106" i="11" l="1"/>
  <c r="G1106" i="11"/>
  <c r="D1106" i="11"/>
  <c r="E1106" i="11"/>
  <c r="A1107" i="11"/>
  <c r="B1106" i="11"/>
  <c r="F1107" i="11" l="1"/>
  <c r="G1107" i="11"/>
  <c r="E1107" i="11"/>
  <c r="D1107" i="11"/>
  <c r="B1107" i="11"/>
  <c r="A1108" i="11"/>
  <c r="F1108" i="11" l="1"/>
  <c r="G1108" i="11"/>
  <c r="D1108" i="11"/>
  <c r="E1108" i="11"/>
  <c r="B1108" i="11"/>
  <c r="A1109" i="11"/>
  <c r="F1109" i="11" l="1"/>
  <c r="G1109" i="11"/>
  <c r="D1109" i="11"/>
  <c r="E1109" i="11"/>
  <c r="A1110" i="11"/>
  <c r="B1109" i="11"/>
  <c r="F1110" i="11" l="1"/>
  <c r="G1110" i="11"/>
  <c r="D1110" i="11"/>
  <c r="E1110" i="11"/>
  <c r="A1111" i="11"/>
  <c r="B1110" i="11"/>
  <c r="F1111" i="11" l="1"/>
  <c r="G1111" i="11"/>
  <c r="D1111" i="11"/>
  <c r="E1111" i="11"/>
  <c r="A1112" i="11"/>
  <c r="B1111" i="11"/>
  <c r="F1112" i="11" l="1"/>
  <c r="G1112" i="11"/>
  <c r="D1112" i="11"/>
  <c r="E1112" i="11"/>
  <c r="B1112" i="11"/>
  <c r="A1113" i="11"/>
  <c r="F1113" i="11" l="1"/>
  <c r="G1113" i="11"/>
  <c r="D1113" i="11"/>
  <c r="E1113" i="11"/>
  <c r="A1114" i="11"/>
  <c r="B1113" i="11"/>
  <c r="F1114" i="11" l="1"/>
  <c r="G1114" i="11"/>
  <c r="D1114" i="11"/>
  <c r="E1114" i="11"/>
  <c r="A1115" i="11"/>
  <c r="B1114" i="11"/>
  <c r="F1115" i="11" l="1"/>
  <c r="G1115" i="11"/>
  <c r="D1115" i="11"/>
  <c r="E1115" i="11"/>
  <c r="B1115" i="11"/>
  <c r="A1116" i="11"/>
  <c r="F1116" i="11" l="1"/>
  <c r="G1116" i="11"/>
  <c r="D1116" i="11"/>
  <c r="E1116" i="11"/>
  <c r="B1116" i="11"/>
  <c r="A1117" i="11"/>
  <c r="F1117" i="11" l="1"/>
  <c r="G1117" i="11"/>
  <c r="E1117" i="11"/>
  <c r="D1117" i="11"/>
  <c r="A1118" i="11"/>
  <c r="B1117" i="11"/>
  <c r="F1118" i="11" l="1"/>
  <c r="G1118" i="11"/>
  <c r="D1118" i="11"/>
  <c r="E1118" i="11"/>
  <c r="A1119" i="11"/>
  <c r="B1118" i="11"/>
  <c r="F1119" i="11" l="1"/>
  <c r="G1119" i="11"/>
  <c r="D1119" i="11"/>
  <c r="E1119" i="11"/>
  <c r="B1119" i="11"/>
  <c r="A1120" i="11"/>
  <c r="F1120" i="11" l="1"/>
  <c r="G1120" i="11"/>
  <c r="D1120" i="11"/>
  <c r="E1120" i="11"/>
  <c r="B1120" i="11"/>
  <c r="A1121" i="11"/>
  <c r="F1121" i="11" l="1"/>
  <c r="G1121" i="11"/>
  <c r="D1121" i="11"/>
  <c r="E1121" i="11"/>
  <c r="A1122" i="11"/>
  <c r="B1121" i="11"/>
  <c r="F1122" i="11" l="1"/>
  <c r="G1122" i="11"/>
  <c r="D1122" i="11"/>
  <c r="E1122" i="11"/>
  <c r="A1123" i="11"/>
  <c r="B1122" i="11"/>
  <c r="F1123" i="11" l="1"/>
  <c r="G1123" i="11"/>
  <c r="E1123" i="11"/>
  <c r="D1123" i="11"/>
  <c r="B1123" i="11"/>
  <c r="A1124" i="11"/>
  <c r="F1124" i="11" l="1"/>
  <c r="G1124" i="11"/>
  <c r="D1124" i="11"/>
  <c r="E1124" i="11"/>
  <c r="B1124" i="11"/>
  <c r="A1125" i="11"/>
  <c r="F1125" i="11" l="1"/>
  <c r="G1125" i="11"/>
  <c r="D1125" i="11"/>
  <c r="E1125" i="11"/>
  <c r="A1126" i="11"/>
  <c r="B1125" i="11"/>
  <c r="F1126" i="11" l="1"/>
  <c r="G1126" i="11"/>
  <c r="D1126" i="11"/>
  <c r="E1126" i="11"/>
  <c r="A1127" i="11"/>
  <c r="B1126" i="11"/>
  <c r="F1127" i="11" l="1"/>
  <c r="G1127" i="11"/>
  <c r="D1127" i="11"/>
  <c r="E1127" i="11"/>
  <c r="B1127" i="11"/>
  <c r="A1128" i="11"/>
  <c r="F1128" i="11" l="1"/>
  <c r="G1128" i="11"/>
  <c r="D1128" i="11"/>
  <c r="E1128" i="11"/>
  <c r="B1128" i="11"/>
  <c r="A1129" i="11"/>
  <c r="F1129" i="11" l="1"/>
  <c r="G1129" i="11"/>
  <c r="E1129" i="11"/>
  <c r="D1129" i="11"/>
  <c r="A1130" i="11"/>
  <c r="B1129" i="11"/>
  <c r="F1130" i="11" l="1"/>
  <c r="G1130" i="11"/>
  <c r="D1130" i="11"/>
  <c r="E1130" i="11"/>
  <c r="A1131" i="11"/>
  <c r="B1130" i="11"/>
  <c r="F1131" i="11" l="1"/>
  <c r="G1131" i="11"/>
  <c r="D1131" i="11"/>
  <c r="E1131" i="11"/>
  <c r="B1131" i="11"/>
  <c r="A1132" i="11"/>
  <c r="F1132" i="11" l="1"/>
  <c r="G1132" i="11"/>
  <c r="D1132" i="11"/>
  <c r="E1132" i="11"/>
  <c r="B1132" i="11"/>
  <c r="A1133" i="11"/>
  <c r="F1133" i="11" l="1"/>
  <c r="G1133" i="11"/>
  <c r="D1133" i="11"/>
  <c r="E1133" i="11"/>
  <c r="A1134" i="11"/>
  <c r="B1133" i="11"/>
  <c r="F1134" i="11" l="1"/>
  <c r="G1134" i="11"/>
  <c r="D1134" i="11"/>
  <c r="E1134" i="11"/>
  <c r="A1135" i="11"/>
  <c r="B1134" i="11"/>
  <c r="F1135" i="11" l="1"/>
  <c r="G1135" i="11"/>
  <c r="D1135" i="11"/>
  <c r="E1135" i="11"/>
  <c r="B1135" i="11"/>
  <c r="A1136" i="11"/>
  <c r="F1136" i="11" l="1"/>
  <c r="G1136" i="11"/>
  <c r="D1136" i="11"/>
  <c r="E1136" i="11"/>
  <c r="B1136" i="11"/>
  <c r="A1137" i="11"/>
  <c r="F1137" i="11" l="1"/>
  <c r="G1137" i="11"/>
  <c r="E1137" i="11"/>
  <c r="D1137" i="11"/>
  <c r="A1138" i="11"/>
  <c r="B1137" i="11"/>
  <c r="F1138" i="11" l="1"/>
  <c r="G1138" i="11"/>
  <c r="D1138" i="11"/>
  <c r="E1138" i="11"/>
  <c r="A1139" i="11"/>
  <c r="B1138" i="11"/>
  <c r="F1139" i="11" l="1"/>
  <c r="G1139" i="11"/>
  <c r="D1139" i="11"/>
  <c r="E1139" i="11"/>
  <c r="A1140" i="11"/>
  <c r="B1139" i="11"/>
  <c r="F1140" i="11" l="1"/>
  <c r="G1140" i="11"/>
  <c r="D1140" i="11"/>
  <c r="E1140" i="11"/>
  <c r="A1141" i="11"/>
  <c r="B1140" i="11"/>
  <c r="F1141" i="11" l="1"/>
  <c r="G1141" i="11"/>
  <c r="D1141" i="11"/>
  <c r="E1141" i="11"/>
  <c r="B1141" i="11"/>
  <c r="A1142" i="11"/>
  <c r="F1142" i="11" l="1"/>
  <c r="G1142" i="11"/>
  <c r="D1142" i="11"/>
  <c r="E1142" i="11"/>
  <c r="A1143" i="11"/>
  <c r="B1142" i="11"/>
  <c r="F1143" i="11" l="1"/>
  <c r="G1143" i="11"/>
  <c r="D1143" i="11"/>
  <c r="E1143" i="11"/>
  <c r="A1144" i="11"/>
  <c r="B1143" i="11"/>
  <c r="F1144" i="11" l="1"/>
  <c r="G1144" i="11"/>
  <c r="D1144" i="11"/>
  <c r="E1144" i="11"/>
  <c r="A1145" i="11"/>
  <c r="B1144" i="11"/>
  <c r="F1145" i="11" l="1"/>
  <c r="E1145" i="11"/>
  <c r="G1145" i="11"/>
  <c r="D1145" i="11"/>
  <c r="B1145" i="11"/>
  <c r="A1146" i="11"/>
  <c r="F1146" i="11" l="1"/>
  <c r="G1146" i="11"/>
  <c r="D1146" i="11"/>
  <c r="E1146" i="11"/>
  <c r="A1147" i="11"/>
  <c r="B1146" i="11"/>
  <c r="F1147" i="11" l="1"/>
  <c r="G1147" i="11"/>
  <c r="D1147" i="11"/>
  <c r="E1147" i="11"/>
  <c r="A1148" i="11"/>
  <c r="B1147" i="11"/>
  <c r="F1148" i="11" l="1"/>
  <c r="G1148" i="11"/>
  <c r="D1148" i="11"/>
  <c r="E1148" i="11"/>
  <c r="B1148" i="11"/>
  <c r="A1149" i="11"/>
  <c r="F1149" i="11" l="1"/>
  <c r="G1149" i="11"/>
  <c r="D1149" i="11"/>
  <c r="E1149" i="11"/>
  <c r="B1149" i="11"/>
  <c r="A1150" i="11"/>
  <c r="F1150" i="11" l="1"/>
  <c r="G1150" i="11"/>
  <c r="D1150" i="11"/>
  <c r="E1150" i="11"/>
  <c r="B1150" i="11"/>
  <c r="A1151" i="11"/>
  <c r="F1151" i="11" l="1"/>
  <c r="G1151" i="11"/>
  <c r="D1151" i="11"/>
  <c r="E1151" i="11"/>
  <c r="A1152" i="11"/>
  <c r="B1151" i="11"/>
  <c r="F1152" i="11" l="1"/>
  <c r="G1152" i="11"/>
  <c r="D1152" i="11"/>
  <c r="E1152" i="11"/>
  <c r="B1152" i="11"/>
  <c r="A1153" i="11"/>
  <c r="F1153" i="11" l="1"/>
  <c r="G1153" i="11"/>
  <c r="D1153" i="11"/>
  <c r="E1153" i="11"/>
  <c r="B1153" i="11"/>
  <c r="A1154" i="11"/>
  <c r="F1154" i="11" l="1"/>
  <c r="G1154" i="11"/>
  <c r="D1154" i="11"/>
  <c r="E1154" i="11"/>
  <c r="B1154" i="11"/>
  <c r="A1155" i="11"/>
  <c r="F1155" i="11" l="1"/>
  <c r="G1155" i="11"/>
  <c r="E1155" i="11"/>
  <c r="D1155" i="11"/>
  <c r="A1156" i="11"/>
  <c r="B1155" i="11"/>
  <c r="F1156" i="11" l="1"/>
  <c r="G1156" i="11"/>
  <c r="D1156" i="11"/>
  <c r="E1156" i="11"/>
  <c r="A1157" i="11"/>
  <c r="B1156" i="11"/>
  <c r="F1157" i="11" l="1"/>
  <c r="G1157" i="11"/>
  <c r="D1157" i="11"/>
  <c r="E1157" i="11"/>
  <c r="B1157" i="11"/>
  <c r="A1158" i="11"/>
  <c r="F1158" i="11" l="1"/>
  <c r="G1158" i="11"/>
  <c r="D1158" i="11"/>
  <c r="E1158" i="11"/>
  <c r="A1159" i="11"/>
  <c r="B1158" i="11"/>
  <c r="F1159" i="11" l="1"/>
  <c r="G1159" i="11"/>
  <c r="D1159" i="11"/>
  <c r="E1159" i="11"/>
  <c r="A1160" i="11"/>
  <c r="B1159" i="11"/>
  <c r="F1160" i="11" l="1"/>
  <c r="G1160" i="11"/>
  <c r="D1160" i="11"/>
  <c r="E1160" i="11"/>
  <c r="A1161" i="11"/>
  <c r="B1160" i="11"/>
  <c r="F1161" i="11" l="1"/>
  <c r="G1161" i="11"/>
  <c r="D1161" i="11"/>
  <c r="E1161" i="11"/>
  <c r="B1161" i="11"/>
  <c r="A1162" i="11"/>
  <c r="F1162" i="11" l="1"/>
  <c r="G1162" i="11"/>
  <c r="D1162" i="11"/>
  <c r="E1162" i="11"/>
  <c r="A1163" i="11"/>
  <c r="B1162" i="11"/>
  <c r="F1163" i="11" l="1"/>
  <c r="G1163" i="11"/>
  <c r="E1163" i="11"/>
  <c r="D1163" i="11"/>
  <c r="A1164" i="11"/>
  <c r="B1163" i="11"/>
  <c r="F1164" i="11" l="1"/>
  <c r="G1164" i="11"/>
  <c r="D1164" i="11"/>
  <c r="E1164" i="11"/>
  <c r="B1164" i="11"/>
  <c r="A1165" i="11"/>
  <c r="F1165" i="11" l="1"/>
  <c r="G1165" i="11"/>
  <c r="D1165" i="11"/>
  <c r="E1165" i="11"/>
  <c r="B1165" i="11"/>
  <c r="A1166" i="11"/>
  <c r="F1166" i="11" l="1"/>
  <c r="G1166" i="11"/>
  <c r="D1166" i="11"/>
  <c r="E1166" i="11"/>
  <c r="A1167" i="11"/>
  <c r="B1166" i="11"/>
  <c r="F1167" i="11" l="1"/>
  <c r="G1167" i="11"/>
  <c r="D1167" i="11"/>
  <c r="E1167" i="11"/>
  <c r="A1168" i="11"/>
  <c r="B1167" i="11"/>
  <c r="F1168" i="11" l="1"/>
  <c r="G1168" i="11"/>
  <c r="D1168" i="11"/>
  <c r="E1168" i="11"/>
  <c r="B1168" i="11"/>
  <c r="A1169" i="11"/>
  <c r="F1169" i="11" l="1"/>
  <c r="G1169" i="11"/>
  <c r="D1169" i="11"/>
  <c r="E1169" i="11"/>
  <c r="B1169" i="11"/>
  <c r="A1170" i="11"/>
  <c r="F1170" i="11" l="1"/>
  <c r="G1170" i="11"/>
  <c r="D1170" i="11"/>
  <c r="E1170" i="11"/>
  <c r="A1171" i="11"/>
  <c r="B1170" i="11"/>
  <c r="F1171" i="11" l="1"/>
  <c r="G1171" i="11"/>
  <c r="E1171" i="11"/>
  <c r="D1171" i="11"/>
  <c r="A1172" i="11"/>
  <c r="B1171" i="11"/>
  <c r="F1172" i="11" l="1"/>
  <c r="G1172" i="11"/>
  <c r="D1172" i="11"/>
  <c r="E1172" i="11"/>
  <c r="A1173" i="11"/>
  <c r="B1172" i="11"/>
  <c r="F1173" i="11" l="1"/>
  <c r="G1173" i="11"/>
  <c r="D1173" i="11"/>
  <c r="E1173" i="11"/>
  <c r="B1173" i="11"/>
  <c r="A1174" i="11"/>
  <c r="F1174" i="11" l="1"/>
  <c r="G1174" i="11"/>
  <c r="D1174" i="11"/>
  <c r="E1174" i="11"/>
  <c r="A1175" i="11"/>
  <c r="B1174" i="11"/>
  <c r="F1175" i="11" l="1"/>
  <c r="G1175" i="11"/>
  <c r="D1175" i="11"/>
  <c r="E1175" i="11"/>
  <c r="A1176" i="11"/>
  <c r="B1175" i="11"/>
  <c r="F1176" i="11" l="1"/>
  <c r="G1176" i="11"/>
  <c r="D1176" i="11"/>
  <c r="E1176" i="11"/>
  <c r="A1177" i="11"/>
  <c r="B1176" i="11"/>
  <c r="F1177" i="11" l="1"/>
  <c r="G1177" i="11"/>
  <c r="D1177" i="11"/>
  <c r="E1177" i="11"/>
  <c r="B1177" i="11"/>
  <c r="A1178" i="11"/>
  <c r="F1178" i="11" l="1"/>
  <c r="G1178" i="11"/>
  <c r="D1178" i="11"/>
  <c r="E1178" i="11"/>
  <c r="A1179" i="11"/>
  <c r="B1178" i="11"/>
  <c r="F1179" i="11" l="1"/>
  <c r="G1179" i="11"/>
  <c r="D1179" i="11"/>
  <c r="E1179" i="11"/>
  <c r="A1180" i="11"/>
  <c r="B1179" i="11"/>
  <c r="F1180" i="11" l="1"/>
  <c r="G1180" i="11"/>
  <c r="D1180" i="11"/>
  <c r="E1180" i="11"/>
  <c r="B1180" i="11"/>
  <c r="A1181" i="11"/>
  <c r="F1181" i="11" l="1"/>
  <c r="G1181" i="11"/>
  <c r="E1181" i="11"/>
  <c r="D1181" i="11"/>
  <c r="B1181" i="11"/>
  <c r="A1182" i="11"/>
  <c r="F1182" i="11" l="1"/>
  <c r="G1182" i="11"/>
  <c r="D1182" i="11"/>
  <c r="E1182" i="11"/>
  <c r="B1182" i="11"/>
  <c r="A1183" i="11"/>
  <c r="F1183" i="11" l="1"/>
  <c r="G1183" i="11"/>
  <c r="D1183" i="11"/>
  <c r="E1183" i="11"/>
  <c r="A1184" i="11"/>
  <c r="B1183" i="11"/>
  <c r="F1184" i="11" l="1"/>
  <c r="G1184" i="11"/>
  <c r="D1184" i="11"/>
  <c r="E1184" i="11"/>
  <c r="B1184" i="11"/>
  <c r="A1185" i="11"/>
  <c r="F1185" i="11" l="1"/>
  <c r="G1185" i="11"/>
  <c r="D1185" i="11"/>
  <c r="E1185" i="11"/>
  <c r="B1185" i="11"/>
  <c r="A1186" i="11"/>
  <c r="F1186" i="11" l="1"/>
  <c r="G1186" i="11"/>
  <c r="D1186" i="11"/>
  <c r="E1186" i="11"/>
  <c r="A1187" i="11"/>
  <c r="B1186" i="11"/>
  <c r="F1187" i="11" l="1"/>
  <c r="D1187" i="11"/>
  <c r="G1187" i="11"/>
  <c r="E1187" i="11"/>
  <c r="A1188" i="11"/>
  <c r="B1187" i="11"/>
  <c r="F1188" i="11" l="1"/>
  <c r="G1188" i="11"/>
  <c r="D1188" i="11"/>
  <c r="E1188" i="11"/>
  <c r="B1188" i="11"/>
  <c r="A1189" i="11"/>
  <c r="F1189" i="11" l="1"/>
  <c r="G1189" i="11"/>
  <c r="E1189" i="11"/>
  <c r="D1189" i="11"/>
  <c r="B1189" i="11"/>
  <c r="A1190" i="11"/>
  <c r="F1190" i="11" l="1"/>
  <c r="G1190" i="11"/>
  <c r="D1190" i="11"/>
  <c r="E1190" i="11"/>
  <c r="A1191" i="11"/>
  <c r="B1190" i="11"/>
  <c r="F1191" i="11" l="1"/>
  <c r="G1191" i="11"/>
  <c r="D1191" i="11"/>
  <c r="E1191" i="11"/>
  <c r="A1192" i="11"/>
  <c r="B1191" i="11"/>
  <c r="F1192" i="11" l="1"/>
  <c r="G1192" i="11"/>
  <c r="D1192" i="11"/>
  <c r="E1192" i="11"/>
  <c r="B1192" i="11"/>
  <c r="A1193" i="11"/>
  <c r="F1193" i="11" l="1"/>
  <c r="G1193" i="11"/>
  <c r="D1193" i="11"/>
  <c r="E1193" i="11"/>
  <c r="B1193" i="11"/>
  <c r="A1194" i="11"/>
  <c r="F1194" i="11" l="1"/>
  <c r="G1194" i="11"/>
  <c r="D1194" i="11"/>
  <c r="E1194" i="11"/>
  <c r="A1195" i="11"/>
  <c r="B1194" i="11"/>
  <c r="F1195" i="11" l="1"/>
  <c r="G1195" i="11"/>
  <c r="D1195" i="11"/>
  <c r="E1195" i="11"/>
  <c r="A1196" i="11"/>
  <c r="B1195" i="11"/>
  <c r="F1196" i="11" l="1"/>
  <c r="G1196" i="11"/>
  <c r="D1196" i="11"/>
  <c r="E1196" i="11"/>
  <c r="B1196" i="11"/>
  <c r="A1197" i="11"/>
  <c r="F1197" i="11" l="1"/>
  <c r="G1197" i="11"/>
  <c r="E1197" i="11"/>
  <c r="D1197" i="11"/>
  <c r="A1198" i="11"/>
  <c r="B1197" i="11"/>
  <c r="F1198" i="11" l="1"/>
  <c r="G1198" i="11"/>
  <c r="D1198" i="11"/>
  <c r="E1198" i="11"/>
  <c r="A1199" i="11"/>
  <c r="B1198" i="11"/>
  <c r="F1199" i="11" l="1"/>
  <c r="G1199" i="11"/>
  <c r="D1199" i="11"/>
  <c r="E1199" i="11"/>
  <c r="A1200" i="11"/>
  <c r="B1199" i="11"/>
  <c r="F1200" i="11" l="1"/>
  <c r="G1200" i="11"/>
  <c r="D1200" i="11"/>
  <c r="E1200" i="11"/>
  <c r="B1200" i="11"/>
  <c r="A1201" i="11"/>
  <c r="F1201" i="11" l="1"/>
  <c r="G1201" i="11"/>
  <c r="D1201" i="11"/>
  <c r="E1201" i="11"/>
  <c r="A1202" i="11"/>
  <c r="B1201" i="11"/>
  <c r="F1202" i="11" l="1"/>
  <c r="G1202" i="11"/>
  <c r="D1202" i="11"/>
  <c r="E1202" i="11"/>
  <c r="A1203" i="11"/>
  <c r="B1202" i="11"/>
  <c r="F1203" i="11" l="1"/>
  <c r="G1203" i="11"/>
  <c r="D1203" i="11"/>
  <c r="E1203" i="11"/>
  <c r="A1204" i="11"/>
  <c r="B1203" i="11"/>
  <c r="F1204" i="11" l="1"/>
  <c r="G1204" i="11"/>
  <c r="D1204" i="11"/>
  <c r="E1204" i="11"/>
  <c r="B1204" i="11"/>
  <c r="A1205" i="11"/>
  <c r="F1205" i="11" l="1"/>
  <c r="G1205" i="11"/>
  <c r="E1205" i="11"/>
  <c r="D1205" i="11"/>
  <c r="B1205" i="11"/>
  <c r="A1206" i="11"/>
  <c r="F1206" i="11" l="1"/>
  <c r="G1206" i="11"/>
  <c r="D1206" i="11"/>
  <c r="E1206" i="11"/>
  <c r="A1207" i="11"/>
  <c r="B1206" i="11"/>
  <c r="F1207" i="11" l="1"/>
  <c r="G1207" i="11"/>
  <c r="D1207" i="11"/>
  <c r="E1207" i="11"/>
  <c r="A1208" i="11"/>
  <c r="B1207" i="11"/>
  <c r="F1208" i="11" l="1"/>
  <c r="G1208" i="11"/>
  <c r="D1208" i="11"/>
  <c r="E1208" i="11"/>
  <c r="B1208" i="11"/>
  <c r="A1209" i="11"/>
  <c r="F1209" i="11" l="1"/>
  <c r="G1209" i="11"/>
  <c r="D1209" i="11"/>
  <c r="E1209" i="11"/>
  <c r="B1209" i="11"/>
  <c r="A1210" i="11"/>
  <c r="F1210" i="11" l="1"/>
  <c r="G1210" i="11"/>
  <c r="D1210" i="11"/>
  <c r="E1210" i="11"/>
  <c r="A1211" i="11"/>
  <c r="B1210" i="11"/>
  <c r="F1211" i="11" l="1"/>
  <c r="G1211" i="11"/>
  <c r="D1211" i="11"/>
  <c r="E1211" i="11"/>
  <c r="A1212" i="11"/>
  <c r="B1211" i="11"/>
  <c r="F1212" i="11" l="1"/>
  <c r="G1212" i="11"/>
  <c r="D1212" i="11"/>
  <c r="E1212" i="11"/>
  <c r="B1212" i="11"/>
  <c r="A1213" i="11"/>
  <c r="F1213" i="11" l="1"/>
  <c r="G1213" i="11"/>
  <c r="E1213" i="11"/>
  <c r="D1213" i="11"/>
  <c r="B1213" i="11"/>
  <c r="A1214" i="11"/>
  <c r="F1214" i="11" l="1"/>
  <c r="G1214" i="11"/>
  <c r="D1214" i="11"/>
  <c r="E1214" i="11"/>
  <c r="A1215" i="11"/>
  <c r="B1214" i="11"/>
  <c r="F1215" i="11" l="1"/>
  <c r="G1215" i="11"/>
  <c r="D1215" i="11"/>
  <c r="E1215" i="11"/>
  <c r="A1216" i="11"/>
  <c r="B1215" i="11"/>
  <c r="F1216" i="11" l="1"/>
  <c r="G1216" i="11"/>
  <c r="D1216" i="11"/>
  <c r="E1216" i="11"/>
  <c r="B1216" i="11"/>
  <c r="A1217" i="11"/>
  <c r="F1217" i="11" l="1"/>
  <c r="G1217" i="11"/>
  <c r="D1217" i="11"/>
  <c r="E1217" i="11"/>
  <c r="B1217" i="11"/>
  <c r="A1218" i="11"/>
  <c r="F1218" i="11" l="1"/>
  <c r="G1218" i="11"/>
  <c r="D1218" i="11"/>
  <c r="E1218" i="11"/>
  <c r="A1219" i="11"/>
  <c r="B1218" i="11"/>
  <c r="F1219" i="11" l="1"/>
  <c r="E1219" i="11"/>
  <c r="G1219" i="11"/>
  <c r="D1219" i="11"/>
  <c r="A1220" i="11"/>
  <c r="B1219" i="11"/>
  <c r="F1220" i="11" l="1"/>
  <c r="G1220" i="11"/>
  <c r="D1220" i="11"/>
  <c r="E1220" i="11"/>
  <c r="B1220" i="11"/>
  <c r="A1221" i="11"/>
  <c r="F1221" i="11" l="1"/>
  <c r="G1221" i="11"/>
  <c r="D1221" i="11"/>
  <c r="E1221" i="11"/>
  <c r="B1221" i="11"/>
  <c r="A1222" i="11"/>
  <c r="F1222" i="11" l="1"/>
  <c r="G1222" i="11"/>
  <c r="D1222" i="11"/>
  <c r="E1222" i="11"/>
  <c r="A1223" i="11"/>
  <c r="B1222" i="11"/>
  <c r="F1223" i="11" l="1"/>
  <c r="G1223" i="11"/>
  <c r="D1223" i="11"/>
  <c r="E1223" i="11"/>
  <c r="A1224" i="11"/>
  <c r="B1223" i="11"/>
  <c r="F1224" i="11" l="1"/>
  <c r="G1224" i="11"/>
  <c r="D1224" i="11"/>
  <c r="E1224" i="11"/>
  <c r="B1224" i="11"/>
  <c r="A1225" i="11"/>
  <c r="F1225" i="11" l="1"/>
  <c r="G1225" i="11"/>
  <c r="D1225" i="11"/>
  <c r="E1225" i="11"/>
  <c r="B1225" i="11"/>
  <c r="A1226" i="11"/>
  <c r="F1226" i="11" l="1"/>
  <c r="G1226" i="11"/>
  <c r="D1226" i="11"/>
  <c r="E1226" i="11"/>
  <c r="A1227" i="11"/>
  <c r="B1226" i="11"/>
  <c r="F1227" i="11" l="1"/>
  <c r="G1227" i="11"/>
  <c r="E1227" i="11"/>
  <c r="D1227" i="11"/>
  <c r="A1228" i="11"/>
  <c r="B1227" i="11"/>
  <c r="F1228" i="11" l="1"/>
  <c r="G1228" i="11"/>
  <c r="D1228" i="11"/>
  <c r="E1228" i="11"/>
  <c r="B1228" i="11"/>
  <c r="A1229" i="11"/>
  <c r="F1229" i="11" l="1"/>
  <c r="G1229" i="11"/>
  <c r="D1229" i="11"/>
  <c r="E1229" i="11"/>
  <c r="B1229" i="11"/>
  <c r="A1230" i="11"/>
  <c r="F1230" i="11" l="1"/>
  <c r="G1230" i="11"/>
  <c r="D1230" i="11"/>
  <c r="E1230" i="11"/>
  <c r="A1231" i="11"/>
  <c r="B1230" i="11"/>
  <c r="F1231" i="11" l="1"/>
  <c r="G1231" i="11"/>
  <c r="D1231" i="11"/>
  <c r="E1231" i="11"/>
  <c r="A1232" i="11"/>
  <c r="B1231" i="11"/>
  <c r="F1232" i="11" l="1"/>
  <c r="G1232" i="11"/>
  <c r="D1232" i="11"/>
  <c r="E1232" i="11"/>
  <c r="B1232" i="11"/>
  <c r="A1233" i="11"/>
  <c r="F1233" i="11" l="1"/>
  <c r="G1233" i="11"/>
  <c r="D1233" i="11"/>
  <c r="E1233" i="11"/>
  <c r="A1234" i="11"/>
  <c r="B1233" i="11"/>
  <c r="F1234" i="11" l="1"/>
  <c r="G1234" i="11"/>
  <c r="D1234" i="11"/>
  <c r="E1234" i="11"/>
  <c r="A1235" i="11"/>
  <c r="B1234" i="11"/>
  <c r="F1235" i="11" l="1"/>
  <c r="E1235" i="11"/>
  <c r="G1235" i="11"/>
  <c r="D1235" i="11"/>
  <c r="A1236" i="11"/>
  <c r="B1235" i="11"/>
  <c r="F1236" i="11" l="1"/>
  <c r="G1236" i="11"/>
  <c r="D1236" i="11"/>
  <c r="E1236" i="11"/>
  <c r="B1236" i="11"/>
  <c r="A1237" i="11"/>
  <c r="F1237" i="11" l="1"/>
  <c r="G1237" i="11"/>
  <c r="D1237" i="11"/>
  <c r="E1237" i="11"/>
  <c r="B1237" i="11"/>
  <c r="A1238" i="11"/>
  <c r="F1238" i="11" l="1"/>
  <c r="G1238" i="11"/>
  <c r="D1238" i="11"/>
  <c r="E1238" i="11"/>
  <c r="A1239" i="11"/>
  <c r="B1238" i="11"/>
  <c r="F1239" i="11" l="1"/>
  <c r="G1239" i="11"/>
  <c r="D1239" i="11"/>
  <c r="E1239" i="11"/>
  <c r="A1240" i="11"/>
  <c r="B1239" i="11"/>
  <c r="F1240" i="11" l="1"/>
  <c r="G1240" i="11"/>
  <c r="D1240" i="11"/>
  <c r="E1240" i="11"/>
  <c r="B1240" i="11"/>
  <c r="A1241" i="11"/>
  <c r="F1241" i="11" l="1"/>
  <c r="G1241" i="11"/>
  <c r="D1241" i="11"/>
  <c r="E1241" i="11"/>
  <c r="B1241" i="11"/>
  <c r="A1242" i="11"/>
  <c r="F1242" i="11" l="1"/>
  <c r="G1242" i="11"/>
  <c r="D1242" i="11"/>
  <c r="E1242" i="11"/>
  <c r="A1243" i="11"/>
  <c r="B1242" i="11"/>
  <c r="F1243" i="11" l="1"/>
  <c r="G1243" i="11"/>
  <c r="D1243" i="11"/>
  <c r="E1243" i="11"/>
  <c r="A1244" i="11"/>
  <c r="B1243" i="11"/>
  <c r="F1244" i="11" l="1"/>
  <c r="G1244" i="11"/>
  <c r="D1244" i="11"/>
  <c r="E1244" i="11"/>
  <c r="B1244" i="11"/>
  <c r="A1245" i="11"/>
  <c r="F1245" i="11" l="1"/>
  <c r="G1245" i="11"/>
  <c r="E1245" i="11"/>
  <c r="D1245" i="11"/>
  <c r="B1245" i="11"/>
  <c r="A1246" i="11"/>
  <c r="F1246" i="11" l="1"/>
  <c r="G1246" i="11"/>
  <c r="D1246" i="11"/>
  <c r="E1246" i="11"/>
  <c r="A1247" i="11"/>
  <c r="B1246" i="11"/>
  <c r="F1247" i="11" l="1"/>
  <c r="G1247" i="11"/>
  <c r="D1247" i="11"/>
  <c r="E1247" i="11"/>
  <c r="A1248" i="11"/>
  <c r="B1247" i="11"/>
  <c r="F1248" i="11" l="1"/>
  <c r="G1248" i="11"/>
  <c r="D1248" i="11"/>
  <c r="E1248" i="11"/>
  <c r="B1248" i="11"/>
  <c r="A1249" i="11"/>
  <c r="F1249" i="11" l="1"/>
  <c r="G1249" i="11"/>
  <c r="D1249" i="11"/>
  <c r="E1249" i="11"/>
  <c r="A1250" i="11"/>
  <c r="B1249" i="11"/>
  <c r="F1250" i="11" l="1"/>
  <c r="G1250" i="11"/>
  <c r="D1250" i="11"/>
  <c r="E1250" i="11"/>
  <c r="A1251" i="11"/>
  <c r="B1250" i="11"/>
  <c r="F1251" i="11" l="1"/>
  <c r="D1251" i="11"/>
  <c r="G1251" i="11"/>
  <c r="E1251" i="11"/>
  <c r="B1251" i="11"/>
  <c r="M3" i="11" s="1" a="1"/>
  <c r="M3" i="11" s="1"/>
  <c r="K7" i="11" l="1" a="1"/>
  <c r="K7" i="11" s="1"/>
  <c r="K15" i="11" a="1"/>
  <c r="K15" i="11" s="1"/>
  <c r="K5" i="11" a="1"/>
  <c r="K5" i="11" s="1"/>
  <c r="K14" i="11" a="1"/>
  <c r="K14" i="11" s="1"/>
  <c r="M2" i="11" a="1"/>
  <c r="M2" i="11" s="1"/>
  <c r="K4" i="11" a="1"/>
  <c r="K4" i="11" s="1"/>
  <c r="K13" i="11" a="1"/>
  <c r="K13" i="11" s="1"/>
  <c r="M17" i="11" a="1"/>
  <c r="M17" i="11" s="1"/>
  <c r="K17" i="11" a="1"/>
  <c r="K17" i="11" s="1"/>
  <c r="K19" i="11" a="1"/>
  <c r="K19" i="11" s="1"/>
  <c r="K18" i="11" a="1"/>
  <c r="K18" i="11" s="1"/>
  <c r="M12" i="11" a="1"/>
  <c r="M12" i="11" s="1"/>
  <c r="M13" i="11" a="1"/>
  <c r="M13" i="11" s="1"/>
  <c r="M7" i="11" a="1"/>
  <c r="M7" i="11" s="1"/>
  <c r="M18" i="11" a="1"/>
  <c r="M18" i="11" s="1"/>
  <c r="K16" i="11" a="1"/>
  <c r="K16" i="11" s="1"/>
  <c r="K6" i="11" a="1"/>
  <c r="K6" i="11" s="1"/>
  <c r="M9" i="11" a="1"/>
  <c r="M9" i="11" s="1"/>
  <c r="M8" i="11" a="1"/>
  <c r="M8" i="11" s="1"/>
  <c r="K9" i="11" a="1"/>
  <c r="K9" i="11" s="1"/>
  <c r="K12" i="11" a="1"/>
  <c r="K12" i="11" s="1"/>
  <c r="M4" i="11" a="1"/>
  <c r="M4" i="11" s="1"/>
  <c r="K11" i="11" a="1"/>
  <c r="K11" i="11" s="1"/>
  <c r="M11" i="11" a="1"/>
  <c r="M11" i="11" s="1"/>
  <c r="M14" i="11" a="1"/>
  <c r="M14" i="11" s="1"/>
  <c r="M5" i="11" a="1"/>
  <c r="M5" i="11" s="1"/>
  <c r="K8" i="11" a="1"/>
  <c r="K8" i="11" s="1"/>
  <c r="K2" i="11" a="1"/>
  <c r="K2" i="11" s="1"/>
  <c r="M15" i="11" a="1"/>
  <c r="M15" i="11" s="1"/>
  <c r="M16" i="11" a="1"/>
  <c r="M16" i="11" s="1"/>
  <c r="M10" i="11" a="1"/>
  <c r="M10" i="11" s="1"/>
  <c r="K3" i="11" a="1"/>
  <c r="K3" i="11" s="1"/>
  <c r="M19" i="11" a="1"/>
  <c r="M19" i="11" s="1"/>
  <c r="M6" i="11" a="1"/>
  <c r="M6" i="11" s="1"/>
  <c r="K10" i="11" a="1"/>
  <c r="K10" i="11" s="1"/>
  <c r="L2" i="11"/>
  <c r="L4" i="11"/>
  <c r="L3" i="11"/>
  <c r="L7" i="11"/>
  <c r="L5" i="11"/>
  <c r="L6" i="11"/>
  <c r="L8" i="11"/>
  <c r="L9" i="11"/>
  <c r="L10" i="11"/>
  <c r="L13" i="11"/>
  <c r="L11" i="11"/>
  <c r="L12" i="11"/>
  <c r="L14" i="11"/>
  <c r="L15" i="11"/>
  <c r="L16" i="11"/>
  <c r="L17" i="11"/>
  <c r="L18" i="11"/>
  <c r="L19" i="11"/>
</calcChain>
</file>

<file path=xl/sharedStrings.xml><?xml version="1.0" encoding="utf-8"?>
<sst xmlns="http://schemas.openxmlformats.org/spreadsheetml/2006/main" count="109" uniqueCount="82">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</sst>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28">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362775760"/>
        <c:axId val="362781248"/>
      </c:lineChart>
      <c:catAx>
        <c:axId val="3627757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362781248"/>
        <c:crosses val="autoZero"/>
        <c:auto val="1"/>
        <c:lblAlgn val="ctr"/>
        <c:lblOffset val="100"/>
        <c:noMultiLvlLbl val="0"/>
      </c:catAx>
      <c:valAx>
        <c:axId val="36278124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362775760"/>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Throughput!$H$5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Throughput!$G$6:$G$26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Throughput!$H$6:$H$26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362779288"/>
        <c:axId val="362779680"/>
      </c:barChart>
      <c:catAx>
        <c:axId val="362779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79680"/>
        <c:crosses val="autoZero"/>
        <c:auto val="1"/>
        <c:lblAlgn val="ctr"/>
        <c:lblOffset val="100"/>
        <c:noMultiLvlLbl val="0"/>
      </c:catAx>
      <c:valAx>
        <c:axId val="36277968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6277928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362785560"/>
        <c:axId val="362780072"/>
      </c:scatterChart>
      <c:valAx>
        <c:axId val="362785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80072"/>
        <c:crosses val="autoZero"/>
        <c:crossBetween val="midCat"/>
      </c:valAx>
      <c:valAx>
        <c:axId val="362780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855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Time'!$Q$5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Time'!$P$6:$P$25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Time'!$Q$6:$Q$25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362774976"/>
        <c:axId val="362778112"/>
      </c:barChart>
      <c:catAx>
        <c:axId val="362774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78112"/>
        <c:crosses val="autoZero"/>
        <c:auto val="1"/>
        <c:lblAlgn val="ctr"/>
        <c:lblOffset val="100"/>
        <c:noMultiLvlLbl val="0"/>
      </c:catAx>
      <c:valAx>
        <c:axId val="36277811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62774976"/>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362782424"/>
        <c:axId val="362782816"/>
      </c:lineChart>
      <c:catAx>
        <c:axId val="3627824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82816"/>
        <c:crosses val="autoZero"/>
        <c:auto val="1"/>
        <c:lblAlgn val="ctr"/>
        <c:lblOffset val="100"/>
        <c:noMultiLvlLbl val="0"/>
      </c:catAx>
      <c:valAx>
        <c:axId val="36278281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82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1"/>
          <c:order val="2"/>
          <c:tx>
            <c:strRef>
              <c:f>'Work in Progress'!$L$1</c:f>
              <c:strCache>
                <c:ptCount val="1"/>
                <c:pt idx="0">
                  <c:v>Avg WIP</c:v>
                </c:pt>
              </c:strCache>
            </c:strRef>
          </c:tx>
          <c:spPr>
            <a:ln w="12700" cap="rnd">
              <a:solidFill>
                <a:schemeClr val="accent2"/>
              </a:solidFill>
              <a:prstDash val="sysDash"/>
              <a:round/>
            </a:ln>
            <a:effectLst/>
          </c:spPr>
          <c:marker>
            <c:symbol val="diamond"/>
            <c:size val="5"/>
            <c:spPr>
              <a:solidFill>
                <a:schemeClr val="accent2"/>
              </a:solidFill>
              <a:ln w="25400">
                <a:solidFill>
                  <a:schemeClr val="accent2"/>
                </a:solid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362776544"/>
        <c:axId val="362783208"/>
      </c:lineChart>
      <c:lineChart>
        <c:grouping val="standard"/>
        <c:varyColors val="0"/>
        <c:ser>
          <c:idx val="0"/>
          <c:order val="0"/>
          <c:tx>
            <c:strRef>
              <c:f>Throughput!$D$1</c:f>
              <c:strCache>
                <c:ptCount val="1"/>
                <c:pt idx="0">
                  <c:v>Throughput</c:v>
                </c:pt>
              </c:strCache>
            </c:strRef>
          </c:tx>
          <c:spPr>
            <a:ln w="12700" cap="rnd">
              <a:solidFill>
                <a:schemeClr val="accent1"/>
              </a:solidFill>
              <a:prstDash val="solid"/>
              <a:round/>
            </a:ln>
            <a:effectLst/>
          </c:spPr>
          <c:marker>
            <c:symbol val="square"/>
            <c:size val="5"/>
            <c:spPr>
              <a:solidFill>
                <a:schemeClr val="accent1"/>
              </a:solidFill>
              <a:ln w="9525">
                <a:solidFill>
                  <a:schemeClr val="accent1"/>
                </a:solid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solidFill>
              <a:prstDash val="lgDashDotDot"/>
              <a:round/>
            </a:ln>
            <a:effectLst/>
          </c:spPr>
          <c:marker>
            <c:symbol val="circle"/>
            <c:size val="5"/>
            <c:spPr>
              <a:solidFill>
                <a:schemeClr val="accent6"/>
              </a:solidFill>
              <a:ln w="9525">
                <a:solidFill>
                  <a:schemeClr val="accent6"/>
                </a:solidFill>
              </a:ln>
              <a:effectLst/>
            </c:spPr>
          </c:marker>
          <c:val>
            <c:numRef>
              <c:f>'Cycle Time'!$M$2:$M$19</c:f>
              <c:numCache>
                <c:formatCode>0.00</c:formatCode>
                <c:ptCount val="18"/>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pt idx="17">
                  <c:v>0</c:v>
                </c:pt>
              </c:numCache>
            </c:numRef>
          </c:val>
          <c:smooth val="0"/>
        </c:ser>
        <c:dLbls>
          <c:showLegendKey val="0"/>
          <c:showVal val="0"/>
          <c:showCatName val="0"/>
          <c:showSerName val="0"/>
          <c:showPercent val="0"/>
          <c:showBubbleSize val="0"/>
        </c:dLbls>
        <c:marker val="1"/>
        <c:smooth val="0"/>
        <c:axId val="429602064"/>
        <c:axId val="362776936"/>
      </c:lineChart>
      <c:catAx>
        <c:axId val="36277654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83208"/>
        <c:crosses val="autoZero"/>
        <c:auto val="1"/>
        <c:lblAlgn val="ctr"/>
        <c:lblOffset val="100"/>
        <c:noMultiLvlLbl val="0"/>
      </c:catAx>
      <c:valAx>
        <c:axId val="3627832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76544"/>
        <c:crosses val="autoZero"/>
        <c:crossBetween val="between"/>
      </c:valAx>
      <c:valAx>
        <c:axId val="362776936"/>
        <c:scaling>
          <c:orientation val="minMax"/>
        </c:scaling>
        <c:delete val="1"/>
        <c:axPos val="r"/>
        <c:numFmt formatCode="General" sourceLinked="1"/>
        <c:majorTickMark val="out"/>
        <c:minorTickMark val="none"/>
        <c:tickLblPos val="nextTo"/>
        <c:crossAx val="429602064"/>
        <c:crosses val="max"/>
        <c:crossBetween val="between"/>
      </c:valAx>
      <c:catAx>
        <c:axId val="429602064"/>
        <c:scaling>
          <c:orientation val="minMax"/>
        </c:scaling>
        <c:delete val="1"/>
        <c:axPos val="b"/>
        <c:majorTickMark val="out"/>
        <c:minorTickMark val="none"/>
        <c:tickLblPos val="nextTo"/>
        <c:crossAx val="36277693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429598536"/>
        <c:axId val="429603240"/>
      </c:barChart>
      <c:catAx>
        <c:axId val="429598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29603240"/>
        <c:crosses val="autoZero"/>
        <c:auto val="1"/>
        <c:lblAlgn val="ctr"/>
        <c:lblOffset val="100"/>
        <c:noMultiLvlLbl val="0"/>
      </c:catAx>
      <c:valAx>
        <c:axId val="429603240"/>
        <c:scaling>
          <c:orientation val="minMax"/>
        </c:scaling>
        <c:delete val="1"/>
        <c:axPos val="l"/>
        <c:numFmt formatCode="General" sourceLinked="1"/>
        <c:majorTickMark val="none"/>
        <c:minorTickMark val="none"/>
        <c:tickLblPos val="nextTo"/>
        <c:crossAx val="429598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429596184"/>
        <c:axId val="429596968"/>
      </c:areaChart>
      <c:dateAx>
        <c:axId val="42959618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596968"/>
        <c:crosses val="autoZero"/>
        <c:auto val="1"/>
        <c:lblOffset val="100"/>
        <c:baseTimeUnit val="days"/>
      </c:dateAx>
      <c:valAx>
        <c:axId val="429596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59618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429596576"/>
        <c:axId val="429604416"/>
      </c:barChart>
      <c:catAx>
        <c:axId val="42959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04416"/>
        <c:crosses val="autoZero"/>
        <c:auto val="1"/>
        <c:lblAlgn val="ctr"/>
        <c:lblOffset val="100"/>
        <c:noMultiLvlLbl val="0"/>
      </c:catAx>
      <c:valAx>
        <c:axId val="429604416"/>
        <c:scaling>
          <c:orientation val="minMax"/>
        </c:scaling>
        <c:delete val="1"/>
        <c:axPos val="l"/>
        <c:numFmt formatCode="General" sourceLinked="1"/>
        <c:majorTickMark val="none"/>
        <c:minorTickMark val="none"/>
        <c:tickLblPos val="nextTo"/>
        <c:crossAx val="4295965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24</xdr:col>
      <xdr:colOff>425823</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156883</xdr:colOff>
      <xdr:row>23</xdr:row>
      <xdr:rowOff>100853</xdr:rowOff>
    </xdr:from>
    <xdr:to>
      <xdr:col>12</xdr:col>
      <xdr:colOff>280707</xdr:colOff>
      <xdr:row>48</xdr:row>
      <xdr:rowOff>96091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33617</xdr:colOff>
      <xdr:row>23</xdr:row>
      <xdr:rowOff>145677</xdr:rowOff>
    </xdr:from>
    <xdr:to>
      <xdr:col>25</xdr:col>
      <xdr:colOff>443422</xdr:colOff>
      <xdr:row>48</xdr:row>
      <xdr:rowOff>67235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201706</xdr:colOff>
      <xdr:row>49</xdr:row>
      <xdr:rowOff>78441</xdr:rowOff>
    </xdr:from>
    <xdr:to>
      <xdr:col>12</xdr:col>
      <xdr:colOff>449355</xdr:colOff>
      <xdr:row>73</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56030</xdr:colOff>
      <xdr:row>49</xdr:row>
      <xdr:rowOff>112060</xdr:rowOff>
    </xdr:from>
    <xdr:to>
      <xdr:col>25</xdr:col>
      <xdr:colOff>593912</xdr:colOff>
      <xdr:row>74</xdr:row>
      <xdr:rowOff>32885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201704</xdr:colOff>
      <xdr:row>75</xdr:row>
      <xdr:rowOff>11205</xdr:rowOff>
    </xdr:from>
    <xdr:to>
      <xdr:col>12</xdr:col>
      <xdr:colOff>495096</xdr:colOff>
      <xdr:row>98</xdr:row>
      <xdr:rowOff>67235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56028</xdr:colOff>
      <xdr:row>75</xdr:row>
      <xdr:rowOff>44823</xdr:rowOff>
    </xdr:from>
    <xdr:to>
      <xdr:col>25</xdr:col>
      <xdr:colOff>582705</xdr:colOff>
      <xdr:row>98</xdr:row>
      <xdr:rowOff>102306</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291352</xdr:colOff>
      <xdr:row>99</xdr:row>
      <xdr:rowOff>78441</xdr:rowOff>
    </xdr:from>
    <xdr:to>
      <xdr:col>11</xdr:col>
      <xdr:colOff>515471</xdr:colOff>
      <xdr:row>122</xdr:row>
      <xdr:rowOff>33619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414618</xdr:colOff>
      <xdr:row>65</xdr:row>
      <xdr:rowOff>33617</xdr:rowOff>
    </xdr:from>
    <xdr:to>
      <xdr:col>27</xdr:col>
      <xdr:colOff>179295</xdr:colOff>
      <xdr:row>73</xdr:row>
      <xdr:rowOff>168088</xdr:rowOff>
    </xdr:to>
    <xdr:sp macro="" textlink="">
      <xdr:nvSpPr>
        <xdr:cNvPr id="8" name="Rectangle 7"/>
        <xdr:cNvSpPr/>
      </xdr:nvSpPr>
      <xdr:spPr>
        <a:xfrm>
          <a:off x="11911853" y="12416117"/>
          <a:ext cx="4605618" cy="16584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chart has "issues" but</a:t>
          </a:r>
          <a:r>
            <a:rPr lang="en-US" sz="1100" baseline="0"/>
            <a:t> i want ideas -</a:t>
          </a:r>
        </a:p>
        <a:p>
          <a:pPr algn="l"/>
          <a:r>
            <a:rPr lang="en-US" sz="1100" baseline="0"/>
            <a:t>1. the series are all different units</a:t>
          </a:r>
        </a:p>
        <a:p>
          <a:pPr algn="l"/>
          <a:r>
            <a:rPr lang="en-US" sz="1100" baseline="0"/>
            <a:t>2. the date is wrong for the WIP series (off by 1 week)</a:t>
          </a:r>
        </a:p>
        <a:p>
          <a:pPr algn="l"/>
          <a:r>
            <a:rPr lang="en-US" sz="1100" baseline="0"/>
            <a:t>3. its meant to infer trend and correlation, but because of the values in each unit, it looks like magnitude is important.</a:t>
          </a:r>
        </a:p>
        <a:p>
          <a:pPr algn="l"/>
          <a:endParaRPr lang="en-US" sz="1100" baseline="0"/>
        </a:p>
        <a:p>
          <a:pPr algn="l"/>
          <a:r>
            <a:rPr lang="en-US" sz="1100" baseline="0"/>
            <a:t>Thinking: Normalizing each measure 0 (lowest) and 1 (highest)  so we are comparing the same ranges as a proportion. And fixing the dates. </a:t>
          </a:r>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20</xdr:col>
      <xdr:colOff>190500</xdr:colOff>
      <xdr:row>6</xdr:row>
      <xdr:rowOff>190499</xdr:rowOff>
    </xdr:from>
    <xdr:to>
      <xdr:col>25</xdr:col>
      <xdr:colOff>352425</xdr:colOff>
      <xdr:row>28</xdr:row>
      <xdr:rowOff>9524</xdr:rowOff>
    </xdr:to>
    <xdr:sp macro="" textlink="">
      <xdr:nvSpPr>
        <xdr:cNvPr id="4" name="Rectangle 3"/>
        <xdr:cNvSpPr/>
      </xdr:nvSpPr>
      <xdr:spPr>
        <a:xfrm>
          <a:off x="11049000" y="13334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zoomScale="80" zoomScaleNormal="80" workbookViewId="0">
      <selection activeCell="Z29" sqref="Z29"/>
    </sheetView>
  </sheetViews>
  <sheetFormatPr defaultRowHeight="15" x14ac:dyDescent="0.25"/>
  <sheetData>
    <row r="1" spans="1:16" ht="20.25" thickBot="1" x14ac:dyDescent="0.35">
      <c r="A1" s="27" t="s">
        <v>19</v>
      </c>
      <c r="B1" s="27"/>
      <c r="C1" s="27"/>
      <c r="D1" s="27"/>
      <c r="E1" s="27"/>
      <c r="F1" s="27"/>
      <c r="G1" s="27"/>
      <c r="H1" s="27"/>
      <c r="I1" s="27"/>
      <c r="J1" s="27"/>
      <c r="K1" s="27"/>
      <c r="L1" s="27"/>
      <c r="M1" s="27"/>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v>1.32</v>
      </c>
      <c r="P9" t="s">
        <v>81</v>
      </c>
    </row>
    <row r="10" spans="1:16" x14ac:dyDescent="0.25">
      <c r="O10" s="12"/>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election activeCell="G19" sqref="G19"/>
    </sheetView>
  </sheetViews>
  <sheetFormatPr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t="s">
        <v>0</v>
      </c>
      <c r="B1" t="s">
        <v>1</v>
      </c>
      <c r="C1" t="s">
        <v>55</v>
      </c>
      <c r="D1" t="s">
        <v>12</v>
      </c>
      <c r="E1" t="s">
        <v>13</v>
      </c>
    </row>
    <row r="2" spans="1:5" x14ac:dyDescent="0.25">
      <c r="A2" s="2">
        <v>42025</v>
      </c>
      <c r="B2" s="2">
        <v>42018</v>
      </c>
      <c r="C2" s="2" t="s">
        <v>56</v>
      </c>
    </row>
    <row r="3" spans="1:5" x14ac:dyDescent="0.25">
      <c r="A3" s="2">
        <v>42030</v>
      </c>
      <c r="B3" s="2">
        <v>42018</v>
      </c>
      <c r="C3" s="2" t="s">
        <v>56</v>
      </c>
    </row>
    <row r="4" spans="1:5" x14ac:dyDescent="0.25">
      <c r="A4" s="2">
        <v>42030</v>
      </c>
      <c r="B4" s="2">
        <v>42018</v>
      </c>
      <c r="C4" s="2" t="s">
        <v>57</v>
      </c>
    </row>
    <row r="5" spans="1:5" x14ac:dyDescent="0.25">
      <c r="A5" s="2">
        <v>42030</v>
      </c>
      <c r="B5" s="2">
        <v>42025</v>
      </c>
      <c r="C5" s="2"/>
    </row>
    <row r="6" spans="1:5" x14ac:dyDescent="0.25">
      <c r="A6" s="2">
        <v>42030</v>
      </c>
      <c r="B6" s="2">
        <v>42026</v>
      </c>
      <c r="C6" s="2"/>
    </row>
    <row r="7" spans="1:5" x14ac:dyDescent="0.25">
      <c r="A7" s="2">
        <v>42033</v>
      </c>
      <c r="B7" s="2">
        <v>42027</v>
      </c>
      <c r="C7" s="2"/>
    </row>
    <row r="8" spans="1:5" x14ac:dyDescent="0.25">
      <c r="A8" s="2">
        <v>42037</v>
      </c>
      <c r="B8" s="2">
        <v>42027</v>
      </c>
      <c r="C8" s="2"/>
    </row>
    <row r="9" spans="1:5" x14ac:dyDescent="0.25">
      <c r="A9" s="2">
        <v>42037</v>
      </c>
      <c r="B9" s="2">
        <v>42024</v>
      </c>
      <c r="C9" s="2"/>
    </row>
    <row r="10" spans="1:5" x14ac:dyDescent="0.25">
      <c r="A10" s="2">
        <v>42037</v>
      </c>
      <c r="B10" s="2">
        <v>42024</v>
      </c>
      <c r="C10" s="2"/>
    </row>
    <row r="11" spans="1:5" x14ac:dyDescent="0.25">
      <c r="A11" s="2">
        <v>42039</v>
      </c>
      <c r="B11" s="2">
        <v>42024</v>
      </c>
      <c r="C11" s="2"/>
    </row>
    <row r="12" spans="1:5" x14ac:dyDescent="0.25">
      <c r="A12" s="2">
        <v>42039</v>
      </c>
      <c r="B12" s="2">
        <v>42030</v>
      </c>
      <c r="C12" s="2"/>
    </row>
    <row r="13" spans="1:5" x14ac:dyDescent="0.25">
      <c r="A13" s="2">
        <v>42039</v>
      </c>
      <c r="B13" s="2">
        <v>42027</v>
      </c>
      <c r="C13" s="2"/>
    </row>
    <row r="14" spans="1:5" x14ac:dyDescent="0.25">
      <c r="A14" s="2">
        <v>42039</v>
      </c>
      <c r="B14" s="2">
        <v>42026</v>
      </c>
      <c r="C14" s="2"/>
    </row>
    <row r="15" spans="1:5" x14ac:dyDescent="0.25">
      <c r="A15" s="2">
        <v>42039</v>
      </c>
      <c r="B15" s="2">
        <v>42032</v>
      </c>
      <c r="C15" s="2"/>
    </row>
    <row r="16" spans="1:5" x14ac:dyDescent="0.25">
      <c r="A16" s="2">
        <v>42040</v>
      </c>
      <c r="B16" s="2">
        <v>42033</v>
      </c>
      <c r="C16" s="2"/>
    </row>
    <row r="17" spans="1:3" x14ac:dyDescent="0.25">
      <c r="A17" s="2">
        <v>42040</v>
      </c>
      <c r="B17" s="2">
        <v>42026</v>
      </c>
      <c r="C17" s="2"/>
    </row>
    <row r="18" spans="1:3" x14ac:dyDescent="0.25">
      <c r="A18" s="2">
        <v>42041</v>
      </c>
      <c r="B18" s="2">
        <v>42032</v>
      </c>
      <c r="C18" s="2"/>
    </row>
    <row r="19" spans="1:3" x14ac:dyDescent="0.25">
      <c r="A19" s="2">
        <v>42044</v>
      </c>
      <c r="B19" s="2">
        <v>42032</v>
      </c>
      <c r="C19" s="2"/>
    </row>
    <row r="20" spans="1:3" x14ac:dyDescent="0.25">
      <c r="A20" s="2">
        <v>42044</v>
      </c>
      <c r="B20" s="2">
        <v>42037</v>
      </c>
      <c r="C20" s="2"/>
    </row>
    <row r="21" spans="1:3" x14ac:dyDescent="0.25">
      <c r="A21" s="2">
        <v>42044</v>
      </c>
      <c r="B21" s="2">
        <v>42033</v>
      </c>
      <c r="C21" s="2"/>
    </row>
    <row r="22" spans="1:3" x14ac:dyDescent="0.25">
      <c r="A22" s="2">
        <v>42045</v>
      </c>
      <c r="B22" s="2">
        <v>42033</v>
      </c>
      <c r="C22" s="2"/>
    </row>
    <row r="23" spans="1:3" x14ac:dyDescent="0.25">
      <c r="A23" s="2">
        <v>42046</v>
      </c>
      <c r="B23" s="2">
        <v>42039</v>
      </c>
      <c r="C23" s="2"/>
    </row>
    <row r="24" spans="1:3" x14ac:dyDescent="0.25">
      <c r="A24" s="2">
        <v>42046</v>
      </c>
      <c r="B24" s="2">
        <v>42037</v>
      </c>
      <c r="C24" s="2"/>
    </row>
    <row r="25" spans="1:3" x14ac:dyDescent="0.25">
      <c r="A25" s="2">
        <v>42047</v>
      </c>
      <c r="B25" s="2">
        <v>42033</v>
      </c>
      <c r="C25" s="2"/>
    </row>
    <row r="26" spans="1:3" x14ac:dyDescent="0.25">
      <c r="A26" s="2">
        <v>42051</v>
      </c>
      <c r="B26" s="2">
        <v>42040</v>
      </c>
      <c r="C26" s="2"/>
    </row>
    <row r="27" spans="1:3" x14ac:dyDescent="0.25">
      <c r="A27" s="2">
        <v>42052</v>
      </c>
      <c r="B27" s="2">
        <v>42044</v>
      </c>
      <c r="C27" s="2"/>
    </row>
    <row r="28" spans="1:3" x14ac:dyDescent="0.25">
      <c r="A28" s="2">
        <v>42052</v>
      </c>
      <c r="B28" s="2">
        <v>42039</v>
      </c>
      <c r="C28" s="2"/>
    </row>
    <row r="29" spans="1:3" x14ac:dyDescent="0.25">
      <c r="A29" s="2">
        <v>42052</v>
      </c>
      <c r="B29" s="2">
        <v>42039</v>
      </c>
      <c r="C29" s="2"/>
    </row>
    <row r="30" spans="1:3" x14ac:dyDescent="0.25">
      <c r="A30" s="2">
        <v>42052</v>
      </c>
      <c r="B30" s="2">
        <v>42040</v>
      </c>
      <c r="C30" s="2"/>
    </row>
    <row r="31" spans="1:3" x14ac:dyDescent="0.25">
      <c r="A31" s="2">
        <v>42052</v>
      </c>
      <c r="B31" s="2">
        <v>42046</v>
      </c>
      <c r="C31" s="2"/>
    </row>
    <row r="32" spans="1:3" x14ac:dyDescent="0.25">
      <c r="A32" s="2">
        <v>42053</v>
      </c>
      <c r="B32" s="2">
        <v>42046</v>
      </c>
      <c r="C32" s="2"/>
    </row>
    <row r="33" spans="1:3" x14ac:dyDescent="0.25">
      <c r="A33" s="2">
        <v>42058</v>
      </c>
      <c r="B33" s="2">
        <v>42046</v>
      </c>
      <c r="C33" s="2"/>
    </row>
    <row r="34" spans="1:3" x14ac:dyDescent="0.25">
      <c r="A34" s="2">
        <v>42058</v>
      </c>
      <c r="B34" s="2">
        <v>42047</v>
      </c>
      <c r="C34" s="2"/>
    </row>
    <row r="35" spans="1:3" x14ac:dyDescent="0.25">
      <c r="A35" s="2">
        <v>42058</v>
      </c>
      <c r="B35" s="2">
        <v>42045</v>
      </c>
      <c r="C35" s="2"/>
    </row>
    <row r="36" spans="1:3" x14ac:dyDescent="0.25">
      <c r="A36" s="2">
        <v>42059</v>
      </c>
      <c r="B36" s="2">
        <v>42046</v>
      </c>
      <c r="C36" s="2"/>
    </row>
    <row r="37" spans="1:3" x14ac:dyDescent="0.25">
      <c r="A37" s="2">
        <v>42059</v>
      </c>
      <c r="B37" s="2">
        <v>42046</v>
      </c>
      <c r="C37" s="2"/>
    </row>
    <row r="38" spans="1:3" x14ac:dyDescent="0.25">
      <c r="A38" s="2">
        <v>42059</v>
      </c>
      <c r="B38" s="2">
        <v>42045</v>
      </c>
      <c r="C38" s="2"/>
    </row>
    <row r="39" spans="1:3" x14ac:dyDescent="0.25">
      <c r="A39" s="2">
        <v>42060</v>
      </c>
      <c r="B39" s="2">
        <v>42048</v>
      </c>
      <c r="C39" s="2"/>
    </row>
    <row r="40" spans="1:3" x14ac:dyDescent="0.25">
      <c r="A40" s="2">
        <v>42060</v>
      </c>
      <c r="B40" s="2">
        <v>42045</v>
      </c>
      <c r="C40" s="2"/>
    </row>
    <row r="41" spans="1:3" x14ac:dyDescent="0.25">
      <c r="A41" s="2">
        <v>42060</v>
      </c>
      <c r="B41" s="2">
        <v>42055</v>
      </c>
      <c r="C41" s="2"/>
    </row>
    <row r="42" spans="1:3" x14ac:dyDescent="0.25">
      <c r="A42" s="2">
        <v>42060</v>
      </c>
      <c r="B42" s="2">
        <v>42055</v>
      </c>
      <c r="C42" s="2"/>
    </row>
    <row r="43" spans="1:3" x14ac:dyDescent="0.25">
      <c r="A43" s="2">
        <v>42061</v>
      </c>
      <c r="B43" s="2">
        <v>42053</v>
      </c>
      <c r="C43" s="2"/>
    </row>
    <row r="44" spans="1:3" x14ac:dyDescent="0.25">
      <c r="A44" s="2">
        <v>42062</v>
      </c>
      <c r="B44" s="2">
        <v>42058</v>
      </c>
      <c r="C44" s="2"/>
    </row>
    <row r="45" spans="1:3" x14ac:dyDescent="0.25">
      <c r="A45" s="2">
        <v>42062</v>
      </c>
      <c r="B45" s="2">
        <v>42055</v>
      </c>
      <c r="C45" s="2"/>
    </row>
    <row r="46" spans="1:3" x14ac:dyDescent="0.25">
      <c r="A46" s="2">
        <v>42062</v>
      </c>
      <c r="B46" s="2">
        <v>42055</v>
      </c>
      <c r="C46" s="2"/>
    </row>
    <row r="47" spans="1:3" x14ac:dyDescent="0.25">
      <c r="A47" s="2">
        <v>42062</v>
      </c>
      <c r="B47" s="2">
        <v>42060</v>
      </c>
      <c r="C47" s="2"/>
    </row>
    <row r="48" spans="1:3" x14ac:dyDescent="0.25">
      <c r="A48" s="2">
        <v>42062</v>
      </c>
      <c r="B48" s="2">
        <v>42055</v>
      </c>
      <c r="C48" s="2"/>
    </row>
    <row r="49" spans="1:3" x14ac:dyDescent="0.25">
      <c r="A49" s="2">
        <v>42065</v>
      </c>
      <c r="B49" s="2">
        <v>42060</v>
      </c>
      <c r="C49" s="2"/>
    </row>
    <row r="50" spans="1:3" x14ac:dyDescent="0.25">
      <c r="A50" s="2">
        <v>42066</v>
      </c>
      <c r="B50" s="2">
        <v>42060</v>
      </c>
      <c r="C50" s="2"/>
    </row>
    <row r="51" spans="1:3" x14ac:dyDescent="0.25">
      <c r="A51" s="2">
        <v>42067</v>
      </c>
      <c r="B51" s="2">
        <v>42047</v>
      </c>
      <c r="C51" s="2"/>
    </row>
    <row r="52" spans="1:3" x14ac:dyDescent="0.25">
      <c r="A52" s="2">
        <v>42067</v>
      </c>
      <c r="B52" s="2">
        <v>42062</v>
      </c>
      <c r="C52" s="2"/>
    </row>
    <row r="53" spans="1:3" x14ac:dyDescent="0.25">
      <c r="A53" s="2">
        <v>42068</v>
      </c>
      <c r="B53" s="2">
        <v>42062</v>
      </c>
      <c r="C53" s="2"/>
    </row>
    <row r="54" spans="1:3" x14ac:dyDescent="0.25">
      <c r="A54" s="2">
        <v>42068</v>
      </c>
      <c r="B54" s="2">
        <v>42058</v>
      </c>
      <c r="C54" s="2"/>
    </row>
    <row r="55" spans="1:3" x14ac:dyDescent="0.25">
      <c r="A55" s="2">
        <v>42068</v>
      </c>
      <c r="B55" s="2">
        <v>42060</v>
      </c>
      <c r="C55" s="2"/>
    </row>
    <row r="56" spans="1:3" x14ac:dyDescent="0.25">
      <c r="A56" s="2">
        <v>42069</v>
      </c>
      <c r="B56" s="2">
        <v>42062</v>
      </c>
      <c r="C56" s="2"/>
    </row>
    <row r="57" spans="1:3" x14ac:dyDescent="0.25">
      <c r="A57" s="2">
        <v>42069</v>
      </c>
      <c r="B57" s="2">
        <v>42064</v>
      </c>
      <c r="C57" s="2"/>
    </row>
    <row r="58" spans="1:3" x14ac:dyDescent="0.25">
      <c r="A58" s="2">
        <v>42072</v>
      </c>
      <c r="B58" s="2">
        <v>42065</v>
      </c>
      <c r="C58" s="2"/>
    </row>
    <row r="59" spans="1:3" x14ac:dyDescent="0.25">
      <c r="A59" s="2">
        <v>42073</v>
      </c>
      <c r="B59" s="2">
        <v>42066</v>
      </c>
      <c r="C59" s="2"/>
    </row>
    <row r="60" spans="1:3" x14ac:dyDescent="0.25">
      <c r="A60" s="2">
        <v>42073</v>
      </c>
      <c r="B60" s="2">
        <v>42066</v>
      </c>
      <c r="C60" s="2"/>
    </row>
    <row r="61" spans="1:3" x14ac:dyDescent="0.25">
      <c r="A61" s="2">
        <v>42073</v>
      </c>
      <c r="B61" s="2">
        <v>42068</v>
      </c>
      <c r="C61" s="2"/>
    </row>
    <row r="62" spans="1:3" x14ac:dyDescent="0.25">
      <c r="A62" s="2">
        <v>42073</v>
      </c>
      <c r="B62" s="2">
        <v>42066</v>
      </c>
      <c r="C62" s="2"/>
    </row>
    <row r="63" spans="1:3" x14ac:dyDescent="0.25">
      <c r="A63" s="2">
        <v>42073</v>
      </c>
      <c r="B63" s="2">
        <v>42066</v>
      </c>
      <c r="C63" s="2"/>
    </row>
    <row r="64" spans="1:3" x14ac:dyDescent="0.25">
      <c r="A64" s="2">
        <v>42073</v>
      </c>
      <c r="B64" s="2">
        <v>42069</v>
      </c>
      <c r="C64" s="2"/>
    </row>
    <row r="65" spans="1:3" x14ac:dyDescent="0.25">
      <c r="A65" s="2">
        <v>42073</v>
      </c>
      <c r="B65" s="2">
        <v>42068</v>
      </c>
      <c r="C65" s="2"/>
    </row>
    <row r="66" spans="1:3" x14ac:dyDescent="0.25">
      <c r="A66" s="2">
        <v>42074</v>
      </c>
      <c r="B66" s="2">
        <v>42072</v>
      </c>
      <c r="C66" s="2"/>
    </row>
    <row r="67" spans="1:3" x14ac:dyDescent="0.25">
      <c r="A67" s="2">
        <v>42075</v>
      </c>
      <c r="B67" s="2">
        <v>42072</v>
      </c>
      <c r="C67" s="2"/>
    </row>
    <row r="68" spans="1:3" x14ac:dyDescent="0.25">
      <c r="A68" s="2">
        <v>42075</v>
      </c>
      <c r="B68" s="2">
        <v>42072</v>
      </c>
      <c r="C68" s="2"/>
    </row>
    <row r="69" spans="1:3" x14ac:dyDescent="0.25">
      <c r="A69" s="2">
        <v>42080</v>
      </c>
      <c r="B69" s="2">
        <v>42067</v>
      </c>
      <c r="C69" s="2"/>
    </row>
    <row r="70" spans="1:3" x14ac:dyDescent="0.25">
      <c r="A70" s="2">
        <v>42080</v>
      </c>
      <c r="B70" s="2">
        <v>42061</v>
      </c>
      <c r="C70" s="2"/>
    </row>
    <row r="71" spans="1:3" x14ac:dyDescent="0.25">
      <c r="A71" s="2">
        <v>42080</v>
      </c>
      <c r="B71" s="2">
        <v>42061</v>
      </c>
      <c r="C71" s="2"/>
    </row>
    <row r="72" spans="1:3" x14ac:dyDescent="0.25">
      <c r="A72" s="2">
        <v>42080</v>
      </c>
      <c r="B72" s="2">
        <v>42061</v>
      </c>
      <c r="C72" s="2"/>
    </row>
    <row r="73" spans="1:3" x14ac:dyDescent="0.25">
      <c r="A73" s="2">
        <v>42082</v>
      </c>
      <c r="B73" s="2">
        <v>42061</v>
      </c>
      <c r="C73" s="2"/>
    </row>
    <row r="74" spans="1:3" x14ac:dyDescent="0.25">
      <c r="A74" s="2">
        <v>42082</v>
      </c>
      <c r="B74" s="2">
        <v>42074</v>
      </c>
      <c r="C74" s="2"/>
    </row>
    <row r="75" spans="1:3" x14ac:dyDescent="0.25">
      <c r="A75" s="2">
        <v>42083</v>
      </c>
      <c r="B75" s="2">
        <v>42075</v>
      </c>
      <c r="C75" s="2"/>
    </row>
    <row r="76" spans="1:3" x14ac:dyDescent="0.25">
      <c r="A76" s="2">
        <v>42083</v>
      </c>
      <c r="B76" s="2">
        <v>42075</v>
      </c>
      <c r="C76" s="2"/>
    </row>
    <row r="77" spans="1:3" x14ac:dyDescent="0.25">
      <c r="A77" s="2">
        <v>42083</v>
      </c>
      <c r="B77" s="2">
        <v>42080</v>
      </c>
      <c r="C77" s="2"/>
    </row>
    <row r="78" spans="1:3" x14ac:dyDescent="0.25">
      <c r="A78" s="2">
        <v>42083</v>
      </c>
      <c r="B78" s="2">
        <v>42075</v>
      </c>
      <c r="C78" s="2"/>
    </row>
    <row r="79" spans="1:3" x14ac:dyDescent="0.25">
      <c r="A79" s="2">
        <v>42086</v>
      </c>
      <c r="B79" s="2">
        <v>42080</v>
      </c>
      <c r="C79" s="2"/>
    </row>
    <row r="80" spans="1:3" x14ac:dyDescent="0.25">
      <c r="A80" s="2">
        <v>42087</v>
      </c>
      <c r="B80" s="2">
        <v>42079</v>
      </c>
      <c r="C80" s="2"/>
    </row>
    <row r="81" spans="1:3" x14ac:dyDescent="0.25">
      <c r="A81" s="2">
        <v>42087</v>
      </c>
      <c r="B81" s="2">
        <v>42081</v>
      </c>
      <c r="C81" s="2"/>
    </row>
    <row r="82" spans="1:3" x14ac:dyDescent="0.25">
      <c r="A82" s="2">
        <v>42089</v>
      </c>
      <c r="B82" s="2">
        <v>42081</v>
      </c>
      <c r="C82" s="2"/>
    </row>
    <row r="83" spans="1:3" x14ac:dyDescent="0.25">
      <c r="A83" s="2">
        <v>42089</v>
      </c>
      <c r="B83" s="2">
        <v>42081</v>
      </c>
      <c r="C83" s="2"/>
    </row>
    <row r="84" spans="1:3" x14ac:dyDescent="0.25">
      <c r="A84" s="2">
        <v>42089</v>
      </c>
      <c r="B84" s="2">
        <v>42081</v>
      </c>
      <c r="C84" s="2"/>
    </row>
    <row r="85" spans="1:3" x14ac:dyDescent="0.25">
      <c r="A85" s="2">
        <v>42094</v>
      </c>
      <c r="B85" s="2">
        <v>42081</v>
      </c>
      <c r="C85" s="2"/>
    </row>
    <row r="86" spans="1:3" x14ac:dyDescent="0.25">
      <c r="A86" s="2">
        <v>42096</v>
      </c>
      <c r="B86" s="2">
        <v>42082</v>
      </c>
      <c r="C86" s="2"/>
    </row>
    <row r="87" spans="1:3" x14ac:dyDescent="0.25">
      <c r="A87" s="2">
        <v>42096</v>
      </c>
      <c r="B87" s="2">
        <v>42086</v>
      </c>
      <c r="C87" s="2"/>
    </row>
    <row r="88" spans="1:3" x14ac:dyDescent="0.25">
      <c r="A88" s="2">
        <v>42096</v>
      </c>
      <c r="B88" s="2">
        <v>42087</v>
      </c>
      <c r="C88" s="2"/>
    </row>
    <row r="89" spans="1:3" x14ac:dyDescent="0.25">
      <c r="A89" s="2">
        <v>42096</v>
      </c>
      <c r="B89" s="2">
        <v>42087</v>
      </c>
      <c r="C89" s="2"/>
    </row>
    <row r="90" spans="1:3" x14ac:dyDescent="0.25">
      <c r="A90" s="2">
        <v>42096</v>
      </c>
      <c r="B90" s="2">
        <v>42088</v>
      </c>
      <c r="C90" s="2"/>
    </row>
    <row r="91" spans="1:3" x14ac:dyDescent="0.25">
      <c r="A91" s="2">
        <v>42097</v>
      </c>
      <c r="B91" s="2">
        <v>42082</v>
      </c>
      <c r="C91" s="2"/>
    </row>
    <row r="92" spans="1:3" x14ac:dyDescent="0.25">
      <c r="A92" s="2">
        <v>42100</v>
      </c>
      <c r="B92" s="2">
        <v>42082</v>
      </c>
      <c r="C92" s="2"/>
    </row>
    <row r="93" spans="1:3" x14ac:dyDescent="0.25">
      <c r="A93" s="2">
        <v>42100</v>
      </c>
      <c r="B93" s="2">
        <v>42093</v>
      </c>
      <c r="C93" s="2"/>
    </row>
    <row r="94" spans="1:3" x14ac:dyDescent="0.25">
      <c r="A94" s="2">
        <v>42101</v>
      </c>
      <c r="B94" s="2">
        <v>42094</v>
      </c>
      <c r="C94" s="2"/>
    </row>
    <row r="95" spans="1:3" x14ac:dyDescent="0.25">
      <c r="A95" s="2">
        <v>42102</v>
      </c>
      <c r="B95" s="2">
        <v>42095</v>
      </c>
      <c r="C95" s="2"/>
    </row>
    <row r="96" spans="1:3" x14ac:dyDescent="0.25">
      <c r="A96" s="2">
        <v>42102</v>
      </c>
      <c r="B96" s="2">
        <v>42083</v>
      </c>
      <c r="C96" s="2"/>
    </row>
    <row r="97" spans="1:3" x14ac:dyDescent="0.25">
      <c r="A97" s="2">
        <v>42102</v>
      </c>
      <c r="B97" s="2">
        <v>42088</v>
      </c>
      <c r="C97" s="2"/>
    </row>
    <row r="98" spans="1:3" x14ac:dyDescent="0.25">
      <c r="A98" s="2">
        <v>42103</v>
      </c>
      <c r="B98" s="2">
        <v>42094</v>
      </c>
      <c r="C98" s="2"/>
    </row>
    <row r="99" spans="1:3" x14ac:dyDescent="0.25">
      <c r="A99" s="2">
        <v>42103</v>
      </c>
      <c r="B99" s="2">
        <v>42096</v>
      </c>
      <c r="C99" s="2"/>
    </row>
    <row r="100" spans="1:3" x14ac:dyDescent="0.25">
      <c r="A100" s="2">
        <v>42103</v>
      </c>
      <c r="B100" s="2">
        <v>42097</v>
      </c>
      <c r="C100" s="2"/>
    </row>
    <row r="101" spans="1:3" x14ac:dyDescent="0.25">
      <c r="A101" s="2">
        <v>42104</v>
      </c>
      <c r="B101" s="2">
        <v>42096</v>
      </c>
      <c r="C101" s="2"/>
    </row>
    <row r="102" spans="1:3" x14ac:dyDescent="0.25">
      <c r="A102" s="2">
        <v>42104</v>
      </c>
      <c r="B102" s="2">
        <v>42089</v>
      </c>
      <c r="C102" s="2"/>
    </row>
    <row r="103" spans="1:3" x14ac:dyDescent="0.25">
      <c r="A103" s="2">
        <v>42104</v>
      </c>
      <c r="B103" s="2">
        <v>42101</v>
      </c>
      <c r="C103" s="2"/>
    </row>
    <row r="104" spans="1:3" x14ac:dyDescent="0.25">
      <c r="A104" s="2">
        <v>42108</v>
      </c>
      <c r="B104" s="2">
        <v>42102</v>
      </c>
      <c r="C104" s="2"/>
    </row>
    <row r="105" spans="1:3" x14ac:dyDescent="0.25">
      <c r="A105" s="2">
        <v>42108</v>
      </c>
      <c r="B105" s="2">
        <v>42102</v>
      </c>
      <c r="C105" s="2"/>
    </row>
    <row r="106" spans="1:3" x14ac:dyDescent="0.25">
      <c r="A106" s="2">
        <v>42110</v>
      </c>
      <c r="B106" s="2">
        <v>42100</v>
      </c>
      <c r="C106" s="2"/>
    </row>
    <row r="107" spans="1:3" x14ac:dyDescent="0.25">
      <c r="A107" s="2">
        <v>42110</v>
      </c>
      <c r="B107" s="2">
        <v>42102</v>
      </c>
      <c r="C107" s="2"/>
    </row>
    <row r="108" spans="1:3" x14ac:dyDescent="0.25">
      <c r="A108" s="2">
        <v>42110</v>
      </c>
      <c r="B108" s="2">
        <v>42102</v>
      </c>
      <c r="C108" s="2"/>
    </row>
    <row r="109" spans="1:3" x14ac:dyDescent="0.25">
      <c r="A109" s="2">
        <v>42111</v>
      </c>
      <c r="B109" s="2">
        <v>42096</v>
      </c>
      <c r="C109" s="2"/>
    </row>
    <row r="110" spans="1:3" x14ac:dyDescent="0.25">
      <c r="A110" s="2">
        <v>42114</v>
      </c>
      <c r="B110" s="2">
        <v>42102</v>
      </c>
      <c r="C110" s="2"/>
    </row>
    <row r="111" spans="1:3" x14ac:dyDescent="0.25">
      <c r="A111" s="2">
        <v>42116</v>
      </c>
      <c r="B111" s="2">
        <v>42102</v>
      </c>
      <c r="C111" s="2"/>
    </row>
    <row r="112" spans="1:3" x14ac:dyDescent="0.25">
      <c r="A112" s="2">
        <v>42116</v>
      </c>
      <c r="B112" s="2">
        <v>42108</v>
      </c>
      <c r="C112" s="2"/>
    </row>
    <row r="113" spans="1:3" x14ac:dyDescent="0.25">
      <c r="A113" s="2">
        <v>42117</v>
      </c>
      <c r="B113" s="2">
        <v>42104</v>
      </c>
      <c r="C113" s="2"/>
    </row>
    <row r="114" spans="1:3" x14ac:dyDescent="0.25">
      <c r="A114" s="2">
        <v>42117</v>
      </c>
      <c r="B114" s="2">
        <v>42103</v>
      </c>
      <c r="C114" s="2"/>
    </row>
    <row r="115" spans="1:3" x14ac:dyDescent="0.25">
      <c r="A115" s="2">
        <v>42117</v>
      </c>
      <c r="B115" s="2">
        <v>42107</v>
      </c>
      <c r="C115" s="2"/>
    </row>
    <row r="116" spans="1:3" x14ac:dyDescent="0.25">
      <c r="A116" s="2">
        <v>42117</v>
      </c>
      <c r="B116" s="2">
        <v>42110</v>
      </c>
      <c r="C116" s="2"/>
    </row>
    <row r="117" spans="1:3" x14ac:dyDescent="0.25">
      <c r="A117" s="2">
        <v>42118</v>
      </c>
      <c r="B117" s="2">
        <v>42108</v>
      </c>
      <c r="C117" s="2"/>
    </row>
    <row r="118" spans="1:3" x14ac:dyDescent="0.25">
      <c r="A118" s="2">
        <v>42121</v>
      </c>
      <c r="B118" s="2">
        <v>42110</v>
      </c>
      <c r="C118" s="2"/>
    </row>
    <row r="119" spans="1:3" x14ac:dyDescent="0.25">
      <c r="A119" s="2">
        <v>42121</v>
      </c>
      <c r="B119" s="2">
        <v>42114</v>
      </c>
      <c r="C119" s="2"/>
    </row>
    <row r="120" spans="1:3" x14ac:dyDescent="0.25">
      <c r="A120" s="2">
        <v>42121</v>
      </c>
      <c r="B120" s="2">
        <v>42111</v>
      </c>
      <c r="C120" s="2"/>
    </row>
    <row r="121" spans="1:3" x14ac:dyDescent="0.25">
      <c r="A121" s="2">
        <v>42121</v>
      </c>
      <c r="B121" s="2">
        <v>42116</v>
      </c>
      <c r="C121" s="2"/>
    </row>
    <row r="122" spans="1:3" x14ac:dyDescent="0.25">
      <c r="A122" s="2">
        <v>42122</v>
      </c>
      <c r="B122" s="2">
        <v>42114</v>
      </c>
      <c r="C122" s="2"/>
    </row>
    <row r="123" spans="1:3" x14ac:dyDescent="0.25">
      <c r="A123" s="2">
        <v>42122</v>
      </c>
      <c r="B123" s="2">
        <v>42114</v>
      </c>
      <c r="C123" s="2"/>
    </row>
    <row r="124" spans="1:3" x14ac:dyDescent="0.25">
      <c r="A124" s="2">
        <v>42124</v>
      </c>
      <c r="B124" s="2">
        <v>42114</v>
      </c>
      <c r="C124" s="2"/>
    </row>
    <row r="125" spans="1:3" x14ac:dyDescent="0.25">
      <c r="A125" s="2">
        <v>42125</v>
      </c>
      <c r="B125" s="2">
        <v>42117</v>
      </c>
      <c r="C125" s="2"/>
    </row>
    <row r="126" spans="1:3" x14ac:dyDescent="0.25">
      <c r="A126" s="2">
        <v>42128</v>
      </c>
      <c r="B126" s="2">
        <v>42121</v>
      </c>
      <c r="C126" s="2"/>
    </row>
    <row r="127" spans="1:3" x14ac:dyDescent="0.25">
      <c r="A127" s="2">
        <v>42128</v>
      </c>
      <c r="B127" s="2">
        <v>42122</v>
      </c>
      <c r="C127" s="2"/>
    </row>
    <row r="128" spans="1:3" x14ac:dyDescent="0.25">
      <c r="A128" s="2">
        <v>42129</v>
      </c>
      <c r="B128" s="2">
        <v>42117</v>
      </c>
      <c r="C128" s="2"/>
    </row>
    <row r="129" spans="1:3" x14ac:dyDescent="0.25">
      <c r="A129" s="2">
        <v>42130</v>
      </c>
      <c r="B129" s="2">
        <v>42122</v>
      </c>
      <c r="C129" s="2"/>
    </row>
    <row r="130" spans="1:3" x14ac:dyDescent="0.25">
      <c r="A130" s="2">
        <v>42130</v>
      </c>
      <c r="B130" s="2">
        <v>42121</v>
      </c>
      <c r="C130" s="2"/>
    </row>
    <row r="131" spans="1:3" x14ac:dyDescent="0.25">
      <c r="A131" s="2">
        <v>42130</v>
      </c>
      <c r="B131" s="2">
        <v>42122</v>
      </c>
      <c r="C131" s="2"/>
    </row>
    <row r="132" spans="1:3" x14ac:dyDescent="0.25">
      <c r="A132" s="2">
        <v>42132</v>
      </c>
      <c r="B132" s="2">
        <v>42124</v>
      </c>
      <c r="C132" s="2"/>
    </row>
    <row r="133" spans="1:3" x14ac:dyDescent="0.25">
      <c r="A133" s="2">
        <v>42132</v>
      </c>
      <c r="B133" s="2">
        <v>42123</v>
      </c>
      <c r="C133" s="2"/>
    </row>
    <row r="134" spans="1:3" x14ac:dyDescent="0.25">
      <c r="A134" s="2">
        <v>42135</v>
      </c>
      <c r="B134" s="2">
        <v>42128</v>
      </c>
      <c r="C134" s="2"/>
    </row>
    <row r="135" spans="1:3" x14ac:dyDescent="0.25">
      <c r="A135" s="2">
        <v>42135</v>
      </c>
      <c r="B135" s="2">
        <v>42121</v>
      </c>
      <c r="C135" s="2"/>
    </row>
    <row r="136" spans="1:3" x14ac:dyDescent="0.25">
      <c r="A136" s="2">
        <v>42135</v>
      </c>
      <c r="B136" s="2">
        <v>42123</v>
      </c>
      <c r="C136" s="2"/>
    </row>
    <row r="137" spans="1:3" x14ac:dyDescent="0.25">
      <c r="A137" s="2">
        <v>42136</v>
      </c>
      <c r="B137" s="2">
        <v>42125</v>
      </c>
      <c r="C137" s="2"/>
    </row>
    <row r="138" spans="1:3" x14ac:dyDescent="0.25">
      <c r="A138" s="2">
        <v>42136</v>
      </c>
      <c r="B138" s="2">
        <v>42130</v>
      </c>
      <c r="C138" s="2"/>
    </row>
    <row r="139" spans="1:3" x14ac:dyDescent="0.25">
      <c r="A139" s="2">
        <v>42136</v>
      </c>
      <c r="B139" s="2">
        <v>42128</v>
      </c>
      <c r="C139" s="2"/>
    </row>
    <row r="140" spans="1:3" x14ac:dyDescent="0.25">
      <c r="A140" s="2">
        <v>42137</v>
      </c>
      <c r="B140" s="2">
        <v>42128</v>
      </c>
      <c r="C140" s="2"/>
    </row>
    <row r="141" spans="1:3" x14ac:dyDescent="0.25">
      <c r="A141" s="2">
        <v>42137</v>
      </c>
      <c r="B141" s="2">
        <v>42128</v>
      </c>
      <c r="C141" s="2"/>
    </row>
    <row r="142" spans="1:3" x14ac:dyDescent="0.25">
      <c r="A142" s="2">
        <v>42137</v>
      </c>
      <c r="B142" s="2">
        <v>42130</v>
      </c>
      <c r="C142" s="2"/>
    </row>
    <row r="143" spans="1:3" x14ac:dyDescent="0.25">
      <c r="A143" s="2"/>
      <c r="B143" s="2">
        <v>42130</v>
      </c>
      <c r="C143" s="2"/>
    </row>
    <row r="144" spans="1:3"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6" sqref="A6"/>
    </sheetView>
  </sheetViews>
  <sheetFormatPr defaultRowHeight="15" x14ac:dyDescent="0.25"/>
  <sheetData>
    <row r="2" spans="1:1" x14ac:dyDescent="0.25">
      <c r="A2" t="s">
        <v>5</v>
      </c>
    </row>
    <row r="3" spans="1:1" x14ac:dyDescent="0.25">
      <c r="A3" s="8">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A65" sqref="AA6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workbookViewId="0">
      <selection activeCell="J6" sqref="J6"/>
    </sheetView>
  </sheetViews>
  <sheetFormatPr defaultRowHeight="15" x14ac:dyDescent="0.25"/>
  <cols>
    <col min="1" max="1" width="16.85546875" customWidth="1"/>
    <col min="3" max="3" width="15.42578125" customWidth="1"/>
    <col min="5" max="5" width="36.7109375" customWidth="1"/>
    <col min="6" max="6" width="12.7109375" customWidth="1"/>
    <col min="7" max="7" width="45.5703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zoomScale="145" zoomScaleNormal="145" workbookViewId="0">
      <selection activeCell="A15" sqref="A15"/>
    </sheetView>
  </sheetViews>
  <sheetFormatPr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zoomScaleNormal="100" workbookViewId="0">
      <selection activeCell="K18" sqref="K18"/>
    </sheetView>
  </sheetViews>
  <sheetFormatPr defaultRowHeight="15" x14ac:dyDescent="0.25"/>
  <cols>
    <col min="1" max="1" width="15.28515625" style="1" customWidth="1"/>
    <col min="2" max="2" width="15.42578125" style="1" customWidth="1"/>
    <col min="3" max="3" width="15.140625" customWidth="1"/>
    <col min="4" max="4" width="14.42578125" customWidth="1"/>
    <col min="5" max="5" width="14.42578125" style="17" customWidth="1"/>
    <col min="9" max="9" width="9.7109375" bestFit="1" customWidth="1"/>
  </cols>
  <sheetData>
    <row r="1" spans="1:13" x14ac:dyDescent="0.25">
      <c r="A1" s="6" t="s">
        <v>17</v>
      </c>
      <c r="B1" s="6" t="s">
        <v>18</v>
      </c>
      <c r="C1" s="7" t="s">
        <v>3</v>
      </c>
      <c r="D1" s="7" t="s">
        <v>4</v>
      </c>
      <c r="E1" s="15" t="s">
        <v>33</v>
      </c>
      <c r="G1" s="7" t="s">
        <v>10</v>
      </c>
    </row>
    <row r="2" spans="1:13" x14ac:dyDescent="0.25">
      <c r="A2" s="10">
        <f>MIN(PriorSundays)</f>
        <v>42022</v>
      </c>
      <c r="B2" s="10">
        <f>IF(ISNUMBER(A2),A2+6,"")</f>
        <v>42028</v>
      </c>
      <c r="C2" s="4" t="str">
        <f t="shared" ref="C2:C65" si="0">IF(ISNUMBER(A2),YEAR(A2)&amp;"-"&amp;TEXT(WEEKNUM(A2),"00"),"")</f>
        <v>2015-04</v>
      </c>
      <c r="D2" s="4">
        <f t="shared" ref="D2:D65" si="1">IF(A2="","",COUNTIF(YearWeekValues,C2))</f>
        <v>1</v>
      </c>
      <c r="E2" s="16">
        <f>IF(ISNUMBER(D2),D2,"")</f>
        <v>1</v>
      </c>
      <c r="G2" s="7" t="s">
        <v>6</v>
      </c>
      <c r="H2" s="9">
        <v>0.05</v>
      </c>
      <c r="I2" s="9">
        <v>0.25</v>
      </c>
      <c r="J2" s="9">
        <v>0.5</v>
      </c>
      <c r="K2" s="9">
        <v>0.75</v>
      </c>
      <c r="L2" s="9">
        <v>0.95</v>
      </c>
      <c r="M2" s="7" t="s">
        <v>7</v>
      </c>
    </row>
    <row r="3" spans="1:13" x14ac:dyDescent="0.25">
      <c r="A3" s="10">
        <f t="shared" ref="A3:A66" si="2">IF(ISNUMBER(A2),IF(A2+7&lt;=MAX(PriorSundays),A2+7,""),"")</f>
        <v>42029</v>
      </c>
      <c r="B3" s="10">
        <f t="shared" ref="B3:B66" si="3">IF(ISNUMBER(A3),A3+6,"")</f>
        <v>42035</v>
      </c>
      <c r="C3" s="4" t="str">
        <f t="shared" si="0"/>
        <v>2015-05</v>
      </c>
      <c r="D3" s="4">
        <f t="shared" si="1"/>
        <v>5</v>
      </c>
      <c r="E3" s="16" t="str">
        <f>IF(AND(ISBLANK(E2)=FALSE,ISNUMBER(D3)),E2&amp;","&amp;D3,"")</f>
        <v>1,5</v>
      </c>
      <c r="G3" s="4">
        <f>MIN(ThroughputValues)</f>
        <v>1</v>
      </c>
      <c r="H3" s="4">
        <f>_xlfn.PERCENTILE.INC(ThroughputValues,H2)</f>
        <v>4.2</v>
      </c>
      <c r="I3" s="4">
        <f>_xlfn.PERCENTILE.INC(ThroughputValues,I2)</f>
        <v>7</v>
      </c>
      <c r="J3" s="4">
        <f>_xlfn.PERCENTILE.INC(ThroughputValues,J2)</f>
        <v>8</v>
      </c>
      <c r="K3" s="4">
        <f>_xlfn.PERCENTILE.INC(ThroughputValues,K2)</f>
        <v>10</v>
      </c>
      <c r="L3" s="4">
        <f>_xlfn.PERCENTILE.INC(ThroughputValues,L2)</f>
        <v>12.799999999999997</v>
      </c>
      <c r="M3" s="4">
        <f>MAX(ThroughputValues)</f>
        <v>16</v>
      </c>
    </row>
    <row r="4" spans="1:13" x14ac:dyDescent="0.25">
      <c r="A4" s="10">
        <f t="shared" si="2"/>
        <v>42036</v>
      </c>
      <c r="B4" s="10">
        <f t="shared" si="3"/>
        <v>42042</v>
      </c>
      <c r="C4" s="4" t="str">
        <f t="shared" si="0"/>
        <v>2015-06</v>
      </c>
      <c r="D4" s="4">
        <f t="shared" si="1"/>
        <v>11</v>
      </c>
      <c r="E4" s="16" t="str">
        <f t="shared" ref="E4:E67" si="4">IF(AND(ISBLANK(E3)=FALSE,ISNUMBER(D4)),E3&amp;","&amp;D4,"")</f>
        <v>1,5,11</v>
      </c>
    </row>
    <row r="5" spans="1:13" x14ac:dyDescent="0.25">
      <c r="A5" s="10">
        <f t="shared" si="2"/>
        <v>42043</v>
      </c>
      <c r="B5" s="10">
        <f t="shared" si="3"/>
        <v>42049</v>
      </c>
      <c r="C5" s="4" t="str">
        <f t="shared" si="0"/>
        <v>2015-07</v>
      </c>
      <c r="D5" s="4">
        <f t="shared" si="1"/>
        <v>7</v>
      </c>
      <c r="E5" s="16" t="str">
        <f t="shared" si="4"/>
        <v>1,5,11,7</v>
      </c>
      <c r="G5" s="7" t="s">
        <v>8</v>
      </c>
      <c r="H5" s="7" t="s">
        <v>9</v>
      </c>
    </row>
    <row r="6" spans="1:13" x14ac:dyDescent="0.25">
      <c r="A6" s="10">
        <f t="shared" si="2"/>
        <v>42050</v>
      </c>
      <c r="B6" s="10">
        <f t="shared" si="3"/>
        <v>42056</v>
      </c>
      <c r="C6" s="4" t="str">
        <f t="shared" si="0"/>
        <v>2015-08</v>
      </c>
      <c r="D6" s="4">
        <f t="shared" si="1"/>
        <v>7</v>
      </c>
      <c r="E6" s="16" t="str">
        <f t="shared" si="4"/>
        <v>1,5,11,7,7</v>
      </c>
      <c r="G6" s="5">
        <f>G3</f>
        <v>1</v>
      </c>
      <c r="H6" s="5">
        <f t="array" ref="H6:H26">FREQUENCY(ThroughputValues,G6:G26)</f>
        <v>1</v>
      </c>
    </row>
    <row r="7" spans="1:13" x14ac:dyDescent="0.25">
      <c r="A7" s="10">
        <f t="shared" si="2"/>
        <v>42057</v>
      </c>
      <c r="B7" s="10">
        <f t="shared" si="3"/>
        <v>42063</v>
      </c>
      <c r="C7" s="4" t="str">
        <f t="shared" si="0"/>
        <v>2015-09</v>
      </c>
      <c r="D7" s="4">
        <f t="shared" si="1"/>
        <v>16</v>
      </c>
      <c r="E7" s="16" t="str">
        <f t="shared" si="4"/>
        <v>1,5,11,7,7,16</v>
      </c>
      <c r="G7" s="5">
        <f t="shared" ref="G7:G26" si="5">ROUNDUP(G6+(($M$3-$G$3)/20),0)</f>
        <v>2</v>
      </c>
      <c r="H7" s="5">
        <v>0</v>
      </c>
    </row>
    <row r="8" spans="1:13" x14ac:dyDescent="0.25">
      <c r="A8" s="10">
        <f t="shared" si="2"/>
        <v>42064</v>
      </c>
      <c r="B8" s="10">
        <f t="shared" si="3"/>
        <v>42070</v>
      </c>
      <c r="C8" s="4" t="str">
        <f t="shared" si="0"/>
        <v>2015-10</v>
      </c>
      <c r="D8" s="4">
        <f t="shared" si="1"/>
        <v>9</v>
      </c>
      <c r="E8" s="16" t="str">
        <f t="shared" si="4"/>
        <v>1,5,11,7,7,16,9</v>
      </c>
      <c r="G8" s="5">
        <f t="shared" si="5"/>
        <v>3</v>
      </c>
      <c r="H8" s="5">
        <v>0</v>
      </c>
    </row>
    <row r="9" spans="1:13" x14ac:dyDescent="0.25">
      <c r="A9" s="10">
        <f t="shared" si="2"/>
        <v>42071</v>
      </c>
      <c r="B9" s="10">
        <f t="shared" si="3"/>
        <v>42077</v>
      </c>
      <c r="C9" s="4" t="str">
        <f t="shared" si="0"/>
        <v>2015-11</v>
      </c>
      <c r="D9" s="4">
        <f t="shared" si="1"/>
        <v>11</v>
      </c>
      <c r="E9" s="16" t="str">
        <f t="shared" si="4"/>
        <v>1,5,11,7,7,16,9,11</v>
      </c>
      <c r="G9" s="5">
        <f t="shared" si="5"/>
        <v>4</v>
      </c>
      <c r="H9" s="5">
        <v>0</v>
      </c>
    </row>
    <row r="10" spans="1:13" x14ac:dyDescent="0.25">
      <c r="A10" s="10">
        <f t="shared" si="2"/>
        <v>42078</v>
      </c>
      <c r="B10" s="10">
        <f t="shared" si="3"/>
        <v>42084</v>
      </c>
      <c r="C10" s="4" t="str">
        <f t="shared" si="0"/>
        <v>2015-12</v>
      </c>
      <c r="D10" s="4">
        <f t="shared" si="1"/>
        <v>10</v>
      </c>
      <c r="E10" s="16" t="str">
        <f t="shared" si="4"/>
        <v>1,5,11,7,7,16,9,11,10</v>
      </c>
      <c r="G10" s="5">
        <f t="shared" si="5"/>
        <v>5</v>
      </c>
      <c r="H10" s="5">
        <v>1</v>
      </c>
    </row>
    <row r="11" spans="1:13" x14ac:dyDescent="0.25">
      <c r="A11" s="10">
        <f t="shared" si="2"/>
        <v>42085</v>
      </c>
      <c r="B11" s="10">
        <f t="shared" si="3"/>
        <v>42091</v>
      </c>
      <c r="C11" s="4" t="str">
        <f t="shared" si="0"/>
        <v>2015-13</v>
      </c>
      <c r="D11" s="4">
        <f t="shared" si="1"/>
        <v>6</v>
      </c>
      <c r="E11" s="16" t="str">
        <f t="shared" si="4"/>
        <v>1,5,11,7,7,16,9,11,10,6</v>
      </c>
      <c r="G11" s="5">
        <f t="shared" si="5"/>
        <v>6</v>
      </c>
      <c r="H11" s="5">
        <v>2</v>
      </c>
    </row>
    <row r="12" spans="1:13" x14ac:dyDescent="0.25">
      <c r="A12" s="10">
        <f t="shared" si="2"/>
        <v>42092</v>
      </c>
      <c r="B12" s="10">
        <f t="shared" si="3"/>
        <v>42098</v>
      </c>
      <c r="C12" s="4" t="str">
        <f t="shared" si="0"/>
        <v>2015-14</v>
      </c>
      <c r="D12" s="4">
        <f t="shared" si="1"/>
        <v>7</v>
      </c>
      <c r="E12" s="16" t="str">
        <f t="shared" si="4"/>
        <v>1,5,11,7,7,16,9,11,10,6,7</v>
      </c>
      <c r="G12" s="5">
        <f t="shared" si="5"/>
        <v>7</v>
      </c>
      <c r="H12" s="5">
        <v>3</v>
      </c>
    </row>
    <row r="13" spans="1:13" x14ac:dyDescent="0.25">
      <c r="A13" s="10">
        <f t="shared" si="2"/>
        <v>42099</v>
      </c>
      <c r="B13" s="10">
        <f t="shared" si="3"/>
        <v>42105</v>
      </c>
      <c r="C13" s="4" t="str">
        <f t="shared" si="0"/>
        <v>2015-15</v>
      </c>
      <c r="D13" s="4">
        <f t="shared" si="1"/>
        <v>12</v>
      </c>
      <c r="E13" s="16" t="str">
        <f t="shared" si="4"/>
        <v>1,5,11,7,7,16,9,11,10,6,7,12</v>
      </c>
      <c r="G13" s="5">
        <f t="shared" si="5"/>
        <v>8</v>
      </c>
      <c r="H13" s="5">
        <v>3</v>
      </c>
    </row>
    <row r="14" spans="1:13" x14ac:dyDescent="0.25">
      <c r="A14" s="10">
        <f t="shared" si="2"/>
        <v>42106</v>
      </c>
      <c r="B14" s="10">
        <f t="shared" si="3"/>
        <v>42112</v>
      </c>
      <c r="C14" s="4" t="str">
        <f t="shared" si="0"/>
        <v>2015-16</v>
      </c>
      <c r="D14" s="4">
        <f t="shared" si="1"/>
        <v>6</v>
      </c>
      <c r="E14" s="16" t="str">
        <f t="shared" si="4"/>
        <v>1,5,11,7,7,16,9,11,10,6,7,12,6</v>
      </c>
      <c r="G14" s="5">
        <f t="shared" si="5"/>
        <v>9</v>
      </c>
      <c r="H14" s="5">
        <v>2</v>
      </c>
    </row>
    <row r="15" spans="1:13" x14ac:dyDescent="0.25">
      <c r="A15" s="10">
        <f t="shared" si="2"/>
        <v>42113</v>
      </c>
      <c r="B15" s="10">
        <f t="shared" si="3"/>
        <v>42119</v>
      </c>
      <c r="C15" s="4" t="str">
        <f t="shared" si="0"/>
        <v>2015-17</v>
      </c>
      <c r="D15" s="4">
        <f t="shared" si="1"/>
        <v>8</v>
      </c>
      <c r="E15" s="16" t="str">
        <f t="shared" si="4"/>
        <v>1,5,11,7,7,16,9,11,10,6,7,12,6,8</v>
      </c>
      <c r="G15" s="5">
        <f t="shared" si="5"/>
        <v>10</v>
      </c>
      <c r="H15" s="5">
        <v>1</v>
      </c>
    </row>
    <row r="16" spans="1:13" x14ac:dyDescent="0.25">
      <c r="A16" s="10">
        <f t="shared" si="2"/>
        <v>42120</v>
      </c>
      <c r="B16" s="10">
        <f t="shared" si="3"/>
        <v>42126</v>
      </c>
      <c r="C16" s="4" t="str">
        <f t="shared" si="0"/>
        <v>2015-18</v>
      </c>
      <c r="D16" s="4">
        <f t="shared" si="1"/>
        <v>8</v>
      </c>
      <c r="E16" s="16" t="str">
        <f t="shared" si="4"/>
        <v>1,5,11,7,7,16,9,11,10,6,7,12,6,8,8</v>
      </c>
      <c r="G16" s="5">
        <f t="shared" si="5"/>
        <v>11</v>
      </c>
      <c r="H16" s="5">
        <v>2</v>
      </c>
    </row>
    <row r="17" spans="1:8" x14ac:dyDescent="0.25">
      <c r="A17" s="10">
        <f t="shared" si="2"/>
        <v>42127</v>
      </c>
      <c r="B17" s="10">
        <f t="shared" si="3"/>
        <v>42133</v>
      </c>
      <c r="C17" s="4" t="str">
        <f t="shared" si="0"/>
        <v>2015-19</v>
      </c>
      <c r="D17" s="4">
        <f t="shared" si="1"/>
        <v>8</v>
      </c>
      <c r="E17" s="16" t="str">
        <f t="shared" si="4"/>
        <v>1,5,11,7,7,16,9,11,10,6,7,12,6,8,8,8</v>
      </c>
      <c r="G17" s="5">
        <f t="shared" si="5"/>
        <v>12</v>
      </c>
      <c r="H17" s="5">
        <v>1</v>
      </c>
    </row>
    <row r="18" spans="1:8" x14ac:dyDescent="0.25">
      <c r="A18" s="10">
        <f t="shared" si="2"/>
        <v>42134</v>
      </c>
      <c r="B18" s="10">
        <f t="shared" si="3"/>
        <v>42140</v>
      </c>
      <c r="C18" s="4" t="str">
        <f t="shared" si="0"/>
        <v>2015-20</v>
      </c>
      <c r="D18" s="4">
        <f t="shared" si="1"/>
        <v>9</v>
      </c>
      <c r="E18" s="16" t="str">
        <f t="shared" si="4"/>
        <v>1,5,11,7,7,16,9,11,10,6,7,12,6,8,8,8,9</v>
      </c>
      <c r="G18" s="5">
        <f t="shared" si="5"/>
        <v>13</v>
      </c>
      <c r="H18" s="5">
        <v>0</v>
      </c>
    </row>
    <row r="19" spans="1:8" x14ac:dyDescent="0.25">
      <c r="A19" s="10" t="str">
        <f t="shared" si="2"/>
        <v/>
      </c>
      <c r="B19" s="10" t="str">
        <f t="shared" si="3"/>
        <v/>
      </c>
      <c r="C19" s="4" t="str">
        <f t="shared" si="0"/>
        <v/>
      </c>
      <c r="D19" s="4" t="str">
        <f t="shared" si="1"/>
        <v/>
      </c>
      <c r="E19" s="16" t="str">
        <f t="shared" si="4"/>
        <v/>
      </c>
      <c r="G19" s="5">
        <f t="shared" si="5"/>
        <v>14</v>
      </c>
      <c r="H19" s="5">
        <v>0</v>
      </c>
    </row>
    <row r="20" spans="1:8" x14ac:dyDescent="0.25">
      <c r="A20" s="10" t="str">
        <f t="shared" si="2"/>
        <v/>
      </c>
      <c r="B20" s="10" t="str">
        <f t="shared" si="3"/>
        <v/>
      </c>
      <c r="C20" s="4" t="str">
        <f t="shared" si="0"/>
        <v/>
      </c>
      <c r="D20" s="4" t="str">
        <f t="shared" si="1"/>
        <v/>
      </c>
      <c r="E20" s="16" t="str">
        <f t="shared" si="4"/>
        <v/>
      </c>
      <c r="G20" s="5">
        <f t="shared" si="5"/>
        <v>15</v>
      </c>
      <c r="H20" s="5">
        <v>0</v>
      </c>
    </row>
    <row r="21" spans="1:8" x14ac:dyDescent="0.25">
      <c r="A21" s="10" t="str">
        <f t="shared" si="2"/>
        <v/>
      </c>
      <c r="B21" s="10" t="str">
        <f t="shared" si="3"/>
        <v/>
      </c>
      <c r="C21" s="4" t="str">
        <f t="shared" si="0"/>
        <v/>
      </c>
      <c r="D21" s="4" t="str">
        <f t="shared" si="1"/>
        <v/>
      </c>
      <c r="E21" s="16" t="str">
        <f t="shared" si="4"/>
        <v/>
      </c>
      <c r="G21" s="5">
        <f t="shared" si="5"/>
        <v>16</v>
      </c>
      <c r="H21" s="5">
        <v>1</v>
      </c>
    </row>
    <row r="22" spans="1:8" x14ac:dyDescent="0.25">
      <c r="A22" s="10" t="str">
        <f t="shared" si="2"/>
        <v/>
      </c>
      <c r="B22" s="10" t="str">
        <f t="shared" si="3"/>
        <v/>
      </c>
      <c r="C22" s="4" t="str">
        <f t="shared" si="0"/>
        <v/>
      </c>
      <c r="D22" s="4" t="str">
        <f t="shared" si="1"/>
        <v/>
      </c>
      <c r="E22" s="16" t="str">
        <f t="shared" si="4"/>
        <v/>
      </c>
      <c r="G22" s="5">
        <f t="shared" si="5"/>
        <v>17</v>
      </c>
      <c r="H22" s="5">
        <v>0</v>
      </c>
    </row>
    <row r="23" spans="1:8" x14ac:dyDescent="0.25">
      <c r="A23" s="10" t="str">
        <f t="shared" si="2"/>
        <v/>
      </c>
      <c r="B23" s="10" t="str">
        <f t="shared" si="3"/>
        <v/>
      </c>
      <c r="C23" s="4" t="str">
        <f t="shared" si="0"/>
        <v/>
      </c>
      <c r="D23" s="4" t="str">
        <f t="shared" si="1"/>
        <v/>
      </c>
      <c r="E23" s="16" t="str">
        <f t="shared" si="4"/>
        <v/>
      </c>
      <c r="G23" s="5">
        <f t="shared" si="5"/>
        <v>18</v>
      </c>
      <c r="H23" s="5">
        <v>0</v>
      </c>
    </row>
    <row r="24" spans="1:8" x14ac:dyDescent="0.25">
      <c r="A24" s="10" t="str">
        <f t="shared" si="2"/>
        <v/>
      </c>
      <c r="B24" s="10" t="str">
        <f t="shared" si="3"/>
        <v/>
      </c>
      <c r="C24" s="4" t="str">
        <f t="shared" si="0"/>
        <v/>
      </c>
      <c r="D24" s="4" t="str">
        <f t="shared" si="1"/>
        <v/>
      </c>
      <c r="E24" s="16" t="str">
        <f t="shared" si="4"/>
        <v/>
      </c>
      <c r="G24" s="5">
        <f t="shared" si="5"/>
        <v>19</v>
      </c>
      <c r="H24" s="5">
        <v>0</v>
      </c>
    </row>
    <row r="25" spans="1:8" x14ac:dyDescent="0.25">
      <c r="A25" s="10" t="str">
        <f t="shared" si="2"/>
        <v/>
      </c>
      <c r="B25" s="10" t="str">
        <f t="shared" si="3"/>
        <v/>
      </c>
      <c r="C25" s="4" t="str">
        <f t="shared" si="0"/>
        <v/>
      </c>
      <c r="D25" s="4" t="str">
        <f t="shared" si="1"/>
        <v/>
      </c>
      <c r="E25" s="16" t="str">
        <f t="shared" si="4"/>
        <v/>
      </c>
      <c r="G25" s="5">
        <f t="shared" si="5"/>
        <v>20</v>
      </c>
      <c r="H25" s="5">
        <v>0</v>
      </c>
    </row>
    <row r="26" spans="1:8" x14ac:dyDescent="0.25">
      <c r="A26" s="10" t="str">
        <f t="shared" si="2"/>
        <v/>
      </c>
      <c r="B26" s="10" t="str">
        <f t="shared" si="3"/>
        <v/>
      </c>
      <c r="C26" s="4" t="str">
        <f t="shared" si="0"/>
        <v/>
      </c>
      <c r="D26" s="4" t="str">
        <f t="shared" si="1"/>
        <v/>
      </c>
      <c r="E26" s="16" t="str">
        <f t="shared" si="4"/>
        <v/>
      </c>
      <c r="G26" s="5">
        <f t="shared" si="5"/>
        <v>21</v>
      </c>
      <c r="H26" s="5">
        <v>0</v>
      </c>
    </row>
    <row r="27" spans="1:8" x14ac:dyDescent="0.25">
      <c r="A27" s="10" t="str">
        <f t="shared" si="2"/>
        <v/>
      </c>
      <c r="B27" s="10" t="str">
        <f t="shared" si="3"/>
        <v/>
      </c>
      <c r="C27" s="4" t="str">
        <f t="shared" si="0"/>
        <v/>
      </c>
      <c r="D27" s="4" t="str">
        <f t="shared" si="1"/>
        <v/>
      </c>
      <c r="E27" s="16" t="str">
        <f t="shared" si="4"/>
        <v/>
      </c>
    </row>
    <row r="28" spans="1:8" x14ac:dyDescent="0.25">
      <c r="A28" s="10" t="str">
        <f t="shared" si="2"/>
        <v/>
      </c>
      <c r="B28" s="10" t="str">
        <f t="shared" si="3"/>
        <v/>
      </c>
      <c r="C28" s="4" t="str">
        <f t="shared" si="0"/>
        <v/>
      </c>
      <c r="D28" s="4" t="str">
        <f t="shared" si="1"/>
        <v/>
      </c>
      <c r="E28" s="16" t="str">
        <f t="shared" si="4"/>
        <v/>
      </c>
    </row>
    <row r="29" spans="1:8" x14ac:dyDescent="0.25">
      <c r="A29" s="10" t="str">
        <f t="shared" si="2"/>
        <v/>
      </c>
      <c r="B29" s="10" t="str">
        <f t="shared" si="3"/>
        <v/>
      </c>
      <c r="C29" s="4" t="str">
        <f t="shared" si="0"/>
        <v/>
      </c>
      <c r="D29" s="4" t="str">
        <f t="shared" si="1"/>
        <v/>
      </c>
      <c r="E29" s="16" t="str">
        <f t="shared" si="4"/>
        <v/>
      </c>
    </row>
    <row r="30" spans="1:8" x14ac:dyDescent="0.25">
      <c r="A30" s="10" t="str">
        <f t="shared" si="2"/>
        <v/>
      </c>
      <c r="B30" s="10" t="str">
        <f t="shared" si="3"/>
        <v/>
      </c>
      <c r="C30" s="4" t="str">
        <f t="shared" si="0"/>
        <v/>
      </c>
      <c r="D30" s="4" t="str">
        <f t="shared" si="1"/>
        <v/>
      </c>
      <c r="E30" s="16" t="str">
        <f t="shared" si="4"/>
        <v/>
      </c>
    </row>
    <row r="31" spans="1:8" x14ac:dyDescent="0.25">
      <c r="A31" s="10" t="str">
        <f t="shared" si="2"/>
        <v/>
      </c>
      <c r="B31" s="10" t="str">
        <f t="shared" si="3"/>
        <v/>
      </c>
      <c r="C31" s="4" t="str">
        <f t="shared" si="0"/>
        <v/>
      </c>
      <c r="D31" s="4" t="str">
        <f t="shared" si="1"/>
        <v/>
      </c>
      <c r="E31" s="16" t="str">
        <f t="shared" si="4"/>
        <v/>
      </c>
    </row>
    <row r="32" spans="1:8" x14ac:dyDescent="0.25">
      <c r="A32" s="10" t="str">
        <f t="shared" si="2"/>
        <v/>
      </c>
      <c r="B32" s="10" t="str">
        <f t="shared" si="3"/>
        <v/>
      </c>
      <c r="C32" s="4" t="str">
        <f t="shared" si="0"/>
        <v/>
      </c>
      <c r="D32" s="4" t="str">
        <f t="shared" si="1"/>
        <v/>
      </c>
      <c r="E32" s="16" t="str">
        <f t="shared" si="4"/>
        <v/>
      </c>
    </row>
    <row r="33" spans="1:5" x14ac:dyDescent="0.25">
      <c r="A33" s="10" t="str">
        <f t="shared" si="2"/>
        <v/>
      </c>
      <c r="B33" s="10" t="str">
        <f t="shared" si="3"/>
        <v/>
      </c>
      <c r="C33" s="4" t="str">
        <f t="shared" si="0"/>
        <v/>
      </c>
      <c r="D33" s="4" t="str">
        <f t="shared" si="1"/>
        <v/>
      </c>
      <c r="E33" s="16" t="str">
        <f t="shared" si="4"/>
        <v/>
      </c>
    </row>
    <row r="34" spans="1:5" x14ac:dyDescent="0.25">
      <c r="A34" s="10" t="str">
        <f t="shared" si="2"/>
        <v/>
      </c>
      <c r="B34" s="10" t="str">
        <f t="shared" si="3"/>
        <v/>
      </c>
      <c r="C34" s="4" t="str">
        <f t="shared" si="0"/>
        <v/>
      </c>
      <c r="D34" s="4" t="str">
        <f t="shared" si="1"/>
        <v/>
      </c>
      <c r="E34" s="16" t="str">
        <f t="shared" si="4"/>
        <v/>
      </c>
    </row>
    <row r="35" spans="1:5" x14ac:dyDescent="0.25">
      <c r="A35" s="10" t="str">
        <f t="shared" si="2"/>
        <v/>
      </c>
      <c r="B35" s="10" t="str">
        <f t="shared" si="3"/>
        <v/>
      </c>
      <c r="C35" s="4" t="str">
        <f t="shared" si="0"/>
        <v/>
      </c>
      <c r="D35" s="4" t="str">
        <f t="shared" si="1"/>
        <v/>
      </c>
      <c r="E35" s="16" t="str">
        <f t="shared" si="4"/>
        <v/>
      </c>
    </row>
    <row r="36" spans="1:5" x14ac:dyDescent="0.25">
      <c r="A36" s="10" t="str">
        <f t="shared" si="2"/>
        <v/>
      </c>
      <c r="B36" s="10" t="str">
        <f t="shared" si="3"/>
        <v/>
      </c>
      <c r="C36" s="4" t="str">
        <f t="shared" si="0"/>
        <v/>
      </c>
      <c r="D36" s="4" t="str">
        <f t="shared" si="1"/>
        <v/>
      </c>
      <c r="E36" s="16" t="str">
        <f t="shared" si="4"/>
        <v/>
      </c>
    </row>
    <row r="37" spans="1:5" x14ac:dyDescent="0.25">
      <c r="A37" s="10" t="str">
        <f t="shared" si="2"/>
        <v/>
      </c>
      <c r="B37" s="10" t="str">
        <f t="shared" si="3"/>
        <v/>
      </c>
      <c r="C37" s="4" t="str">
        <f t="shared" si="0"/>
        <v/>
      </c>
      <c r="D37" s="4" t="str">
        <f t="shared" si="1"/>
        <v/>
      </c>
      <c r="E37" s="16" t="str">
        <f t="shared" si="4"/>
        <v/>
      </c>
    </row>
    <row r="38" spans="1:5" x14ac:dyDescent="0.25">
      <c r="A38" s="10" t="str">
        <f t="shared" si="2"/>
        <v/>
      </c>
      <c r="B38" s="10" t="str">
        <f t="shared" si="3"/>
        <v/>
      </c>
      <c r="C38" s="4" t="str">
        <f t="shared" si="0"/>
        <v/>
      </c>
      <c r="D38" s="4" t="str">
        <f t="shared" si="1"/>
        <v/>
      </c>
      <c r="E38" s="16" t="str">
        <f t="shared" si="4"/>
        <v/>
      </c>
    </row>
    <row r="39" spans="1:5" x14ac:dyDescent="0.25">
      <c r="A39" s="10" t="str">
        <f t="shared" si="2"/>
        <v/>
      </c>
      <c r="B39" s="10" t="str">
        <f t="shared" si="3"/>
        <v/>
      </c>
      <c r="C39" s="4" t="str">
        <f t="shared" si="0"/>
        <v/>
      </c>
      <c r="D39" s="4" t="str">
        <f t="shared" si="1"/>
        <v/>
      </c>
      <c r="E39" s="16" t="str">
        <f t="shared" si="4"/>
        <v/>
      </c>
    </row>
    <row r="40" spans="1:5" x14ac:dyDescent="0.25">
      <c r="A40" s="10" t="str">
        <f t="shared" si="2"/>
        <v/>
      </c>
      <c r="B40" s="10" t="str">
        <f t="shared" si="3"/>
        <v/>
      </c>
      <c r="C40" s="4" t="str">
        <f t="shared" si="0"/>
        <v/>
      </c>
      <c r="D40" s="4" t="str">
        <f t="shared" si="1"/>
        <v/>
      </c>
      <c r="E40" s="16" t="str">
        <f t="shared" si="4"/>
        <v/>
      </c>
    </row>
    <row r="41" spans="1:5" x14ac:dyDescent="0.25">
      <c r="A41" s="10" t="str">
        <f t="shared" si="2"/>
        <v/>
      </c>
      <c r="B41" s="10" t="str">
        <f t="shared" si="3"/>
        <v/>
      </c>
      <c r="C41" s="4" t="str">
        <f t="shared" si="0"/>
        <v/>
      </c>
      <c r="D41" s="4" t="str">
        <f t="shared" si="1"/>
        <v/>
      </c>
      <c r="E41" s="16" t="str">
        <f t="shared" si="4"/>
        <v/>
      </c>
    </row>
    <row r="42" spans="1:5" x14ac:dyDescent="0.25">
      <c r="A42" s="10" t="str">
        <f t="shared" si="2"/>
        <v/>
      </c>
      <c r="B42" s="10" t="str">
        <f t="shared" si="3"/>
        <v/>
      </c>
      <c r="C42" s="4" t="str">
        <f t="shared" si="0"/>
        <v/>
      </c>
      <c r="D42" s="4" t="str">
        <f t="shared" si="1"/>
        <v/>
      </c>
      <c r="E42" s="16" t="str">
        <f t="shared" si="4"/>
        <v/>
      </c>
    </row>
    <row r="43" spans="1:5" x14ac:dyDescent="0.25">
      <c r="A43" s="10" t="str">
        <f t="shared" si="2"/>
        <v/>
      </c>
      <c r="B43" s="10" t="str">
        <f t="shared" si="3"/>
        <v/>
      </c>
      <c r="C43" s="4" t="str">
        <f t="shared" si="0"/>
        <v/>
      </c>
      <c r="D43" s="4" t="str">
        <f t="shared" si="1"/>
        <v/>
      </c>
      <c r="E43" s="16" t="str">
        <f t="shared" si="4"/>
        <v/>
      </c>
    </row>
    <row r="44" spans="1:5" x14ac:dyDescent="0.25">
      <c r="A44" s="10" t="str">
        <f t="shared" si="2"/>
        <v/>
      </c>
      <c r="B44" s="10" t="str">
        <f t="shared" si="3"/>
        <v/>
      </c>
      <c r="C44" s="4" t="str">
        <f t="shared" si="0"/>
        <v/>
      </c>
      <c r="D44" s="4" t="str">
        <f t="shared" si="1"/>
        <v/>
      </c>
      <c r="E44" s="16" t="str">
        <f t="shared" si="4"/>
        <v/>
      </c>
    </row>
    <row r="45" spans="1:5" x14ac:dyDescent="0.25">
      <c r="A45" s="10" t="str">
        <f t="shared" si="2"/>
        <v/>
      </c>
      <c r="B45" s="10" t="str">
        <f t="shared" si="3"/>
        <v/>
      </c>
      <c r="C45" s="4" t="str">
        <f t="shared" si="0"/>
        <v/>
      </c>
      <c r="D45" s="4" t="str">
        <f t="shared" si="1"/>
        <v/>
      </c>
      <c r="E45" s="16" t="str">
        <f t="shared" si="4"/>
        <v/>
      </c>
    </row>
    <row r="46" spans="1:5" x14ac:dyDescent="0.25">
      <c r="A46" s="10" t="str">
        <f t="shared" si="2"/>
        <v/>
      </c>
      <c r="B46" s="10" t="str">
        <f t="shared" si="3"/>
        <v/>
      </c>
      <c r="C46" s="4" t="str">
        <f t="shared" si="0"/>
        <v/>
      </c>
      <c r="D46" s="4" t="str">
        <f t="shared" si="1"/>
        <v/>
      </c>
      <c r="E46" s="16" t="str">
        <f t="shared" si="4"/>
        <v/>
      </c>
    </row>
    <row r="47" spans="1:5" x14ac:dyDescent="0.25">
      <c r="A47" s="10" t="str">
        <f t="shared" si="2"/>
        <v/>
      </c>
      <c r="B47" s="10" t="str">
        <f t="shared" si="3"/>
        <v/>
      </c>
      <c r="C47" s="4" t="str">
        <f t="shared" si="0"/>
        <v/>
      </c>
      <c r="D47" s="4" t="str">
        <f t="shared" si="1"/>
        <v/>
      </c>
      <c r="E47" s="16" t="str">
        <f t="shared" si="4"/>
        <v/>
      </c>
    </row>
    <row r="48" spans="1:5" x14ac:dyDescent="0.25">
      <c r="A48" s="10" t="str">
        <f t="shared" si="2"/>
        <v/>
      </c>
      <c r="B48" s="10" t="str">
        <f t="shared" si="3"/>
        <v/>
      </c>
      <c r="C48" s="4" t="str">
        <f t="shared" si="0"/>
        <v/>
      </c>
      <c r="D48" s="4" t="str">
        <f t="shared" si="1"/>
        <v/>
      </c>
      <c r="E48" s="16" t="str">
        <f t="shared" si="4"/>
        <v/>
      </c>
    </row>
    <row r="49" spans="1:5" x14ac:dyDescent="0.25">
      <c r="A49" s="10" t="str">
        <f t="shared" si="2"/>
        <v/>
      </c>
      <c r="B49" s="10" t="str">
        <f t="shared" si="3"/>
        <v/>
      </c>
      <c r="C49" s="4" t="str">
        <f t="shared" si="0"/>
        <v/>
      </c>
      <c r="D49" s="4" t="str">
        <f t="shared" si="1"/>
        <v/>
      </c>
      <c r="E49" s="16" t="str">
        <f t="shared" si="4"/>
        <v/>
      </c>
    </row>
    <row r="50" spans="1:5" x14ac:dyDescent="0.25">
      <c r="A50" s="10" t="str">
        <f t="shared" si="2"/>
        <v/>
      </c>
      <c r="B50" s="10" t="str">
        <f t="shared" si="3"/>
        <v/>
      </c>
      <c r="C50" s="4" t="str">
        <f t="shared" si="0"/>
        <v/>
      </c>
      <c r="D50" s="4" t="str">
        <f t="shared" si="1"/>
        <v/>
      </c>
      <c r="E50" s="16" t="str">
        <f t="shared" si="4"/>
        <v/>
      </c>
    </row>
    <row r="51" spans="1:5" x14ac:dyDescent="0.25">
      <c r="A51" s="10" t="str">
        <f t="shared" si="2"/>
        <v/>
      </c>
      <c r="B51" s="10" t="str">
        <f t="shared" si="3"/>
        <v/>
      </c>
      <c r="C51" s="4" t="str">
        <f t="shared" si="0"/>
        <v/>
      </c>
      <c r="D51" s="4" t="str">
        <f t="shared" si="1"/>
        <v/>
      </c>
      <c r="E51" s="16" t="str">
        <f t="shared" si="4"/>
        <v/>
      </c>
    </row>
    <row r="52" spans="1:5" x14ac:dyDescent="0.25">
      <c r="A52" s="10" t="str">
        <f t="shared" si="2"/>
        <v/>
      </c>
      <c r="B52" s="10" t="str">
        <f t="shared" si="3"/>
        <v/>
      </c>
      <c r="C52" s="4" t="str">
        <f t="shared" si="0"/>
        <v/>
      </c>
      <c r="D52" s="4" t="str">
        <f t="shared" si="1"/>
        <v/>
      </c>
      <c r="E52" s="16" t="str">
        <f t="shared" si="4"/>
        <v/>
      </c>
    </row>
    <row r="53" spans="1:5" x14ac:dyDescent="0.25">
      <c r="A53" s="10" t="str">
        <f t="shared" si="2"/>
        <v/>
      </c>
      <c r="B53" s="10" t="str">
        <f t="shared" si="3"/>
        <v/>
      </c>
      <c r="C53" s="4" t="str">
        <f t="shared" si="0"/>
        <v/>
      </c>
      <c r="D53" s="4" t="str">
        <f t="shared" si="1"/>
        <v/>
      </c>
      <c r="E53" s="16" t="str">
        <f t="shared" si="4"/>
        <v/>
      </c>
    </row>
    <row r="54" spans="1:5" x14ac:dyDescent="0.25">
      <c r="A54" s="10" t="str">
        <f t="shared" si="2"/>
        <v/>
      </c>
      <c r="B54" s="10" t="str">
        <f t="shared" si="3"/>
        <v/>
      </c>
      <c r="C54" s="4" t="str">
        <f t="shared" si="0"/>
        <v/>
      </c>
      <c r="D54" s="4" t="str">
        <f t="shared" si="1"/>
        <v/>
      </c>
      <c r="E54" s="16" t="str">
        <f t="shared" si="4"/>
        <v/>
      </c>
    </row>
    <row r="55" spans="1:5" x14ac:dyDescent="0.25">
      <c r="A55" s="10" t="str">
        <f t="shared" si="2"/>
        <v/>
      </c>
      <c r="B55" s="10" t="str">
        <f t="shared" si="3"/>
        <v/>
      </c>
      <c r="C55" s="4" t="str">
        <f t="shared" si="0"/>
        <v/>
      </c>
      <c r="D55" s="4" t="str">
        <f t="shared" si="1"/>
        <v/>
      </c>
      <c r="E55" s="16" t="str">
        <f t="shared" si="4"/>
        <v/>
      </c>
    </row>
    <row r="56" spans="1:5" x14ac:dyDescent="0.25">
      <c r="A56" s="10" t="str">
        <f t="shared" si="2"/>
        <v/>
      </c>
      <c r="B56" s="10" t="str">
        <f t="shared" si="3"/>
        <v/>
      </c>
      <c r="C56" s="4" t="str">
        <f t="shared" si="0"/>
        <v/>
      </c>
      <c r="D56" s="4" t="str">
        <f t="shared" si="1"/>
        <v/>
      </c>
      <c r="E56" s="16" t="str">
        <f t="shared" si="4"/>
        <v/>
      </c>
    </row>
    <row r="57" spans="1:5" x14ac:dyDescent="0.25">
      <c r="A57" s="10" t="str">
        <f t="shared" si="2"/>
        <v/>
      </c>
      <c r="B57" s="10" t="str">
        <f t="shared" si="3"/>
        <v/>
      </c>
      <c r="C57" s="4" t="str">
        <f t="shared" si="0"/>
        <v/>
      </c>
      <c r="D57" s="4" t="str">
        <f t="shared" si="1"/>
        <v/>
      </c>
      <c r="E57" s="16" t="str">
        <f t="shared" si="4"/>
        <v/>
      </c>
    </row>
    <row r="58" spans="1:5" x14ac:dyDescent="0.25">
      <c r="A58" s="10" t="str">
        <f t="shared" si="2"/>
        <v/>
      </c>
      <c r="B58" s="10" t="str">
        <f t="shared" si="3"/>
        <v/>
      </c>
      <c r="C58" s="4" t="str">
        <f t="shared" si="0"/>
        <v/>
      </c>
      <c r="D58" s="4" t="str">
        <f t="shared" si="1"/>
        <v/>
      </c>
      <c r="E58" s="16" t="str">
        <f t="shared" si="4"/>
        <v/>
      </c>
    </row>
    <row r="59" spans="1:5" x14ac:dyDescent="0.25">
      <c r="A59" s="10" t="str">
        <f t="shared" si="2"/>
        <v/>
      </c>
      <c r="B59" s="10" t="str">
        <f t="shared" si="3"/>
        <v/>
      </c>
      <c r="C59" s="4" t="str">
        <f t="shared" si="0"/>
        <v/>
      </c>
      <c r="D59" s="4" t="str">
        <f t="shared" si="1"/>
        <v/>
      </c>
      <c r="E59" s="16" t="str">
        <f t="shared" si="4"/>
        <v/>
      </c>
    </row>
    <row r="60" spans="1:5" x14ac:dyDescent="0.25">
      <c r="A60" s="10" t="str">
        <f t="shared" si="2"/>
        <v/>
      </c>
      <c r="B60" s="10" t="str">
        <f t="shared" si="3"/>
        <v/>
      </c>
      <c r="C60" s="4" t="str">
        <f t="shared" si="0"/>
        <v/>
      </c>
      <c r="D60" s="4" t="str">
        <f t="shared" si="1"/>
        <v/>
      </c>
      <c r="E60" s="16" t="str">
        <f t="shared" si="4"/>
        <v/>
      </c>
    </row>
    <row r="61" spans="1:5" x14ac:dyDescent="0.25">
      <c r="A61" s="10" t="str">
        <f t="shared" si="2"/>
        <v/>
      </c>
      <c r="B61" s="10" t="str">
        <f t="shared" si="3"/>
        <v/>
      </c>
      <c r="C61" s="4" t="str">
        <f t="shared" si="0"/>
        <v/>
      </c>
      <c r="D61" s="4" t="str">
        <f t="shared" si="1"/>
        <v/>
      </c>
      <c r="E61" s="16" t="str">
        <f t="shared" si="4"/>
        <v/>
      </c>
    </row>
    <row r="62" spans="1:5" x14ac:dyDescent="0.25">
      <c r="A62" s="10" t="str">
        <f t="shared" si="2"/>
        <v/>
      </c>
      <c r="B62" s="10" t="str">
        <f t="shared" si="3"/>
        <v/>
      </c>
      <c r="C62" s="4" t="str">
        <f t="shared" si="0"/>
        <v/>
      </c>
      <c r="D62" s="4" t="str">
        <f t="shared" si="1"/>
        <v/>
      </c>
      <c r="E62" s="16" t="str">
        <f t="shared" si="4"/>
        <v/>
      </c>
    </row>
    <row r="63" spans="1:5" x14ac:dyDescent="0.25">
      <c r="A63" s="10" t="str">
        <f t="shared" si="2"/>
        <v/>
      </c>
      <c r="B63" s="10" t="str">
        <f t="shared" si="3"/>
        <v/>
      </c>
      <c r="C63" s="4" t="str">
        <f t="shared" si="0"/>
        <v/>
      </c>
      <c r="D63" s="4" t="str">
        <f t="shared" si="1"/>
        <v/>
      </c>
      <c r="E63" s="16" t="str">
        <f t="shared" si="4"/>
        <v/>
      </c>
    </row>
    <row r="64" spans="1:5" x14ac:dyDescent="0.25">
      <c r="A64" s="10" t="str">
        <f t="shared" si="2"/>
        <v/>
      </c>
      <c r="B64" s="10" t="str">
        <f t="shared" si="3"/>
        <v/>
      </c>
      <c r="C64" s="4" t="str">
        <f t="shared" si="0"/>
        <v/>
      </c>
      <c r="D64" s="4" t="str">
        <f t="shared" si="1"/>
        <v/>
      </c>
      <c r="E64" s="16" t="str">
        <f t="shared" si="4"/>
        <v/>
      </c>
    </row>
    <row r="65" spans="1:5" x14ac:dyDescent="0.25">
      <c r="A65" s="10" t="str">
        <f t="shared" si="2"/>
        <v/>
      </c>
      <c r="B65" s="10" t="str">
        <f t="shared" si="3"/>
        <v/>
      </c>
      <c r="C65" s="4" t="str">
        <f t="shared" si="0"/>
        <v/>
      </c>
      <c r="D65" s="4" t="str">
        <f t="shared" si="1"/>
        <v/>
      </c>
      <c r="E65" s="16" t="str">
        <f t="shared" si="4"/>
        <v/>
      </c>
    </row>
    <row r="66" spans="1:5" x14ac:dyDescent="0.25">
      <c r="A66" s="10" t="str">
        <f t="shared" si="2"/>
        <v/>
      </c>
      <c r="B66" s="10" t="str">
        <f t="shared" si="3"/>
        <v/>
      </c>
      <c r="C66" s="4" t="str">
        <f t="shared" ref="C66:C129" si="6">IF(ISNUMBER(A66),YEAR(A66)&amp;"-"&amp;TEXT(WEEKNUM(A66),"00"),"")</f>
        <v/>
      </c>
      <c r="D66" s="4" t="str">
        <f t="shared" ref="D66:D129" si="7">IF(A66="","",COUNTIF(YearWeekValues,C66))</f>
        <v/>
      </c>
      <c r="E66" s="16" t="str">
        <f t="shared" si="4"/>
        <v/>
      </c>
    </row>
    <row r="67" spans="1:5" x14ac:dyDescent="0.25">
      <c r="A67" s="10" t="str">
        <f t="shared" ref="A67:A130" si="8">IF(ISNUMBER(A66),IF(A66+7&lt;=MAX(PriorSundays),A66+7,""),"")</f>
        <v/>
      </c>
      <c r="B67" s="10" t="str">
        <f t="shared" ref="B67:B130" si="9">IF(ISNUMBER(A67),A67+6,"")</f>
        <v/>
      </c>
      <c r="C67" s="4" t="str">
        <f t="shared" si="6"/>
        <v/>
      </c>
      <c r="D67" s="4" t="str">
        <f t="shared" si="7"/>
        <v/>
      </c>
      <c r="E67" s="16" t="str">
        <f t="shared" si="4"/>
        <v/>
      </c>
    </row>
    <row r="68" spans="1:5" x14ac:dyDescent="0.25">
      <c r="A68" s="10" t="str">
        <f t="shared" si="8"/>
        <v/>
      </c>
      <c r="B68" s="10" t="str">
        <f t="shared" si="9"/>
        <v/>
      </c>
      <c r="C68" s="4" t="str">
        <f t="shared" si="6"/>
        <v/>
      </c>
      <c r="D68" s="4" t="str">
        <f t="shared" si="7"/>
        <v/>
      </c>
      <c r="E68" s="16" t="str">
        <f t="shared" ref="E68:E131" si="10">IF(AND(ISBLANK(E67)=FALSE,ISNUMBER(D68)),E67&amp;","&amp;D68,"")</f>
        <v/>
      </c>
    </row>
    <row r="69" spans="1:5" x14ac:dyDescent="0.25">
      <c r="A69" s="10" t="str">
        <f t="shared" si="8"/>
        <v/>
      </c>
      <c r="B69" s="10" t="str">
        <f t="shared" si="9"/>
        <v/>
      </c>
      <c r="C69" s="4" t="str">
        <f t="shared" si="6"/>
        <v/>
      </c>
      <c r="D69" s="4" t="str">
        <f t="shared" si="7"/>
        <v/>
      </c>
      <c r="E69" s="16" t="str">
        <f t="shared" si="10"/>
        <v/>
      </c>
    </row>
    <row r="70" spans="1:5" x14ac:dyDescent="0.25">
      <c r="A70" s="10" t="str">
        <f t="shared" si="8"/>
        <v/>
      </c>
      <c r="B70" s="10" t="str">
        <f t="shared" si="9"/>
        <v/>
      </c>
      <c r="C70" s="4" t="str">
        <f t="shared" si="6"/>
        <v/>
      </c>
      <c r="D70" s="4" t="str">
        <f t="shared" si="7"/>
        <v/>
      </c>
      <c r="E70" s="16" t="str">
        <f t="shared" si="10"/>
        <v/>
      </c>
    </row>
    <row r="71" spans="1:5" x14ac:dyDescent="0.25">
      <c r="A71" s="10" t="str">
        <f t="shared" si="8"/>
        <v/>
      </c>
      <c r="B71" s="10" t="str">
        <f t="shared" si="9"/>
        <v/>
      </c>
      <c r="C71" s="4" t="str">
        <f t="shared" si="6"/>
        <v/>
      </c>
      <c r="D71" s="4" t="str">
        <f t="shared" si="7"/>
        <v/>
      </c>
      <c r="E71" s="16" t="str">
        <f t="shared" si="10"/>
        <v/>
      </c>
    </row>
    <row r="72" spans="1:5" x14ac:dyDescent="0.25">
      <c r="A72" s="10" t="str">
        <f t="shared" si="8"/>
        <v/>
      </c>
      <c r="B72" s="10" t="str">
        <f t="shared" si="9"/>
        <v/>
      </c>
      <c r="C72" s="4" t="str">
        <f t="shared" si="6"/>
        <v/>
      </c>
      <c r="D72" s="4" t="str">
        <f t="shared" si="7"/>
        <v/>
      </c>
      <c r="E72" s="16" t="str">
        <f t="shared" si="10"/>
        <v/>
      </c>
    </row>
    <row r="73" spans="1:5" x14ac:dyDescent="0.25">
      <c r="A73" s="10" t="str">
        <f t="shared" si="8"/>
        <v/>
      </c>
      <c r="B73" s="10" t="str">
        <f t="shared" si="9"/>
        <v/>
      </c>
      <c r="C73" s="4" t="str">
        <f t="shared" si="6"/>
        <v/>
      </c>
      <c r="D73" s="4" t="str">
        <f t="shared" si="7"/>
        <v/>
      </c>
      <c r="E73" s="16" t="str">
        <f t="shared" si="10"/>
        <v/>
      </c>
    </row>
    <row r="74" spans="1:5" x14ac:dyDescent="0.25">
      <c r="A74" s="10" t="str">
        <f t="shared" si="8"/>
        <v/>
      </c>
      <c r="B74" s="10" t="str">
        <f t="shared" si="9"/>
        <v/>
      </c>
      <c r="C74" s="4" t="str">
        <f t="shared" si="6"/>
        <v/>
      </c>
      <c r="D74" s="4" t="str">
        <f t="shared" si="7"/>
        <v/>
      </c>
      <c r="E74" s="16" t="str">
        <f t="shared" si="10"/>
        <v/>
      </c>
    </row>
    <row r="75" spans="1:5" x14ac:dyDescent="0.25">
      <c r="A75" s="10" t="str">
        <f t="shared" si="8"/>
        <v/>
      </c>
      <c r="B75" s="10" t="str">
        <f t="shared" si="9"/>
        <v/>
      </c>
      <c r="C75" s="4" t="str">
        <f t="shared" si="6"/>
        <v/>
      </c>
      <c r="D75" s="4" t="str">
        <f t="shared" si="7"/>
        <v/>
      </c>
      <c r="E75" s="16" t="str">
        <f t="shared" si="10"/>
        <v/>
      </c>
    </row>
    <row r="76" spans="1:5" x14ac:dyDescent="0.25">
      <c r="A76" s="10" t="str">
        <f t="shared" si="8"/>
        <v/>
      </c>
      <c r="B76" s="10" t="str">
        <f t="shared" si="9"/>
        <v/>
      </c>
      <c r="C76" s="4" t="str">
        <f t="shared" si="6"/>
        <v/>
      </c>
      <c r="D76" s="4" t="str">
        <f t="shared" si="7"/>
        <v/>
      </c>
      <c r="E76" s="16" t="str">
        <f t="shared" si="10"/>
        <v/>
      </c>
    </row>
    <row r="77" spans="1:5" x14ac:dyDescent="0.25">
      <c r="A77" s="10" t="str">
        <f t="shared" si="8"/>
        <v/>
      </c>
      <c r="B77" s="10" t="str">
        <f t="shared" si="9"/>
        <v/>
      </c>
      <c r="C77" s="4" t="str">
        <f t="shared" si="6"/>
        <v/>
      </c>
      <c r="D77" s="4" t="str">
        <f t="shared" si="7"/>
        <v/>
      </c>
      <c r="E77" s="16" t="str">
        <f t="shared" si="10"/>
        <v/>
      </c>
    </row>
    <row r="78" spans="1:5" x14ac:dyDescent="0.25">
      <c r="A78" s="10" t="str">
        <f t="shared" si="8"/>
        <v/>
      </c>
      <c r="B78" s="10" t="str">
        <f t="shared" si="9"/>
        <v/>
      </c>
      <c r="C78" s="4" t="str">
        <f t="shared" si="6"/>
        <v/>
      </c>
      <c r="D78" s="4" t="str">
        <f t="shared" si="7"/>
        <v/>
      </c>
      <c r="E78" s="16" t="str">
        <f t="shared" si="10"/>
        <v/>
      </c>
    </row>
    <row r="79" spans="1:5" x14ac:dyDescent="0.25">
      <c r="A79" s="10" t="str">
        <f t="shared" si="8"/>
        <v/>
      </c>
      <c r="B79" s="10" t="str">
        <f t="shared" si="9"/>
        <v/>
      </c>
      <c r="C79" s="4" t="str">
        <f t="shared" si="6"/>
        <v/>
      </c>
      <c r="D79" s="4" t="str">
        <f t="shared" si="7"/>
        <v/>
      </c>
      <c r="E79" s="16" t="str">
        <f t="shared" si="10"/>
        <v/>
      </c>
    </row>
    <row r="80" spans="1:5" x14ac:dyDescent="0.25">
      <c r="A80" s="10" t="str">
        <f t="shared" si="8"/>
        <v/>
      </c>
      <c r="B80" s="10" t="str">
        <f t="shared" si="9"/>
        <v/>
      </c>
      <c r="C80" s="4" t="str">
        <f t="shared" si="6"/>
        <v/>
      </c>
      <c r="D80" s="4" t="str">
        <f t="shared" si="7"/>
        <v/>
      </c>
      <c r="E80" s="16" t="str">
        <f t="shared" si="10"/>
        <v/>
      </c>
    </row>
    <row r="81" spans="1:5" x14ac:dyDescent="0.25">
      <c r="A81" s="10" t="str">
        <f t="shared" si="8"/>
        <v/>
      </c>
      <c r="B81" s="10" t="str">
        <f t="shared" si="9"/>
        <v/>
      </c>
      <c r="C81" s="4" t="str">
        <f t="shared" si="6"/>
        <v/>
      </c>
      <c r="D81" s="4" t="str">
        <f t="shared" si="7"/>
        <v/>
      </c>
      <c r="E81" s="16" t="str">
        <f t="shared" si="10"/>
        <v/>
      </c>
    </row>
    <row r="82" spans="1:5" x14ac:dyDescent="0.25">
      <c r="A82" s="10" t="str">
        <f t="shared" si="8"/>
        <v/>
      </c>
      <c r="B82" s="10" t="str">
        <f t="shared" si="9"/>
        <v/>
      </c>
      <c r="C82" s="4" t="str">
        <f t="shared" si="6"/>
        <v/>
      </c>
      <c r="D82" s="4" t="str">
        <f t="shared" si="7"/>
        <v/>
      </c>
      <c r="E82" s="16" t="str">
        <f t="shared" si="10"/>
        <v/>
      </c>
    </row>
    <row r="83" spans="1:5" x14ac:dyDescent="0.25">
      <c r="A83" s="10" t="str">
        <f t="shared" si="8"/>
        <v/>
      </c>
      <c r="B83" s="10" t="str">
        <f t="shared" si="9"/>
        <v/>
      </c>
      <c r="C83" s="4" t="str">
        <f t="shared" si="6"/>
        <v/>
      </c>
      <c r="D83" s="4" t="str">
        <f t="shared" si="7"/>
        <v/>
      </c>
      <c r="E83" s="16" t="str">
        <f t="shared" si="10"/>
        <v/>
      </c>
    </row>
    <row r="84" spans="1:5" x14ac:dyDescent="0.25">
      <c r="A84" s="10" t="str">
        <f t="shared" si="8"/>
        <v/>
      </c>
      <c r="B84" s="10" t="str">
        <f t="shared" si="9"/>
        <v/>
      </c>
      <c r="C84" s="4" t="str">
        <f t="shared" si="6"/>
        <v/>
      </c>
      <c r="D84" s="4" t="str">
        <f t="shared" si="7"/>
        <v/>
      </c>
      <c r="E84" s="16" t="str">
        <f t="shared" si="10"/>
        <v/>
      </c>
    </row>
    <row r="85" spans="1:5" x14ac:dyDescent="0.25">
      <c r="A85" s="10" t="str">
        <f t="shared" si="8"/>
        <v/>
      </c>
      <c r="B85" s="10" t="str">
        <f t="shared" si="9"/>
        <v/>
      </c>
      <c r="C85" s="4" t="str">
        <f t="shared" si="6"/>
        <v/>
      </c>
      <c r="D85" s="4" t="str">
        <f t="shared" si="7"/>
        <v/>
      </c>
      <c r="E85" s="16" t="str">
        <f t="shared" si="10"/>
        <v/>
      </c>
    </row>
    <row r="86" spans="1:5" x14ac:dyDescent="0.25">
      <c r="A86" s="10" t="str">
        <f t="shared" si="8"/>
        <v/>
      </c>
      <c r="B86" s="10" t="str">
        <f t="shared" si="9"/>
        <v/>
      </c>
      <c r="C86" s="4" t="str">
        <f t="shared" si="6"/>
        <v/>
      </c>
      <c r="D86" s="4" t="str">
        <f t="shared" si="7"/>
        <v/>
      </c>
      <c r="E86" s="16" t="str">
        <f t="shared" si="10"/>
        <v/>
      </c>
    </row>
    <row r="87" spans="1:5" x14ac:dyDescent="0.25">
      <c r="A87" s="10" t="str">
        <f t="shared" si="8"/>
        <v/>
      </c>
      <c r="B87" s="10" t="str">
        <f t="shared" si="9"/>
        <v/>
      </c>
      <c r="C87" s="4" t="str">
        <f t="shared" si="6"/>
        <v/>
      </c>
      <c r="D87" s="4" t="str">
        <f t="shared" si="7"/>
        <v/>
      </c>
      <c r="E87" s="16" t="str">
        <f t="shared" si="10"/>
        <v/>
      </c>
    </row>
    <row r="88" spans="1:5" x14ac:dyDescent="0.25">
      <c r="A88" s="10" t="str">
        <f t="shared" si="8"/>
        <v/>
      </c>
      <c r="B88" s="10" t="str">
        <f t="shared" si="9"/>
        <v/>
      </c>
      <c r="C88" s="4" t="str">
        <f t="shared" si="6"/>
        <v/>
      </c>
      <c r="D88" s="4" t="str">
        <f t="shared" si="7"/>
        <v/>
      </c>
      <c r="E88" s="16" t="str">
        <f t="shared" si="10"/>
        <v/>
      </c>
    </row>
    <row r="89" spans="1:5" x14ac:dyDescent="0.25">
      <c r="A89" s="10" t="str">
        <f t="shared" si="8"/>
        <v/>
      </c>
      <c r="B89" s="10" t="str">
        <f t="shared" si="9"/>
        <v/>
      </c>
      <c r="C89" s="4" t="str">
        <f t="shared" si="6"/>
        <v/>
      </c>
      <c r="D89" s="4" t="str">
        <f t="shared" si="7"/>
        <v/>
      </c>
      <c r="E89" s="16" t="str">
        <f t="shared" si="10"/>
        <v/>
      </c>
    </row>
    <row r="90" spans="1:5" x14ac:dyDescent="0.25">
      <c r="A90" s="10" t="str">
        <f t="shared" si="8"/>
        <v/>
      </c>
      <c r="B90" s="10" t="str">
        <f t="shared" si="9"/>
        <v/>
      </c>
      <c r="C90" s="4" t="str">
        <f t="shared" si="6"/>
        <v/>
      </c>
      <c r="D90" s="4" t="str">
        <f t="shared" si="7"/>
        <v/>
      </c>
      <c r="E90" s="16" t="str">
        <f t="shared" si="10"/>
        <v/>
      </c>
    </row>
    <row r="91" spans="1:5" x14ac:dyDescent="0.25">
      <c r="A91" s="10" t="str">
        <f t="shared" si="8"/>
        <v/>
      </c>
      <c r="B91" s="10" t="str">
        <f t="shared" si="9"/>
        <v/>
      </c>
      <c r="C91" s="4" t="str">
        <f t="shared" si="6"/>
        <v/>
      </c>
      <c r="D91" s="4" t="str">
        <f t="shared" si="7"/>
        <v/>
      </c>
      <c r="E91" s="16" t="str">
        <f t="shared" si="10"/>
        <v/>
      </c>
    </row>
    <row r="92" spans="1:5" x14ac:dyDescent="0.25">
      <c r="A92" s="10" t="str">
        <f t="shared" si="8"/>
        <v/>
      </c>
      <c r="B92" s="10" t="str">
        <f t="shared" si="9"/>
        <v/>
      </c>
      <c r="C92" s="4" t="str">
        <f t="shared" si="6"/>
        <v/>
      </c>
      <c r="D92" s="4" t="str">
        <f t="shared" si="7"/>
        <v/>
      </c>
      <c r="E92" s="16" t="str">
        <f t="shared" si="10"/>
        <v/>
      </c>
    </row>
    <row r="93" spans="1:5" x14ac:dyDescent="0.25">
      <c r="A93" s="10" t="str">
        <f t="shared" si="8"/>
        <v/>
      </c>
      <c r="B93" s="10" t="str">
        <f t="shared" si="9"/>
        <v/>
      </c>
      <c r="C93" s="4" t="str">
        <f t="shared" si="6"/>
        <v/>
      </c>
      <c r="D93" s="4" t="str">
        <f t="shared" si="7"/>
        <v/>
      </c>
      <c r="E93" s="16" t="str">
        <f t="shared" si="10"/>
        <v/>
      </c>
    </row>
    <row r="94" spans="1:5" x14ac:dyDescent="0.25">
      <c r="A94" s="10" t="str">
        <f t="shared" si="8"/>
        <v/>
      </c>
      <c r="B94" s="10" t="str">
        <f t="shared" si="9"/>
        <v/>
      </c>
      <c r="C94" s="4" t="str">
        <f t="shared" si="6"/>
        <v/>
      </c>
      <c r="D94" s="4" t="str">
        <f t="shared" si="7"/>
        <v/>
      </c>
      <c r="E94" s="16" t="str">
        <f t="shared" si="10"/>
        <v/>
      </c>
    </row>
    <row r="95" spans="1:5" x14ac:dyDescent="0.25">
      <c r="A95" s="10" t="str">
        <f t="shared" si="8"/>
        <v/>
      </c>
      <c r="B95" s="10" t="str">
        <f t="shared" si="9"/>
        <v/>
      </c>
      <c r="C95" s="4" t="str">
        <f t="shared" si="6"/>
        <v/>
      </c>
      <c r="D95" s="4" t="str">
        <f t="shared" si="7"/>
        <v/>
      </c>
      <c r="E95" s="16" t="str">
        <f t="shared" si="10"/>
        <v/>
      </c>
    </row>
    <row r="96" spans="1:5" x14ac:dyDescent="0.25">
      <c r="A96" s="10" t="str">
        <f t="shared" si="8"/>
        <v/>
      </c>
      <c r="B96" s="10" t="str">
        <f t="shared" si="9"/>
        <v/>
      </c>
      <c r="C96" s="4" t="str">
        <f t="shared" si="6"/>
        <v/>
      </c>
      <c r="D96" s="4" t="str">
        <f t="shared" si="7"/>
        <v/>
      </c>
      <c r="E96" s="16" t="str">
        <f t="shared" si="10"/>
        <v/>
      </c>
    </row>
    <row r="97" spans="1:5" x14ac:dyDescent="0.25">
      <c r="A97" s="10" t="str">
        <f t="shared" si="8"/>
        <v/>
      </c>
      <c r="B97" s="10" t="str">
        <f t="shared" si="9"/>
        <v/>
      </c>
      <c r="C97" s="4" t="str">
        <f t="shared" si="6"/>
        <v/>
      </c>
      <c r="D97" s="4" t="str">
        <f t="shared" si="7"/>
        <v/>
      </c>
      <c r="E97" s="16" t="str">
        <f t="shared" si="10"/>
        <v/>
      </c>
    </row>
    <row r="98" spans="1:5" x14ac:dyDescent="0.25">
      <c r="A98" s="10" t="str">
        <f t="shared" si="8"/>
        <v/>
      </c>
      <c r="B98" s="10" t="str">
        <f t="shared" si="9"/>
        <v/>
      </c>
      <c r="C98" s="4" t="str">
        <f t="shared" si="6"/>
        <v/>
      </c>
      <c r="D98" s="4" t="str">
        <f t="shared" si="7"/>
        <v/>
      </c>
      <c r="E98" s="16" t="str">
        <f t="shared" si="10"/>
        <v/>
      </c>
    </row>
    <row r="99" spans="1:5" x14ac:dyDescent="0.25">
      <c r="A99" s="10" t="str">
        <f t="shared" si="8"/>
        <v/>
      </c>
      <c r="B99" s="10" t="str">
        <f t="shared" si="9"/>
        <v/>
      </c>
      <c r="C99" s="4" t="str">
        <f t="shared" si="6"/>
        <v/>
      </c>
      <c r="D99" s="4" t="str">
        <f t="shared" si="7"/>
        <v/>
      </c>
      <c r="E99" s="16" t="str">
        <f t="shared" si="10"/>
        <v/>
      </c>
    </row>
    <row r="100" spans="1:5" x14ac:dyDescent="0.25">
      <c r="A100" s="10" t="str">
        <f t="shared" si="8"/>
        <v/>
      </c>
      <c r="B100" s="10" t="str">
        <f t="shared" si="9"/>
        <v/>
      </c>
      <c r="C100" s="4" t="str">
        <f t="shared" si="6"/>
        <v/>
      </c>
      <c r="D100" s="4" t="str">
        <f t="shared" si="7"/>
        <v/>
      </c>
      <c r="E100" s="16" t="str">
        <f t="shared" si="10"/>
        <v/>
      </c>
    </row>
    <row r="101" spans="1:5" x14ac:dyDescent="0.25">
      <c r="A101" s="10" t="str">
        <f t="shared" si="8"/>
        <v/>
      </c>
      <c r="B101" s="10" t="str">
        <f t="shared" si="9"/>
        <v/>
      </c>
      <c r="C101" s="4" t="str">
        <f t="shared" si="6"/>
        <v/>
      </c>
      <c r="D101" s="4" t="str">
        <f t="shared" si="7"/>
        <v/>
      </c>
      <c r="E101" s="16" t="str">
        <f t="shared" si="10"/>
        <v/>
      </c>
    </row>
    <row r="102" spans="1:5" x14ac:dyDescent="0.25">
      <c r="A102" s="10" t="str">
        <f t="shared" si="8"/>
        <v/>
      </c>
      <c r="B102" s="10" t="str">
        <f t="shared" si="9"/>
        <v/>
      </c>
      <c r="C102" s="4" t="str">
        <f t="shared" si="6"/>
        <v/>
      </c>
      <c r="D102" s="4" t="str">
        <f t="shared" si="7"/>
        <v/>
      </c>
      <c r="E102" s="16" t="str">
        <f t="shared" si="10"/>
        <v/>
      </c>
    </row>
    <row r="103" spans="1:5" x14ac:dyDescent="0.25">
      <c r="A103" s="10" t="str">
        <f t="shared" si="8"/>
        <v/>
      </c>
      <c r="B103" s="10" t="str">
        <f t="shared" si="9"/>
        <v/>
      </c>
      <c r="C103" s="4" t="str">
        <f t="shared" si="6"/>
        <v/>
      </c>
      <c r="D103" s="4" t="str">
        <f t="shared" si="7"/>
        <v/>
      </c>
      <c r="E103" s="16" t="str">
        <f t="shared" si="10"/>
        <v/>
      </c>
    </row>
    <row r="104" spans="1:5" x14ac:dyDescent="0.25">
      <c r="A104" s="10" t="str">
        <f t="shared" si="8"/>
        <v/>
      </c>
      <c r="B104" s="10" t="str">
        <f t="shared" si="9"/>
        <v/>
      </c>
      <c r="C104" s="4" t="str">
        <f t="shared" si="6"/>
        <v/>
      </c>
      <c r="D104" s="4" t="str">
        <f t="shared" si="7"/>
        <v/>
      </c>
      <c r="E104" s="16" t="str">
        <f t="shared" si="10"/>
        <v/>
      </c>
    </row>
    <row r="105" spans="1:5" x14ac:dyDescent="0.25">
      <c r="A105" s="10" t="str">
        <f t="shared" si="8"/>
        <v/>
      </c>
      <c r="B105" s="10" t="str">
        <f t="shared" si="9"/>
        <v/>
      </c>
      <c r="C105" s="4" t="str">
        <f t="shared" si="6"/>
        <v/>
      </c>
      <c r="D105" s="4" t="str">
        <f t="shared" si="7"/>
        <v/>
      </c>
      <c r="E105" s="16" t="str">
        <f t="shared" si="10"/>
        <v/>
      </c>
    </row>
    <row r="106" spans="1:5" x14ac:dyDescent="0.25">
      <c r="A106" s="10" t="str">
        <f t="shared" si="8"/>
        <v/>
      </c>
      <c r="B106" s="10" t="str">
        <f t="shared" si="9"/>
        <v/>
      </c>
      <c r="C106" s="4" t="str">
        <f t="shared" si="6"/>
        <v/>
      </c>
      <c r="D106" s="4" t="str">
        <f t="shared" si="7"/>
        <v/>
      </c>
      <c r="E106" s="16" t="str">
        <f t="shared" si="10"/>
        <v/>
      </c>
    </row>
    <row r="107" spans="1:5" x14ac:dyDescent="0.25">
      <c r="A107" s="10" t="str">
        <f t="shared" si="8"/>
        <v/>
      </c>
      <c r="B107" s="10" t="str">
        <f t="shared" si="9"/>
        <v/>
      </c>
      <c r="C107" s="4" t="str">
        <f t="shared" si="6"/>
        <v/>
      </c>
      <c r="D107" s="4" t="str">
        <f t="shared" si="7"/>
        <v/>
      </c>
      <c r="E107" s="16" t="str">
        <f t="shared" si="10"/>
        <v/>
      </c>
    </row>
    <row r="108" spans="1:5" x14ac:dyDescent="0.25">
      <c r="A108" s="10" t="str">
        <f t="shared" si="8"/>
        <v/>
      </c>
      <c r="B108" s="10" t="str">
        <f t="shared" si="9"/>
        <v/>
      </c>
      <c r="C108" s="4" t="str">
        <f t="shared" si="6"/>
        <v/>
      </c>
      <c r="D108" s="4" t="str">
        <f t="shared" si="7"/>
        <v/>
      </c>
      <c r="E108" s="16" t="str">
        <f t="shared" si="10"/>
        <v/>
      </c>
    </row>
    <row r="109" spans="1:5" x14ac:dyDescent="0.25">
      <c r="A109" s="10" t="str">
        <f t="shared" si="8"/>
        <v/>
      </c>
      <c r="B109" s="10" t="str">
        <f t="shared" si="9"/>
        <v/>
      </c>
      <c r="C109" s="4" t="str">
        <f t="shared" si="6"/>
        <v/>
      </c>
      <c r="D109" s="4" t="str">
        <f t="shared" si="7"/>
        <v/>
      </c>
      <c r="E109" s="16" t="str">
        <f t="shared" si="10"/>
        <v/>
      </c>
    </row>
    <row r="110" spans="1:5" x14ac:dyDescent="0.25">
      <c r="A110" s="10" t="str">
        <f t="shared" si="8"/>
        <v/>
      </c>
      <c r="B110" s="10" t="str">
        <f t="shared" si="9"/>
        <v/>
      </c>
      <c r="C110" s="4" t="str">
        <f t="shared" si="6"/>
        <v/>
      </c>
      <c r="D110" s="4" t="str">
        <f t="shared" si="7"/>
        <v/>
      </c>
      <c r="E110" s="16" t="str">
        <f t="shared" si="10"/>
        <v/>
      </c>
    </row>
    <row r="111" spans="1:5" x14ac:dyDescent="0.25">
      <c r="A111" s="10" t="str">
        <f t="shared" si="8"/>
        <v/>
      </c>
      <c r="B111" s="10" t="str">
        <f t="shared" si="9"/>
        <v/>
      </c>
      <c r="C111" s="4" t="str">
        <f t="shared" si="6"/>
        <v/>
      </c>
      <c r="D111" s="4" t="str">
        <f t="shared" si="7"/>
        <v/>
      </c>
      <c r="E111" s="16" t="str">
        <f t="shared" si="10"/>
        <v/>
      </c>
    </row>
    <row r="112" spans="1:5" x14ac:dyDescent="0.25">
      <c r="A112" s="10" t="str">
        <f t="shared" si="8"/>
        <v/>
      </c>
      <c r="B112" s="10" t="str">
        <f t="shared" si="9"/>
        <v/>
      </c>
      <c r="C112" s="4" t="str">
        <f t="shared" si="6"/>
        <v/>
      </c>
      <c r="D112" s="4" t="str">
        <f t="shared" si="7"/>
        <v/>
      </c>
      <c r="E112" s="16" t="str">
        <f t="shared" si="10"/>
        <v/>
      </c>
    </row>
    <row r="113" spans="1:5" x14ac:dyDescent="0.25">
      <c r="A113" s="10" t="str">
        <f t="shared" si="8"/>
        <v/>
      </c>
      <c r="B113" s="10" t="str">
        <f t="shared" si="9"/>
        <v/>
      </c>
      <c r="C113" s="4" t="str">
        <f t="shared" si="6"/>
        <v/>
      </c>
      <c r="D113" s="4" t="str">
        <f t="shared" si="7"/>
        <v/>
      </c>
      <c r="E113" s="16" t="str">
        <f t="shared" si="10"/>
        <v/>
      </c>
    </row>
    <row r="114" spans="1:5" x14ac:dyDescent="0.25">
      <c r="A114" s="10" t="str">
        <f t="shared" si="8"/>
        <v/>
      </c>
      <c r="B114" s="10" t="str">
        <f t="shared" si="9"/>
        <v/>
      </c>
      <c r="C114" s="4" t="str">
        <f t="shared" si="6"/>
        <v/>
      </c>
      <c r="D114" s="4" t="str">
        <f t="shared" si="7"/>
        <v/>
      </c>
      <c r="E114" s="16" t="str">
        <f t="shared" si="10"/>
        <v/>
      </c>
    </row>
    <row r="115" spans="1:5" x14ac:dyDescent="0.25">
      <c r="A115" s="10" t="str">
        <f t="shared" si="8"/>
        <v/>
      </c>
      <c r="B115" s="10" t="str">
        <f t="shared" si="9"/>
        <v/>
      </c>
      <c r="C115" s="4" t="str">
        <f t="shared" si="6"/>
        <v/>
      </c>
      <c r="D115" s="4" t="str">
        <f t="shared" si="7"/>
        <v/>
      </c>
      <c r="E115" s="16" t="str">
        <f t="shared" si="10"/>
        <v/>
      </c>
    </row>
    <row r="116" spans="1:5" x14ac:dyDescent="0.25">
      <c r="A116" s="10" t="str">
        <f t="shared" si="8"/>
        <v/>
      </c>
      <c r="B116" s="10" t="str">
        <f t="shared" si="9"/>
        <v/>
      </c>
      <c r="C116" s="4" t="str">
        <f t="shared" si="6"/>
        <v/>
      </c>
      <c r="D116" s="4" t="str">
        <f t="shared" si="7"/>
        <v/>
      </c>
      <c r="E116" s="16" t="str">
        <f t="shared" si="10"/>
        <v/>
      </c>
    </row>
    <row r="117" spans="1:5" x14ac:dyDescent="0.25">
      <c r="A117" s="10" t="str">
        <f t="shared" si="8"/>
        <v/>
      </c>
      <c r="B117" s="10" t="str">
        <f t="shared" si="9"/>
        <v/>
      </c>
      <c r="C117" s="4" t="str">
        <f t="shared" si="6"/>
        <v/>
      </c>
      <c r="D117" s="4" t="str">
        <f t="shared" si="7"/>
        <v/>
      </c>
      <c r="E117" s="16" t="str">
        <f t="shared" si="10"/>
        <v/>
      </c>
    </row>
    <row r="118" spans="1:5" x14ac:dyDescent="0.25">
      <c r="A118" s="10" t="str">
        <f t="shared" si="8"/>
        <v/>
      </c>
      <c r="B118" s="10" t="str">
        <f t="shared" si="9"/>
        <v/>
      </c>
      <c r="C118" s="4" t="str">
        <f t="shared" si="6"/>
        <v/>
      </c>
      <c r="D118" s="4" t="str">
        <f t="shared" si="7"/>
        <v/>
      </c>
      <c r="E118" s="16" t="str">
        <f t="shared" si="10"/>
        <v/>
      </c>
    </row>
    <row r="119" spans="1:5" x14ac:dyDescent="0.25">
      <c r="A119" s="10" t="str">
        <f t="shared" si="8"/>
        <v/>
      </c>
      <c r="B119" s="10" t="str">
        <f t="shared" si="9"/>
        <v/>
      </c>
      <c r="C119" s="4" t="str">
        <f t="shared" si="6"/>
        <v/>
      </c>
      <c r="D119" s="4" t="str">
        <f t="shared" si="7"/>
        <v/>
      </c>
      <c r="E119" s="16" t="str">
        <f t="shared" si="10"/>
        <v/>
      </c>
    </row>
    <row r="120" spans="1:5" x14ac:dyDescent="0.25">
      <c r="A120" s="10" t="str">
        <f t="shared" si="8"/>
        <v/>
      </c>
      <c r="B120" s="10" t="str">
        <f t="shared" si="9"/>
        <v/>
      </c>
      <c r="C120" s="4" t="str">
        <f t="shared" si="6"/>
        <v/>
      </c>
      <c r="D120" s="4" t="str">
        <f t="shared" si="7"/>
        <v/>
      </c>
      <c r="E120" s="16" t="str">
        <f t="shared" si="10"/>
        <v/>
      </c>
    </row>
    <row r="121" spans="1:5" x14ac:dyDescent="0.25">
      <c r="A121" s="10" t="str">
        <f t="shared" si="8"/>
        <v/>
      </c>
      <c r="B121" s="10" t="str">
        <f t="shared" si="9"/>
        <v/>
      </c>
      <c r="C121" s="4" t="str">
        <f t="shared" si="6"/>
        <v/>
      </c>
      <c r="D121" s="4" t="str">
        <f t="shared" si="7"/>
        <v/>
      </c>
      <c r="E121" s="16" t="str">
        <f t="shared" si="10"/>
        <v/>
      </c>
    </row>
    <row r="122" spans="1:5" x14ac:dyDescent="0.25">
      <c r="A122" s="10" t="str">
        <f t="shared" si="8"/>
        <v/>
      </c>
      <c r="B122" s="10" t="str">
        <f t="shared" si="9"/>
        <v/>
      </c>
      <c r="C122" s="4" t="str">
        <f t="shared" si="6"/>
        <v/>
      </c>
      <c r="D122" s="4" t="str">
        <f t="shared" si="7"/>
        <v/>
      </c>
      <c r="E122" s="16" t="str">
        <f t="shared" si="10"/>
        <v/>
      </c>
    </row>
    <row r="123" spans="1:5" x14ac:dyDescent="0.25">
      <c r="A123" s="10" t="str">
        <f t="shared" si="8"/>
        <v/>
      </c>
      <c r="B123" s="10" t="str">
        <f t="shared" si="9"/>
        <v/>
      </c>
      <c r="C123" s="4" t="str">
        <f t="shared" si="6"/>
        <v/>
      </c>
      <c r="D123" s="4" t="str">
        <f t="shared" si="7"/>
        <v/>
      </c>
      <c r="E123" s="16" t="str">
        <f t="shared" si="10"/>
        <v/>
      </c>
    </row>
    <row r="124" spans="1:5" x14ac:dyDescent="0.25">
      <c r="A124" s="10" t="str">
        <f t="shared" si="8"/>
        <v/>
      </c>
      <c r="B124" s="10" t="str">
        <f t="shared" si="9"/>
        <v/>
      </c>
      <c r="C124" s="4" t="str">
        <f t="shared" si="6"/>
        <v/>
      </c>
      <c r="D124" s="4" t="str">
        <f t="shared" si="7"/>
        <v/>
      </c>
      <c r="E124" s="16" t="str">
        <f t="shared" si="10"/>
        <v/>
      </c>
    </row>
    <row r="125" spans="1:5" x14ac:dyDescent="0.25">
      <c r="A125" s="10" t="str">
        <f t="shared" si="8"/>
        <v/>
      </c>
      <c r="B125" s="10" t="str">
        <f t="shared" si="9"/>
        <v/>
      </c>
      <c r="C125" s="4" t="str">
        <f t="shared" si="6"/>
        <v/>
      </c>
      <c r="D125" s="4" t="str">
        <f t="shared" si="7"/>
        <v/>
      </c>
      <c r="E125" s="16" t="str">
        <f t="shared" si="10"/>
        <v/>
      </c>
    </row>
    <row r="126" spans="1:5" x14ac:dyDescent="0.25">
      <c r="A126" s="10" t="str">
        <f t="shared" si="8"/>
        <v/>
      </c>
      <c r="B126" s="10" t="str">
        <f t="shared" si="9"/>
        <v/>
      </c>
      <c r="C126" s="4" t="str">
        <f t="shared" si="6"/>
        <v/>
      </c>
      <c r="D126" s="4" t="str">
        <f t="shared" si="7"/>
        <v/>
      </c>
      <c r="E126" s="16" t="str">
        <f t="shared" si="10"/>
        <v/>
      </c>
    </row>
    <row r="127" spans="1:5" x14ac:dyDescent="0.25">
      <c r="A127" s="10" t="str">
        <f t="shared" si="8"/>
        <v/>
      </c>
      <c r="B127" s="10" t="str">
        <f t="shared" si="9"/>
        <v/>
      </c>
      <c r="C127" s="4" t="str">
        <f t="shared" si="6"/>
        <v/>
      </c>
      <c r="D127" s="4" t="str">
        <f t="shared" si="7"/>
        <v/>
      </c>
      <c r="E127" s="16" t="str">
        <f t="shared" si="10"/>
        <v/>
      </c>
    </row>
    <row r="128" spans="1:5" x14ac:dyDescent="0.25">
      <c r="A128" s="10" t="str">
        <f t="shared" si="8"/>
        <v/>
      </c>
      <c r="B128" s="10" t="str">
        <f t="shared" si="9"/>
        <v/>
      </c>
      <c r="C128" s="4" t="str">
        <f t="shared" si="6"/>
        <v/>
      </c>
      <c r="D128" s="4" t="str">
        <f t="shared" si="7"/>
        <v/>
      </c>
      <c r="E128" s="16" t="str">
        <f t="shared" si="10"/>
        <v/>
      </c>
    </row>
    <row r="129" spans="1:5" x14ac:dyDescent="0.25">
      <c r="A129" s="10" t="str">
        <f t="shared" si="8"/>
        <v/>
      </c>
      <c r="B129" s="10" t="str">
        <f t="shared" si="9"/>
        <v/>
      </c>
      <c r="C129" s="4" t="str">
        <f t="shared" si="6"/>
        <v/>
      </c>
      <c r="D129" s="4" t="str">
        <f t="shared" si="7"/>
        <v/>
      </c>
      <c r="E129" s="16" t="str">
        <f t="shared" si="10"/>
        <v/>
      </c>
    </row>
    <row r="130" spans="1:5" x14ac:dyDescent="0.25">
      <c r="A130" s="10" t="str">
        <f t="shared" si="8"/>
        <v/>
      </c>
      <c r="B130" s="10" t="str">
        <f t="shared" si="9"/>
        <v/>
      </c>
      <c r="C130" s="4" t="str">
        <f t="shared" ref="C130:C193" si="11">IF(ISNUMBER(A130),YEAR(A130)&amp;"-"&amp;TEXT(WEEKNUM(A130),"00"),"")</f>
        <v/>
      </c>
      <c r="D130" s="4" t="str">
        <f t="shared" ref="D130:D193" si="12">IF(A130="","",COUNTIF(YearWeekValues,C130))</f>
        <v/>
      </c>
      <c r="E130" s="16" t="str">
        <f t="shared" si="10"/>
        <v/>
      </c>
    </row>
    <row r="131" spans="1:5" x14ac:dyDescent="0.25">
      <c r="A131" s="10" t="str">
        <f t="shared" ref="A131:A194" si="13">IF(ISNUMBER(A130),IF(A130+7&lt;=MAX(PriorSundays),A130+7,""),"")</f>
        <v/>
      </c>
      <c r="B131" s="10" t="str">
        <f t="shared" ref="B131:B194" si="14">IF(ISNUMBER(A131),A131+6,"")</f>
        <v/>
      </c>
      <c r="C131" s="4" t="str">
        <f t="shared" si="11"/>
        <v/>
      </c>
      <c r="D131" s="4" t="str">
        <f t="shared" si="12"/>
        <v/>
      </c>
      <c r="E131" s="16" t="str">
        <f t="shared" si="10"/>
        <v/>
      </c>
    </row>
    <row r="132" spans="1:5" x14ac:dyDescent="0.25">
      <c r="A132" s="10" t="str">
        <f t="shared" si="13"/>
        <v/>
      </c>
      <c r="B132" s="10" t="str">
        <f t="shared" si="14"/>
        <v/>
      </c>
      <c r="C132" s="4" t="str">
        <f t="shared" si="11"/>
        <v/>
      </c>
      <c r="D132" s="4" t="str">
        <f t="shared" si="12"/>
        <v/>
      </c>
      <c r="E132" s="16" t="str">
        <f t="shared" ref="E132:E195" si="15">IF(AND(ISBLANK(E131)=FALSE,ISNUMBER(D132)),E131&amp;","&amp;D132,"")</f>
        <v/>
      </c>
    </row>
    <row r="133" spans="1:5" x14ac:dyDescent="0.25">
      <c r="A133" s="10" t="str">
        <f t="shared" si="13"/>
        <v/>
      </c>
      <c r="B133" s="10" t="str">
        <f t="shared" si="14"/>
        <v/>
      </c>
      <c r="C133" s="4" t="str">
        <f t="shared" si="11"/>
        <v/>
      </c>
      <c r="D133" s="4" t="str">
        <f t="shared" si="12"/>
        <v/>
      </c>
      <c r="E133" s="16" t="str">
        <f t="shared" si="15"/>
        <v/>
      </c>
    </row>
    <row r="134" spans="1:5" x14ac:dyDescent="0.25">
      <c r="A134" s="10" t="str">
        <f t="shared" si="13"/>
        <v/>
      </c>
      <c r="B134" s="10" t="str">
        <f t="shared" si="14"/>
        <v/>
      </c>
      <c r="C134" s="4" t="str">
        <f t="shared" si="11"/>
        <v/>
      </c>
      <c r="D134" s="4" t="str">
        <f t="shared" si="12"/>
        <v/>
      </c>
      <c r="E134" s="16" t="str">
        <f t="shared" si="15"/>
        <v/>
      </c>
    </row>
    <row r="135" spans="1:5" x14ac:dyDescent="0.25">
      <c r="A135" s="10" t="str">
        <f t="shared" si="13"/>
        <v/>
      </c>
      <c r="B135" s="10" t="str">
        <f t="shared" si="14"/>
        <v/>
      </c>
      <c r="C135" s="4" t="str">
        <f t="shared" si="11"/>
        <v/>
      </c>
      <c r="D135" s="4" t="str">
        <f t="shared" si="12"/>
        <v/>
      </c>
      <c r="E135" s="16" t="str">
        <f t="shared" si="15"/>
        <v/>
      </c>
    </row>
    <row r="136" spans="1:5" x14ac:dyDescent="0.25">
      <c r="A136" s="10" t="str">
        <f t="shared" si="13"/>
        <v/>
      </c>
      <c r="B136" s="10" t="str">
        <f t="shared" si="14"/>
        <v/>
      </c>
      <c r="C136" s="4" t="str">
        <f t="shared" si="11"/>
        <v/>
      </c>
      <c r="D136" s="4" t="str">
        <f t="shared" si="12"/>
        <v/>
      </c>
      <c r="E136" s="16" t="str">
        <f t="shared" si="15"/>
        <v/>
      </c>
    </row>
    <row r="137" spans="1:5" x14ac:dyDescent="0.25">
      <c r="A137" s="10" t="str">
        <f t="shared" si="13"/>
        <v/>
      </c>
      <c r="B137" s="10" t="str">
        <f t="shared" si="14"/>
        <v/>
      </c>
      <c r="C137" s="4" t="str">
        <f t="shared" si="11"/>
        <v/>
      </c>
      <c r="D137" s="4" t="str">
        <f t="shared" si="12"/>
        <v/>
      </c>
      <c r="E137" s="16" t="str">
        <f t="shared" si="15"/>
        <v/>
      </c>
    </row>
    <row r="138" spans="1:5" x14ac:dyDescent="0.25">
      <c r="A138" s="10" t="str">
        <f t="shared" si="13"/>
        <v/>
      </c>
      <c r="B138" s="10" t="str">
        <f t="shared" si="14"/>
        <v/>
      </c>
      <c r="C138" s="4" t="str">
        <f t="shared" si="11"/>
        <v/>
      </c>
      <c r="D138" s="4" t="str">
        <f t="shared" si="12"/>
        <v/>
      </c>
      <c r="E138" s="16" t="str">
        <f t="shared" si="15"/>
        <v/>
      </c>
    </row>
    <row r="139" spans="1:5" x14ac:dyDescent="0.25">
      <c r="A139" s="10" t="str">
        <f t="shared" si="13"/>
        <v/>
      </c>
      <c r="B139" s="10" t="str">
        <f t="shared" si="14"/>
        <v/>
      </c>
      <c r="C139" s="4" t="str">
        <f t="shared" si="11"/>
        <v/>
      </c>
      <c r="D139" s="4" t="str">
        <f t="shared" si="12"/>
        <v/>
      </c>
      <c r="E139" s="16" t="str">
        <f t="shared" si="15"/>
        <v/>
      </c>
    </row>
    <row r="140" spans="1:5" x14ac:dyDescent="0.25">
      <c r="A140" s="10" t="str">
        <f t="shared" si="13"/>
        <v/>
      </c>
      <c r="B140" s="10" t="str">
        <f t="shared" si="14"/>
        <v/>
      </c>
      <c r="C140" s="4" t="str">
        <f t="shared" si="11"/>
        <v/>
      </c>
      <c r="D140" s="4" t="str">
        <f t="shared" si="12"/>
        <v/>
      </c>
      <c r="E140" s="16" t="str">
        <f t="shared" si="15"/>
        <v/>
      </c>
    </row>
    <row r="141" spans="1:5" x14ac:dyDescent="0.25">
      <c r="A141" s="10" t="str">
        <f t="shared" si="13"/>
        <v/>
      </c>
      <c r="B141" s="10" t="str">
        <f t="shared" si="14"/>
        <v/>
      </c>
      <c r="C141" s="4" t="str">
        <f t="shared" si="11"/>
        <v/>
      </c>
      <c r="D141" s="4" t="str">
        <f t="shared" si="12"/>
        <v/>
      </c>
      <c r="E141" s="16" t="str">
        <f t="shared" si="15"/>
        <v/>
      </c>
    </row>
    <row r="142" spans="1:5" x14ac:dyDescent="0.25">
      <c r="A142" s="10" t="str">
        <f t="shared" si="13"/>
        <v/>
      </c>
      <c r="B142" s="10" t="str">
        <f t="shared" si="14"/>
        <v/>
      </c>
      <c r="C142" s="4" t="str">
        <f t="shared" si="11"/>
        <v/>
      </c>
      <c r="D142" s="4" t="str">
        <f t="shared" si="12"/>
        <v/>
      </c>
      <c r="E142" s="16" t="str">
        <f t="shared" si="15"/>
        <v/>
      </c>
    </row>
    <row r="143" spans="1:5" x14ac:dyDescent="0.25">
      <c r="A143" s="10" t="str">
        <f t="shared" si="13"/>
        <v/>
      </c>
      <c r="B143" s="10" t="str">
        <f t="shared" si="14"/>
        <v/>
      </c>
      <c r="C143" s="4" t="str">
        <f t="shared" si="11"/>
        <v/>
      </c>
      <c r="D143" s="4" t="str">
        <f t="shared" si="12"/>
        <v/>
      </c>
      <c r="E143" s="16" t="str">
        <f t="shared" si="15"/>
        <v/>
      </c>
    </row>
    <row r="144" spans="1:5" x14ac:dyDescent="0.25">
      <c r="A144" s="10" t="str">
        <f t="shared" si="13"/>
        <v/>
      </c>
      <c r="B144" s="10" t="str">
        <f t="shared" si="14"/>
        <v/>
      </c>
      <c r="C144" s="4" t="str">
        <f t="shared" si="11"/>
        <v/>
      </c>
      <c r="D144" s="4" t="str">
        <f t="shared" si="12"/>
        <v/>
      </c>
      <c r="E144" s="16" t="str">
        <f t="shared" si="15"/>
        <v/>
      </c>
    </row>
    <row r="145" spans="1:5" x14ac:dyDescent="0.25">
      <c r="A145" s="10" t="str">
        <f t="shared" si="13"/>
        <v/>
      </c>
      <c r="B145" s="10" t="str">
        <f t="shared" si="14"/>
        <v/>
      </c>
      <c r="C145" s="4" t="str">
        <f t="shared" si="11"/>
        <v/>
      </c>
      <c r="D145" s="4" t="str">
        <f t="shared" si="12"/>
        <v/>
      </c>
      <c r="E145" s="16" t="str">
        <f t="shared" si="15"/>
        <v/>
      </c>
    </row>
    <row r="146" spans="1:5" x14ac:dyDescent="0.25">
      <c r="A146" s="10" t="str">
        <f t="shared" si="13"/>
        <v/>
      </c>
      <c r="B146" s="10" t="str">
        <f t="shared" si="14"/>
        <v/>
      </c>
      <c r="C146" s="4" t="str">
        <f t="shared" si="11"/>
        <v/>
      </c>
      <c r="D146" s="4" t="str">
        <f t="shared" si="12"/>
        <v/>
      </c>
      <c r="E146" s="16" t="str">
        <f t="shared" si="15"/>
        <v/>
      </c>
    </row>
    <row r="147" spans="1:5" x14ac:dyDescent="0.25">
      <c r="A147" s="10" t="str">
        <f t="shared" si="13"/>
        <v/>
      </c>
      <c r="B147" s="10" t="str">
        <f t="shared" si="14"/>
        <v/>
      </c>
      <c r="C147" s="4" t="str">
        <f t="shared" si="11"/>
        <v/>
      </c>
      <c r="D147" s="4" t="str">
        <f t="shared" si="12"/>
        <v/>
      </c>
      <c r="E147" s="16" t="str">
        <f t="shared" si="15"/>
        <v/>
      </c>
    </row>
    <row r="148" spans="1:5" x14ac:dyDescent="0.25">
      <c r="A148" s="10" t="str">
        <f t="shared" si="13"/>
        <v/>
      </c>
      <c r="B148" s="10" t="str">
        <f t="shared" si="14"/>
        <v/>
      </c>
      <c r="C148" s="4" t="str">
        <f t="shared" si="11"/>
        <v/>
      </c>
      <c r="D148" s="4" t="str">
        <f t="shared" si="12"/>
        <v/>
      </c>
      <c r="E148" s="16" t="str">
        <f t="shared" si="15"/>
        <v/>
      </c>
    </row>
    <row r="149" spans="1:5" x14ac:dyDescent="0.25">
      <c r="A149" s="10" t="str">
        <f t="shared" si="13"/>
        <v/>
      </c>
      <c r="B149" s="10" t="str">
        <f t="shared" si="14"/>
        <v/>
      </c>
      <c r="C149" s="4" t="str">
        <f t="shared" si="11"/>
        <v/>
      </c>
      <c r="D149" s="4" t="str">
        <f t="shared" si="12"/>
        <v/>
      </c>
      <c r="E149" s="16" t="str">
        <f t="shared" si="15"/>
        <v/>
      </c>
    </row>
    <row r="150" spans="1:5" x14ac:dyDescent="0.25">
      <c r="A150" s="10" t="str">
        <f t="shared" si="13"/>
        <v/>
      </c>
      <c r="B150" s="10" t="str">
        <f t="shared" si="14"/>
        <v/>
      </c>
      <c r="C150" s="4" t="str">
        <f t="shared" si="11"/>
        <v/>
      </c>
      <c r="D150" s="4" t="str">
        <f t="shared" si="12"/>
        <v/>
      </c>
      <c r="E150" s="16" t="str">
        <f t="shared" si="15"/>
        <v/>
      </c>
    </row>
    <row r="151" spans="1:5" x14ac:dyDescent="0.25">
      <c r="A151" s="10" t="str">
        <f t="shared" si="13"/>
        <v/>
      </c>
      <c r="B151" s="10" t="str">
        <f t="shared" si="14"/>
        <v/>
      </c>
      <c r="C151" s="4" t="str">
        <f t="shared" si="11"/>
        <v/>
      </c>
      <c r="D151" s="4" t="str">
        <f t="shared" si="12"/>
        <v/>
      </c>
      <c r="E151" s="16" t="str">
        <f t="shared" si="15"/>
        <v/>
      </c>
    </row>
    <row r="152" spans="1:5" x14ac:dyDescent="0.25">
      <c r="A152" s="10" t="str">
        <f t="shared" si="13"/>
        <v/>
      </c>
      <c r="B152" s="10" t="str">
        <f t="shared" si="14"/>
        <v/>
      </c>
      <c r="C152" s="4" t="str">
        <f t="shared" si="11"/>
        <v/>
      </c>
      <c r="D152" s="4" t="str">
        <f t="shared" si="12"/>
        <v/>
      </c>
      <c r="E152" s="16" t="str">
        <f t="shared" si="15"/>
        <v/>
      </c>
    </row>
    <row r="153" spans="1:5" x14ac:dyDescent="0.25">
      <c r="A153" s="10" t="str">
        <f t="shared" si="13"/>
        <v/>
      </c>
      <c r="B153" s="10" t="str">
        <f t="shared" si="14"/>
        <v/>
      </c>
      <c r="C153" s="4" t="str">
        <f t="shared" si="11"/>
        <v/>
      </c>
      <c r="D153" s="4" t="str">
        <f t="shared" si="12"/>
        <v/>
      </c>
      <c r="E153" s="16" t="str">
        <f t="shared" si="15"/>
        <v/>
      </c>
    </row>
    <row r="154" spans="1:5" x14ac:dyDescent="0.25">
      <c r="A154" s="10" t="str">
        <f t="shared" si="13"/>
        <v/>
      </c>
      <c r="B154" s="10" t="str">
        <f t="shared" si="14"/>
        <v/>
      </c>
      <c r="C154" s="4" t="str">
        <f t="shared" si="11"/>
        <v/>
      </c>
      <c r="D154" s="4" t="str">
        <f t="shared" si="12"/>
        <v/>
      </c>
      <c r="E154" s="16" t="str">
        <f t="shared" si="15"/>
        <v/>
      </c>
    </row>
    <row r="155" spans="1:5" x14ac:dyDescent="0.25">
      <c r="A155" s="10" t="str">
        <f t="shared" si="13"/>
        <v/>
      </c>
      <c r="B155" s="10" t="str">
        <f t="shared" si="14"/>
        <v/>
      </c>
      <c r="C155" s="4" t="str">
        <f t="shared" si="11"/>
        <v/>
      </c>
      <c r="D155" s="4" t="str">
        <f t="shared" si="12"/>
        <v/>
      </c>
      <c r="E155" s="16" t="str">
        <f t="shared" si="15"/>
        <v/>
      </c>
    </row>
    <row r="156" spans="1:5" x14ac:dyDescent="0.25">
      <c r="A156" s="10" t="str">
        <f t="shared" si="13"/>
        <v/>
      </c>
      <c r="B156" s="10" t="str">
        <f t="shared" si="14"/>
        <v/>
      </c>
      <c r="C156" s="4" t="str">
        <f t="shared" si="11"/>
        <v/>
      </c>
      <c r="D156" s="4" t="str">
        <f t="shared" si="12"/>
        <v/>
      </c>
      <c r="E156" s="16" t="str">
        <f t="shared" si="15"/>
        <v/>
      </c>
    </row>
    <row r="157" spans="1:5" x14ac:dyDescent="0.25">
      <c r="A157" s="10" t="str">
        <f t="shared" si="13"/>
        <v/>
      </c>
      <c r="B157" s="10" t="str">
        <f t="shared" si="14"/>
        <v/>
      </c>
      <c r="C157" s="4" t="str">
        <f t="shared" si="11"/>
        <v/>
      </c>
      <c r="D157" s="4" t="str">
        <f t="shared" si="12"/>
        <v/>
      </c>
      <c r="E157" s="16" t="str">
        <f t="shared" si="15"/>
        <v/>
      </c>
    </row>
    <row r="158" spans="1:5" x14ac:dyDescent="0.25">
      <c r="A158" s="10" t="str">
        <f t="shared" si="13"/>
        <v/>
      </c>
      <c r="B158" s="10" t="str">
        <f t="shared" si="14"/>
        <v/>
      </c>
      <c r="C158" s="4" t="str">
        <f t="shared" si="11"/>
        <v/>
      </c>
      <c r="D158" s="4" t="str">
        <f t="shared" si="12"/>
        <v/>
      </c>
      <c r="E158" s="16" t="str">
        <f t="shared" si="15"/>
        <v/>
      </c>
    </row>
    <row r="159" spans="1:5" x14ac:dyDescent="0.25">
      <c r="A159" s="10" t="str">
        <f t="shared" si="13"/>
        <v/>
      </c>
      <c r="B159" s="10" t="str">
        <f t="shared" si="14"/>
        <v/>
      </c>
      <c r="C159" s="4" t="str">
        <f t="shared" si="11"/>
        <v/>
      </c>
      <c r="D159" s="4" t="str">
        <f t="shared" si="12"/>
        <v/>
      </c>
      <c r="E159" s="16" t="str">
        <f t="shared" si="15"/>
        <v/>
      </c>
    </row>
    <row r="160" spans="1:5" x14ac:dyDescent="0.25">
      <c r="A160" s="10" t="str">
        <f t="shared" si="13"/>
        <v/>
      </c>
      <c r="B160" s="10" t="str">
        <f t="shared" si="14"/>
        <v/>
      </c>
      <c r="C160" s="4" t="str">
        <f t="shared" si="11"/>
        <v/>
      </c>
      <c r="D160" s="4" t="str">
        <f t="shared" si="12"/>
        <v/>
      </c>
      <c r="E160" s="16" t="str">
        <f t="shared" si="15"/>
        <v/>
      </c>
    </row>
    <row r="161" spans="1:5" x14ac:dyDescent="0.25">
      <c r="A161" s="10" t="str">
        <f t="shared" si="13"/>
        <v/>
      </c>
      <c r="B161" s="10" t="str">
        <f t="shared" si="14"/>
        <v/>
      </c>
      <c r="C161" s="4" t="str">
        <f t="shared" si="11"/>
        <v/>
      </c>
      <c r="D161" s="4" t="str">
        <f t="shared" si="12"/>
        <v/>
      </c>
      <c r="E161" s="16" t="str">
        <f t="shared" si="15"/>
        <v/>
      </c>
    </row>
    <row r="162" spans="1:5" x14ac:dyDescent="0.25">
      <c r="A162" s="10" t="str">
        <f t="shared" si="13"/>
        <v/>
      </c>
      <c r="B162" s="10" t="str">
        <f t="shared" si="14"/>
        <v/>
      </c>
      <c r="C162" s="4" t="str">
        <f t="shared" si="11"/>
        <v/>
      </c>
      <c r="D162" s="4" t="str">
        <f t="shared" si="12"/>
        <v/>
      </c>
      <c r="E162" s="16" t="str">
        <f t="shared" si="15"/>
        <v/>
      </c>
    </row>
    <row r="163" spans="1:5" x14ac:dyDescent="0.25">
      <c r="A163" s="10" t="str">
        <f t="shared" si="13"/>
        <v/>
      </c>
      <c r="B163" s="10" t="str">
        <f t="shared" si="14"/>
        <v/>
      </c>
      <c r="C163" s="4" t="str">
        <f t="shared" si="11"/>
        <v/>
      </c>
      <c r="D163" s="4" t="str">
        <f t="shared" si="12"/>
        <v/>
      </c>
      <c r="E163" s="16" t="str">
        <f t="shared" si="15"/>
        <v/>
      </c>
    </row>
    <row r="164" spans="1:5" x14ac:dyDescent="0.25">
      <c r="A164" s="10" t="str">
        <f t="shared" si="13"/>
        <v/>
      </c>
      <c r="B164" s="10" t="str">
        <f t="shared" si="14"/>
        <v/>
      </c>
      <c r="C164" s="4" t="str">
        <f t="shared" si="11"/>
        <v/>
      </c>
      <c r="D164" s="4" t="str">
        <f t="shared" si="12"/>
        <v/>
      </c>
      <c r="E164" s="16" t="str">
        <f t="shared" si="15"/>
        <v/>
      </c>
    </row>
    <row r="165" spans="1:5" x14ac:dyDescent="0.25">
      <c r="A165" s="10" t="str">
        <f t="shared" si="13"/>
        <v/>
      </c>
      <c r="B165" s="10" t="str">
        <f t="shared" si="14"/>
        <v/>
      </c>
      <c r="C165" s="4" t="str">
        <f t="shared" si="11"/>
        <v/>
      </c>
      <c r="D165" s="4" t="str">
        <f t="shared" si="12"/>
        <v/>
      </c>
      <c r="E165" s="16" t="str">
        <f t="shared" si="15"/>
        <v/>
      </c>
    </row>
    <row r="166" spans="1:5" x14ac:dyDescent="0.25">
      <c r="A166" s="10" t="str">
        <f t="shared" si="13"/>
        <v/>
      </c>
      <c r="B166" s="10" t="str">
        <f t="shared" si="14"/>
        <v/>
      </c>
      <c r="C166" s="4" t="str">
        <f t="shared" si="11"/>
        <v/>
      </c>
      <c r="D166" s="4" t="str">
        <f t="shared" si="12"/>
        <v/>
      </c>
      <c r="E166" s="16" t="str">
        <f t="shared" si="15"/>
        <v/>
      </c>
    </row>
    <row r="167" spans="1:5" x14ac:dyDescent="0.25">
      <c r="A167" s="10" t="str">
        <f t="shared" si="13"/>
        <v/>
      </c>
      <c r="B167" s="10" t="str">
        <f t="shared" si="14"/>
        <v/>
      </c>
      <c r="C167" s="4" t="str">
        <f t="shared" si="11"/>
        <v/>
      </c>
      <c r="D167" s="4" t="str">
        <f t="shared" si="12"/>
        <v/>
      </c>
      <c r="E167" s="16" t="str">
        <f t="shared" si="15"/>
        <v/>
      </c>
    </row>
    <row r="168" spans="1:5" x14ac:dyDescent="0.25">
      <c r="A168" s="10" t="str">
        <f t="shared" si="13"/>
        <v/>
      </c>
      <c r="B168" s="10" t="str">
        <f t="shared" si="14"/>
        <v/>
      </c>
      <c r="C168" s="4" t="str">
        <f t="shared" si="11"/>
        <v/>
      </c>
      <c r="D168" s="4" t="str">
        <f t="shared" si="12"/>
        <v/>
      </c>
      <c r="E168" s="16" t="str">
        <f t="shared" si="15"/>
        <v/>
      </c>
    </row>
    <row r="169" spans="1:5" x14ac:dyDescent="0.25">
      <c r="A169" s="10" t="str">
        <f t="shared" si="13"/>
        <v/>
      </c>
      <c r="B169" s="10" t="str">
        <f t="shared" si="14"/>
        <v/>
      </c>
      <c r="C169" s="4" t="str">
        <f t="shared" si="11"/>
        <v/>
      </c>
      <c r="D169" s="4" t="str">
        <f t="shared" si="12"/>
        <v/>
      </c>
      <c r="E169" s="16" t="str">
        <f t="shared" si="15"/>
        <v/>
      </c>
    </row>
    <row r="170" spans="1:5" x14ac:dyDescent="0.25">
      <c r="A170" s="10" t="str">
        <f t="shared" si="13"/>
        <v/>
      </c>
      <c r="B170" s="10" t="str">
        <f t="shared" si="14"/>
        <v/>
      </c>
      <c r="C170" s="4" t="str">
        <f t="shared" si="11"/>
        <v/>
      </c>
      <c r="D170" s="4" t="str">
        <f t="shared" si="12"/>
        <v/>
      </c>
      <c r="E170" s="16" t="str">
        <f t="shared" si="15"/>
        <v/>
      </c>
    </row>
    <row r="171" spans="1:5" x14ac:dyDescent="0.25">
      <c r="A171" s="10" t="str">
        <f t="shared" si="13"/>
        <v/>
      </c>
      <c r="B171" s="10" t="str">
        <f t="shared" si="14"/>
        <v/>
      </c>
      <c r="C171" s="4" t="str">
        <f t="shared" si="11"/>
        <v/>
      </c>
      <c r="D171" s="4" t="str">
        <f t="shared" si="12"/>
        <v/>
      </c>
      <c r="E171" s="16" t="str">
        <f t="shared" si="15"/>
        <v/>
      </c>
    </row>
    <row r="172" spans="1:5" x14ac:dyDescent="0.25">
      <c r="A172" s="10" t="str">
        <f t="shared" si="13"/>
        <v/>
      </c>
      <c r="B172" s="10" t="str">
        <f t="shared" si="14"/>
        <v/>
      </c>
      <c r="C172" s="4" t="str">
        <f t="shared" si="11"/>
        <v/>
      </c>
      <c r="D172" s="4" t="str">
        <f t="shared" si="12"/>
        <v/>
      </c>
      <c r="E172" s="16" t="str">
        <f t="shared" si="15"/>
        <v/>
      </c>
    </row>
    <row r="173" spans="1:5" x14ac:dyDescent="0.25">
      <c r="A173" s="10" t="str">
        <f t="shared" si="13"/>
        <v/>
      </c>
      <c r="B173" s="10" t="str">
        <f t="shared" si="14"/>
        <v/>
      </c>
      <c r="C173" s="4" t="str">
        <f t="shared" si="11"/>
        <v/>
      </c>
      <c r="D173" s="4" t="str">
        <f t="shared" si="12"/>
        <v/>
      </c>
      <c r="E173" s="16" t="str">
        <f t="shared" si="15"/>
        <v/>
      </c>
    </row>
    <row r="174" spans="1:5" x14ac:dyDescent="0.25">
      <c r="A174" s="10" t="str">
        <f t="shared" si="13"/>
        <v/>
      </c>
      <c r="B174" s="10" t="str">
        <f t="shared" si="14"/>
        <v/>
      </c>
      <c r="C174" s="4" t="str">
        <f t="shared" si="11"/>
        <v/>
      </c>
      <c r="D174" s="4" t="str">
        <f t="shared" si="12"/>
        <v/>
      </c>
      <c r="E174" s="16" t="str">
        <f t="shared" si="15"/>
        <v/>
      </c>
    </row>
    <row r="175" spans="1:5" x14ac:dyDescent="0.25">
      <c r="A175" s="10" t="str">
        <f t="shared" si="13"/>
        <v/>
      </c>
      <c r="B175" s="10" t="str">
        <f t="shared" si="14"/>
        <v/>
      </c>
      <c r="C175" s="4" t="str">
        <f t="shared" si="11"/>
        <v/>
      </c>
      <c r="D175" s="4" t="str">
        <f t="shared" si="12"/>
        <v/>
      </c>
      <c r="E175" s="16" t="str">
        <f t="shared" si="15"/>
        <v/>
      </c>
    </row>
    <row r="176" spans="1:5" x14ac:dyDescent="0.25">
      <c r="A176" s="10" t="str">
        <f t="shared" si="13"/>
        <v/>
      </c>
      <c r="B176" s="10" t="str">
        <f t="shared" si="14"/>
        <v/>
      </c>
      <c r="C176" s="4" t="str">
        <f t="shared" si="11"/>
        <v/>
      </c>
      <c r="D176" s="4" t="str">
        <f t="shared" si="12"/>
        <v/>
      </c>
      <c r="E176" s="16" t="str">
        <f t="shared" si="15"/>
        <v/>
      </c>
    </row>
    <row r="177" spans="1:5" x14ac:dyDescent="0.25">
      <c r="A177" s="10" t="str">
        <f t="shared" si="13"/>
        <v/>
      </c>
      <c r="B177" s="10" t="str">
        <f t="shared" si="14"/>
        <v/>
      </c>
      <c r="C177" s="4" t="str">
        <f t="shared" si="11"/>
        <v/>
      </c>
      <c r="D177" s="4" t="str">
        <f t="shared" si="12"/>
        <v/>
      </c>
      <c r="E177" s="16" t="str">
        <f t="shared" si="15"/>
        <v/>
      </c>
    </row>
    <row r="178" spans="1:5" x14ac:dyDescent="0.25">
      <c r="A178" s="10" t="str">
        <f t="shared" si="13"/>
        <v/>
      </c>
      <c r="B178" s="10" t="str">
        <f t="shared" si="14"/>
        <v/>
      </c>
      <c r="C178" s="4" t="str">
        <f t="shared" si="11"/>
        <v/>
      </c>
      <c r="D178" s="4" t="str">
        <f t="shared" si="12"/>
        <v/>
      </c>
      <c r="E178" s="16" t="str">
        <f t="shared" si="15"/>
        <v/>
      </c>
    </row>
    <row r="179" spans="1:5" x14ac:dyDescent="0.25">
      <c r="A179" s="10" t="str">
        <f t="shared" si="13"/>
        <v/>
      </c>
      <c r="B179" s="10" t="str">
        <f t="shared" si="14"/>
        <v/>
      </c>
      <c r="C179" s="4" t="str">
        <f t="shared" si="11"/>
        <v/>
      </c>
      <c r="D179" s="4" t="str">
        <f t="shared" si="12"/>
        <v/>
      </c>
      <c r="E179" s="16" t="str">
        <f t="shared" si="15"/>
        <v/>
      </c>
    </row>
    <row r="180" spans="1:5" x14ac:dyDescent="0.25">
      <c r="A180" s="10" t="str">
        <f t="shared" si="13"/>
        <v/>
      </c>
      <c r="B180" s="10" t="str">
        <f t="shared" si="14"/>
        <v/>
      </c>
      <c r="C180" s="4" t="str">
        <f t="shared" si="11"/>
        <v/>
      </c>
      <c r="D180" s="4" t="str">
        <f t="shared" si="12"/>
        <v/>
      </c>
      <c r="E180" s="16" t="str">
        <f t="shared" si="15"/>
        <v/>
      </c>
    </row>
    <row r="181" spans="1:5" x14ac:dyDescent="0.25">
      <c r="A181" s="10" t="str">
        <f t="shared" si="13"/>
        <v/>
      </c>
      <c r="B181" s="10" t="str">
        <f t="shared" si="14"/>
        <v/>
      </c>
      <c r="C181" s="4" t="str">
        <f t="shared" si="11"/>
        <v/>
      </c>
      <c r="D181" s="4" t="str">
        <f t="shared" si="12"/>
        <v/>
      </c>
      <c r="E181" s="16" t="str">
        <f t="shared" si="15"/>
        <v/>
      </c>
    </row>
    <row r="182" spans="1:5" x14ac:dyDescent="0.25">
      <c r="A182" s="10" t="str">
        <f t="shared" si="13"/>
        <v/>
      </c>
      <c r="B182" s="10" t="str">
        <f t="shared" si="14"/>
        <v/>
      </c>
      <c r="C182" s="4" t="str">
        <f t="shared" si="11"/>
        <v/>
      </c>
      <c r="D182" s="4" t="str">
        <f t="shared" si="12"/>
        <v/>
      </c>
      <c r="E182" s="16" t="str">
        <f t="shared" si="15"/>
        <v/>
      </c>
    </row>
    <row r="183" spans="1:5" x14ac:dyDescent="0.25">
      <c r="A183" s="10" t="str">
        <f t="shared" si="13"/>
        <v/>
      </c>
      <c r="B183" s="10" t="str">
        <f t="shared" si="14"/>
        <v/>
      </c>
      <c r="C183" s="4" t="str">
        <f t="shared" si="11"/>
        <v/>
      </c>
      <c r="D183" s="4" t="str">
        <f t="shared" si="12"/>
        <v/>
      </c>
      <c r="E183" s="16" t="str">
        <f t="shared" si="15"/>
        <v/>
      </c>
    </row>
    <row r="184" spans="1:5" x14ac:dyDescent="0.25">
      <c r="A184" s="10" t="str">
        <f t="shared" si="13"/>
        <v/>
      </c>
      <c r="B184" s="10" t="str">
        <f t="shared" si="14"/>
        <v/>
      </c>
      <c r="C184" s="4" t="str">
        <f t="shared" si="11"/>
        <v/>
      </c>
      <c r="D184" s="4" t="str">
        <f t="shared" si="12"/>
        <v/>
      </c>
      <c r="E184" s="16" t="str">
        <f t="shared" si="15"/>
        <v/>
      </c>
    </row>
    <row r="185" spans="1:5" x14ac:dyDescent="0.25">
      <c r="A185" s="10" t="str">
        <f t="shared" si="13"/>
        <v/>
      </c>
      <c r="B185" s="10" t="str">
        <f t="shared" si="14"/>
        <v/>
      </c>
      <c r="C185" s="4" t="str">
        <f t="shared" si="11"/>
        <v/>
      </c>
      <c r="D185" s="4" t="str">
        <f t="shared" si="12"/>
        <v/>
      </c>
      <c r="E185" s="16" t="str">
        <f t="shared" si="15"/>
        <v/>
      </c>
    </row>
    <row r="186" spans="1:5" x14ac:dyDescent="0.25">
      <c r="A186" s="10" t="str">
        <f t="shared" si="13"/>
        <v/>
      </c>
      <c r="B186" s="10" t="str">
        <f t="shared" si="14"/>
        <v/>
      </c>
      <c r="C186" s="4" t="str">
        <f t="shared" si="11"/>
        <v/>
      </c>
      <c r="D186" s="4" t="str">
        <f t="shared" si="12"/>
        <v/>
      </c>
      <c r="E186" s="16" t="str">
        <f t="shared" si="15"/>
        <v/>
      </c>
    </row>
    <row r="187" spans="1:5" x14ac:dyDescent="0.25">
      <c r="A187" s="10" t="str">
        <f t="shared" si="13"/>
        <v/>
      </c>
      <c r="B187" s="10" t="str">
        <f t="shared" si="14"/>
        <v/>
      </c>
      <c r="C187" s="4" t="str">
        <f t="shared" si="11"/>
        <v/>
      </c>
      <c r="D187" s="4" t="str">
        <f t="shared" si="12"/>
        <v/>
      </c>
      <c r="E187" s="16" t="str">
        <f t="shared" si="15"/>
        <v/>
      </c>
    </row>
    <row r="188" spans="1:5" x14ac:dyDescent="0.25">
      <c r="A188" s="10" t="str">
        <f t="shared" si="13"/>
        <v/>
      </c>
      <c r="B188" s="10" t="str">
        <f t="shared" si="14"/>
        <v/>
      </c>
      <c r="C188" s="4" t="str">
        <f t="shared" si="11"/>
        <v/>
      </c>
      <c r="D188" s="4" t="str">
        <f t="shared" si="12"/>
        <v/>
      </c>
      <c r="E188" s="16" t="str">
        <f t="shared" si="15"/>
        <v/>
      </c>
    </row>
    <row r="189" spans="1:5" x14ac:dyDescent="0.25">
      <c r="A189" s="10" t="str">
        <f t="shared" si="13"/>
        <v/>
      </c>
      <c r="B189" s="10" t="str">
        <f t="shared" si="14"/>
        <v/>
      </c>
      <c r="C189" s="4" t="str">
        <f t="shared" si="11"/>
        <v/>
      </c>
      <c r="D189" s="4" t="str">
        <f t="shared" si="12"/>
        <v/>
      </c>
      <c r="E189" s="16" t="str">
        <f t="shared" si="15"/>
        <v/>
      </c>
    </row>
    <row r="190" spans="1:5" x14ac:dyDescent="0.25">
      <c r="A190" s="10" t="str">
        <f t="shared" si="13"/>
        <v/>
      </c>
      <c r="B190" s="10" t="str">
        <f t="shared" si="14"/>
        <v/>
      </c>
      <c r="C190" s="4" t="str">
        <f t="shared" si="11"/>
        <v/>
      </c>
      <c r="D190" s="4" t="str">
        <f t="shared" si="12"/>
        <v/>
      </c>
      <c r="E190" s="16" t="str">
        <f t="shared" si="15"/>
        <v/>
      </c>
    </row>
    <row r="191" spans="1:5" x14ac:dyDescent="0.25">
      <c r="A191" s="10" t="str">
        <f t="shared" si="13"/>
        <v/>
      </c>
      <c r="B191" s="10" t="str">
        <f t="shared" si="14"/>
        <v/>
      </c>
      <c r="C191" s="4" t="str">
        <f t="shared" si="11"/>
        <v/>
      </c>
      <c r="D191" s="4" t="str">
        <f t="shared" si="12"/>
        <v/>
      </c>
      <c r="E191" s="16" t="str">
        <f t="shared" si="15"/>
        <v/>
      </c>
    </row>
    <row r="192" spans="1:5" x14ac:dyDescent="0.25">
      <c r="A192" s="10" t="str">
        <f t="shared" si="13"/>
        <v/>
      </c>
      <c r="B192" s="10" t="str">
        <f t="shared" si="14"/>
        <v/>
      </c>
      <c r="C192" s="4" t="str">
        <f t="shared" si="11"/>
        <v/>
      </c>
      <c r="D192" s="4" t="str">
        <f t="shared" si="12"/>
        <v/>
      </c>
      <c r="E192" s="16" t="str">
        <f t="shared" si="15"/>
        <v/>
      </c>
    </row>
    <row r="193" spans="1:5" x14ac:dyDescent="0.25">
      <c r="A193" s="10" t="str">
        <f t="shared" si="13"/>
        <v/>
      </c>
      <c r="B193" s="10" t="str">
        <f t="shared" si="14"/>
        <v/>
      </c>
      <c r="C193" s="4" t="str">
        <f t="shared" si="11"/>
        <v/>
      </c>
      <c r="D193" s="4" t="str">
        <f t="shared" si="12"/>
        <v/>
      </c>
      <c r="E193" s="16" t="str">
        <f t="shared" si="15"/>
        <v/>
      </c>
    </row>
    <row r="194" spans="1:5" x14ac:dyDescent="0.25">
      <c r="A194" s="10" t="str">
        <f t="shared" si="13"/>
        <v/>
      </c>
      <c r="B194" s="10" t="str">
        <f t="shared" si="14"/>
        <v/>
      </c>
      <c r="C194" s="4" t="str">
        <f t="shared" ref="C194:C252" si="16">IF(ISNUMBER(A194),YEAR(A194)&amp;"-"&amp;TEXT(WEEKNUM(A194),"00"),"")</f>
        <v/>
      </c>
      <c r="D194" s="4" t="str">
        <f t="shared" ref="D194:D252" si="17">IF(A194="","",COUNTIF(YearWeekValues,C194))</f>
        <v/>
      </c>
      <c r="E194" s="16" t="str">
        <f t="shared" si="15"/>
        <v/>
      </c>
    </row>
    <row r="195" spans="1:5" x14ac:dyDescent="0.25">
      <c r="A195" s="10" t="str">
        <f t="shared" ref="A195:A252" si="18">IF(ISNUMBER(A194),IF(A194+7&lt;=MAX(PriorSundays),A194+7,""),"")</f>
        <v/>
      </c>
      <c r="B195" s="10" t="str">
        <f t="shared" ref="B195:B252" si="19">IF(ISNUMBER(A195),A195+6,"")</f>
        <v/>
      </c>
      <c r="C195" s="4" t="str">
        <f t="shared" si="16"/>
        <v/>
      </c>
      <c r="D195" s="4" t="str">
        <f t="shared" si="17"/>
        <v/>
      </c>
      <c r="E195" s="16" t="str">
        <f t="shared" si="15"/>
        <v/>
      </c>
    </row>
    <row r="196" spans="1:5" x14ac:dyDescent="0.25">
      <c r="A196" s="10" t="str">
        <f t="shared" si="18"/>
        <v/>
      </c>
      <c r="B196" s="10" t="str">
        <f t="shared" si="19"/>
        <v/>
      </c>
      <c r="C196" s="4" t="str">
        <f t="shared" si="16"/>
        <v/>
      </c>
      <c r="D196" s="4" t="str">
        <f t="shared" si="17"/>
        <v/>
      </c>
      <c r="E196" s="16" t="str">
        <f t="shared" ref="E196:E252" si="20">IF(AND(ISBLANK(E195)=FALSE,ISNUMBER(D196)),E195&amp;","&amp;D196,"")</f>
        <v/>
      </c>
    </row>
    <row r="197" spans="1:5" x14ac:dyDescent="0.25">
      <c r="A197" s="10" t="str">
        <f t="shared" si="18"/>
        <v/>
      </c>
      <c r="B197" s="10" t="str">
        <f t="shared" si="19"/>
        <v/>
      </c>
      <c r="C197" s="4" t="str">
        <f t="shared" si="16"/>
        <v/>
      </c>
      <c r="D197" s="4" t="str">
        <f t="shared" si="17"/>
        <v/>
      </c>
      <c r="E197" s="16" t="str">
        <f t="shared" si="20"/>
        <v/>
      </c>
    </row>
    <row r="198" spans="1:5" x14ac:dyDescent="0.25">
      <c r="A198" s="10" t="str">
        <f t="shared" si="18"/>
        <v/>
      </c>
      <c r="B198" s="10" t="str">
        <f t="shared" si="19"/>
        <v/>
      </c>
      <c r="C198" s="4" t="str">
        <f t="shared" si="16"/>
        <v/>
      </c>
      <c r="D198" s="4" t="str">
        <f t="shared" si="17"/>
        <v/>
      </c>
      <c r="E198" s="16" t="str">
        <f t="shared" si="20"/>
        <v/>
      </c>
    </row>
    <row r="199" spans="1:5" x14ac:dyDescent="0.25">
      <c r="A199" s="10" t="str">
        <f t="shared" si="18"/>
        <v/>
      </c>
      <c r="B199" s="10" t="str">
        <f t="shared" si="19"/>
        <v/>
      </c>
      <c r="C199" s="4" t="str">
        <f t="shared" si="16"/>
        <v/>
      </c>
      <c r="D199" s="4" t="str">
        <f t="shared" si="17"/>
        <v/>
      </c>
      <c r="E199" s="16" t="str">
        <f t="shared" si="20"/>
        <v/>
      </c>
    </row>
    <row r="200" spans="1:5" x14ac:dyDescent="0.25">
      <c r="A200" s="10" t="str">
        <f t="shared" si="18"/>
        <v/>
      </c>
      <c r="B200" s="10" t="str">
        <f t="shared" si="19"/>
        <v/>
      </c>
      <c r="C200" s="4" t="str">
        <f t="shared" si="16"/>
        <v/>
      </c>
      <c r="D200" s="4" t="str">
        <f t="shared" si="17"/>
        <v/>
      </c>
      <c r="E200" s="16" t="str">
        <f t="shared" si="20"/>
        <v/>
      </c>
    </row>
    <row r="201" spans="1:5" x14ac:dyDescent="0.25">
      <c r="A201" s="10" t="str">
        <f t="shared" si="18"/>
        <v/>
      </c>
      <c r="B201" s="10" t="str">
        <f t="shared" si="19"/>
        <v/>
      </c>
      <c r="C201" s="4" t="str">
        <f t="shared" si="16"/>
        <v/>
      </c>
      <c r="D201" s="4" t="str">
        <f t="shared" si="17"/>
        <v/>
      </c>
      <c r="E201" s="16" t="str">
        <f t="shared" si="20"/>
        <v/>
      </c>
    </row>
    <row r="202" spans="1:5" x14ac:dyDescent="0.25">
      <c r="A202" s="10" t="str">
        <f t="shared" si="18"/>
        <v/>
      </c>
      <c r="B202" s="10" t="str">
        <f t="shared" si="19"/>
        <v/>
      </c>
      <c r="C202" s="4" t="str">
        <f t="shared" si="16"/>
        <v/>
      </c>
      <c r="D202" s="4" t="str">
        <f t="shared" si="17"/>
        <v/>
      </c>
      <c r="E202" s="16" t="str">
        <f t="shared" si="20"/>
        <v/>
      </c>
    </row>
    <row r="203" spans="1:5" x14ac:dyDescent="0.25">
      <c r="A203" s="10" t="str">
        <f t="shared" si="18"/>
        <v/>
      </c>
      <c r="B203" s="10" t="str">
        <f t="shared" si="19"/>
        <v/>
      </c>
      <c r="C203" s="4" t="str">
        <f t="shared" si="16"/>
        <v/>
      </c>
      <c r="D203" s="4" t="str">
        <f t="shared" si="17"/>
        <v/>
      </c>
      <c r="E203" s="16" t="str">
        <f t="shared" si="20"/>
        <v/>
      </c>
    </row>
    <row r="204" spans="1:5" x14ac:dyDescent="0.25">
      <c r="A204" s="10" t="str">
        <f t="shared" si="18"/>
        <v/>
      </c>
      <c r="B204" s="10" t="str">
        <f t="shared" si="19"/>
        <v/>
      </c>
      <c r="C204" s="4" t="str">
        <f t="shared" si="16"/>
        <v/>
      </c>
      <c r="D204" s="4" t="str">
        <f t="shared" si="17"/>
        <v/>
      </c>
      <c r="E204" s="16" t="str">
        <f t="shared" si="20"/>
        <v/>
      </c>
    </row>
    <row r="205" spans="1:5" x14ac:dyDescent="0.25">
      <c r="A205" s="10" t="str">
        <f t="shared" si="18"/>
        <v/>
      </c>
      <c r="B205" s="10" t="str">
        <f t="shared" si="19"/>
        <v/>
      </c>
      <c r="C205" s="4" t="str">
        <f t="shared" si="16"/>
        <v/>
      </c>
      <c r="D205" s="4" t="str">
        <f t="shared" si="17"/>
        <v/>
      </c>
      <c r="E205" s="16" t="str">
        <f t="shared" si="20"/>
        <v/>
      </c>
    </row>
    <row r="206" spans="1:5" x14ac:dyDescent="0.25">
      <c r="A206" s="10" t="str">
        <f t="shared" si="18"/>
        <v/>
      </c>
      <c r="B206" s="10" t="str">
        <f t="shared" si="19"/>
        <v/>
      </c>
      <c r="C206" s="4" t="str">
        <f t="shared" si="16"/>
        <v/>
      </c>
      <c r="D206" s="4" t="str">
        <f t="shared" si="17"/>
        <v/>
      </c>
      <c r="E206" s="16" t="str">
        <f t="shared" si="20"/>
        <v/>
      </c>
    </row>
    <row r="207" spans="1:5" x14ac:dyDescent="0.25">
      <c r="A207" s="10" t="str">
        <f t="shared" si="18"/>
        <v/>
      </c>
      <c r="B207" s="10" t="str">
        <f t="shared" si="19"/>
        <v/>
      </c>
      <c r="C207" s="4" t="str">
        <f t="shared" si="16"/>
        <v/>
      </c>
      <c r="D207" s="4" t="str">
        <f t="shared" si="17"/>
        <v/>
      </c>
      <c r="E207" s="16" t="str">
        <f t="shared" si="20"/>
        <v/>
      </c>
    </row>
    <row r="208" spans="1:5" x14ac:dyDescent="0.25">
      <c r="A208" s="10" t="str">
        <f t="shared" si="18"/>
        <v/>
      </c>
      <c r="B208" s="10" t="str">
        <f t="shared" si="19"/>
        <v/>
      </c>
      <c r="C208" s="4" t="str">
        <f t="shared" si="16"/>
        <v/>
      </c>
      <c r="D208" s="4" t="str">
        <f t="shared" si="17"/>
        <v/>
      </c>
      <c r="E208" s="16" t="str">
        <f t="shared" si="20"/>
        <v/>
      </c>
    </row>
    <row r="209" spans="1:5" x14ac:dyDescent="0.25">
      <c r="A209" s="10" t="str">
        <f t="shared" si="18"/>
        <v/>
      </c>
      <c r="B209" s="10" t="str">
        <f t="shared" si="19"/>
        <v/>
      </c>
      <c r="C209" s="4" t="str">
        <f t="shared" si="16"/>
        <v/>
      </c>
      <c r="D209" s="4" t="str">
        <f t="shared" si="17"/>
        <v/>
      </c>
      <c r="E209" s="16" t="str">
        <f t="shared" si="20"/>
        <v/>
      </c>
    </row>
    <row r="210" spans="1:5" x14ac:dyDescent="0.25">
      <c r="A210" s="10" t="str">
        <f t="shared" si="18"/>
        <v/>
      </c>
      <c r="B210" s="10" t="str">
        <f t="shared" si="19"/>
        <v/>
      </c>
      <c r="C210" s="4" t="str">
        <f t="shared" si="16"/>
        <v/>
      </c>
      <c r="D210" s="4" t="str">
        <f t="shared" si="17"/>
        <v/>
      </c>
      <c r="E210" s="16" t="str">
        <f t="shared" si="20"/>
        <v/>
      </c>
    </row>
    <row r="211" spans="1:5" x14ac:dyDescent="0.25">
      <c r="A211" s="10" t="str">
        <f t="shared" si="18"/>
        <v/>
      </c>
      <c r="B211" s="10" t="str">
        <f t="shared" si="19"/>
        <v/>
      </c>
      <c r="C211" s="4" t="str">
        <f t="shared" si="16"/>
        <v/>
      </c>
      <c r="D211" s="4" t="str">
        <f t="shared" si="17"/>
        <v/>
      </c>
      <c r="E211" s="16" t="str">
        <f t="shared" si="20"/>
        <v/>
      </c>
    </row>
    <row r="212" spans="1:5" x14ac:dyDescent="0.25">
      <c r="A212" s="10" t="str">
        <f t="shared" si="18"/>
        <v/>
      </c>
      <c r="B212" s="10" t="str">
        <f t="shared" si="19"/>
        <v/>
      </c>
      <c r="C212" s="4" t="str">
        <f t="shared" si="16"/>
        <v/>
      </c>
      <c r="D212" s="4" t="str">
        <f t="shared" si="17"/>
        <v/>
      </c>
      <c r="E212" s="16" t="str">
        <f t="shared" si="20"/>
        <v/>
      </c>
    </row>
    <row r="213" spans="1:5" x14ac:dyDescent="0.25">
      <c r="A213" s="10" t="str">
        <f t="shared" si="18"/>
        <v/>
      </c>
      <c r="B213" s="10" t="str">
        <f t="shared" si="19"/>
        <v/>
      </c>
      <c r="C213" s="4" t="str">
        <f t="shared" si="16"/>
        <v/>
      </c>
      <c r="D213" s="4" t="str">
        <f t="shared" si="17"/>
        <v/>
      </c>
      <c r="E213" s="16" t="str">
        <f t="shared" si="20"/>
        <v/>
      </c>
    </row>
    <row r="214" spans="1:5" x14ac:dyDescent="0.25">
      <c r="A214" s="10" t="str">
        <f t="shared" si="18"/>
        <v/>
      </c>
      <c r="B214" s="10" t="str">
        <f t="shared" si="19"/>
        <v/>
      </c>
      <c r="C214" s="4" t="str">
        <f t="shared" si="16"/>
        <v/>
      </c>
      <c r="D214" s="4" t="str">
        <f t="shared" si="17"/>
        <v/>
      </c>
      <c r="E214" s="16" t="str">
        <f t="shared" si="20"/>
        <v/>
      </c>
    </row>
    <row r="215" spans="1:5" x14ac:dyDescent="0.25">
      <c r="A215" s="10" t="str">
        <f t="shared" si="18"/>
        <v/>
      </c>
      <c r="B215" s="10" t="str">
        <f t="shared" si="19"/>
        <v/>
      </c>
      <c r="C215" s="4" t="str">
        <f t="shared" si="16"/>
        <v/>
      </c>
      <c r="D215" s="4" t="str">
        <f t="shared" si="17"/>
        <v/>
      </c>
      <c r="E215" s="16" t="str">
        <f t="shared" si="20"/>
        <v/>
      </c>
    </row>
    <row r="216" spans="1:5" x14ac:dyDescent="0.25">
      <c r="A216" s="10" t="str">
        <f t="shared" si="18"/>
        <v/>
      </c>
      <c r="B216" s="10" t="str">
        <f t="shared" si="19"/>
        <v/>
      </c>
      <c r="C216" s="4" t="str">
        <f t="shared" si="16"/>
        <v/>
      </c>
      <c r="D216" s="4" t="str">
        <f t="shared" si="17"/>
        <v/>
      </c>
      <c r="E216" s="16" t="str">
        <f t="shared" si="20"/>
        <v/>
      </c>
    </row>
    <row r="217" spans="1:5" x14ac:dyDescent="0.25">
      <c r="A217" s="10" t="str">
        <f t="shared" si="18"/>
        <v/>
      </c>
      <c r="B217" s="10" t="str">
        <f t="shared" si="19"/>
        <v/>
      </c>
      <c r="C217" s="4" t="str">
        <f t="shared" si="16"/>
        <v/>
      </c>
      <c r="D217" s="4" t="str">
        <f t="shared" si="17"/>
        <v/>
      </c>
      <c r="E217" s="16" t="str">
        <f t="shared" si="20"/>
        <v/>
      </c>
    </row>
    <row r="218" spans="1:5" x14ac:dyDescent="0.25">
      <c r="A218" s="10" t="str">
        <f t="shared" si="18"/>
        <v/>
      </c>
      <c r="B218" s="10" t="str">
        <f t="shared" si="19"/>
        <v/>
      </c>
      <c r="C218" s="4" t="str">
        <f t="shared" si="16"/>
        <v/>
      </c>
      <c r="D218" s="4" t="str">
        <f t="shared" si="17"/>
        <v/>
      </c>
      <c r="E218" s="16" t="str">
        <f t="shared" si="20"/>
        <v/>
      </c>
    </row>
    <row r="219" spans="1:5" x14ac:dyDescent="0.25">
      <c r="A219" s="10" t="str">
        <f t="shared" si="18"/>
        <v/>
      </c>
      <c r="B219" s="10" t="str">
        <f t="shared" si="19"/>
        <v/>
      </c>
      <c r="C219" s="4" t="str">
        <f t="shared" si="16"/>
        <v/>
      </c>
      <c r="D219" s="4" t="str">
        <f t="shared" si="17"/>
        <v/>
      </c>
      <c r="E219" s="16" t="str">
        <f t="shared" si="20"/>
        <v/>
      </c>
    </row>
    <row r="220" spans="1:5" x14ac:dyDescent="0.25">
      <c r="A220" s="10" t="str">
        <f t="shared" si="18"/>
        <v/>
      </c>
      <c r="B220" s="10" t="str">
        <f t="shared" si="19"/>
        <v/>
      </c>
      <c r="C220" s="4" t="str">
        <f t="shared" si="16"/>
        <v/>
      </c>
      <c r="D220" s="4" t="str">
        <f t="shared" si="17"/>
        <v/>
      </c>
      <c r="E220" s="16" t="str">
        <f t="shared" si="20"/>
        <v/>
      </c>
    </row>
    <row r="221" spans="1:5" x14ac:dyDescent="0.25">
      <c r="A221" s="10" t="str">
        <f t="shared" si="18"/>
        <v/>
      </c>
      <c r="B221" s="10" t="str">
        <f t="shared" si="19"/>
        <v/>
      </c>
      <c r="C221" s="4" t="str">
        <f t="shared" si="16"/>
        <v/>
      </c>
      <c r="D221" s="4" t="str">
        <f t="shared" si="17"/>
        <v/>
      </c>
      <c r="E221" s="16" t="str">
        <f t="shared" si="20"/>
        <v/>
      </c>
    </row>
    <row r="222" spans="1:5" x14ac:dyDescent="0.25">
      <c r="A222" s="10" t="str">
        <f t="shared" si="18"/>
        <v/>
      </c>
      <c r="B222" s="10" t="str">
        <f t="shared" si="19"/>
        <v/>
      </c>
      <c r="C222" s="4" t="str">
        <f t="shared" si="16"/>
        <v/>
      </c>
      <c r="D222" s="4" t="str">
        <f t="shared" si="17"/>
        <v/>
      </c>
      <c r="E222" s="16" t="str">
        <f t="shared" si="20"/>
        <v/>
      </c>
    </row>
    <row r="223" spans="1:5" x14ac:dyDescent="0.25">
      <c r="A223" s="10" t="str">
        <f t="shared" si="18"/>
        <v/>
      </c>
      <c r="B223" s="10" t="str">
        <f t="shared" si="19"/>
        <v/>
      </c>
      <c r="C223" s="4" t="str">
        <f t="shared" si="16"/>
        <v/>
      </c>
      <c r="D223" s="4" t="str">
        <f t="shared" si="17"/>
        <v/>
      </c>
      <c r="E223" s="16" t="str">
        <f t="shared" si="20"/>
        <v/>
      </c>
    </row>
    <row r="224" spans="1:5" x14ac:dyDescent="0.25">
      <c r="A224" s="10" t="str">
        <f t="shared" si="18"/>
        <v/>
      </c>
      <c r="B224" s="10" t="str">
        <f t="shared" si="19"/>
        <v/>
      </c>
      <c r="C224" s="4" t="str">
        <f t="shared" si="16"/>
        <v/>
      </c>
      <c r="D224" s="4" t="str">
        <f t="shared" si="17"/>
        <v/>
      </c>
      <c r="E224" s="16" t="str">
        <f t="shared" si="20"/>
        <v/>
      </c>
    </row>
    <row r="225" spans="1:5" x14ac:dyDescent="0.25">
      <c r="A225" s="10" t="str">
        <f t="shared" si="18"/>
        <v/>
      </c>
      <c r="B225" s="10" t="str">
        <f t="shared" si="19"/>
        <v/>
      </c>
      <c r="C225" s="4" t="str">
        <f t="shared" si="16"/>
        <v/>
      </c>
      <c r="D225" s="4" t="str">
        <f t="shared" si="17"/>
        <v/>
      </c>
      <c r="E225" s="16" t="str">
        <f t="shared" si="20"/>
        <v/>
      </c>
    </row>
    <row r="226" spans="1:5" x14ac:dyDescent="0.25">
      <c r="A226" s="10" t="str">
        <f t="shared" si="18"/>
        <v/>
      </c>
      <c r="B226" s="10" t="str">
        <f t="shared" si="19"/>
        <v/>
      </c>
      <c r="C226" s="4" t="str">
        <f t="shared" si="16"/>
        <v/>
      </c>
      <c r="D226" s="4" t="str">
        <f t="shared" si="17"/>
        <v/>
      </c>
      <c r="E226" s="16" t="str">
        <f t="shared" si="20"/>
        <v/>
      </c>
    </row>
    <row r="227" spans="1:5" x14ac:dyDescent="0.25">
      <c r="A227" s="10" t="str">
        <f t="shared" si="18"/>
        <v/>
      </c>
      <c r="B227" s="10" t="str">
        <f t="shared" si="19"/>
        <v/>
      </c>
      <c r="C227" s="4" t="str">
        <f t="shared" si="16"/>
        <v/>
      </c>
      <c r="D227" s="4" t="str">
        <f t="shared" si="17"/>
        <v/>
      </c>
      <c r="E227" s="16" t="str">
        <f t="shared" si="20"/>
        <v/>
      </c>
    </row>
    <row r="228" spans="1:5" x14ac:dyDescent="0.25">
      <c r="A228" s="10" t="str">
        <f t="shared" si="18"/>
        <v/>
      </c>
      <c r="B228" s="10" t="str">
        <f t="shared" si="19"/>
        <v/>
      </c>
      <c r="C228" s="4" t="str">
        <f t="shared" si="16"/>
        <v/>
      </c>
      <c r="D228" s="4" t="str">
        <f t="shared" si="17"/>
        <v/>
      </c>
      <c r="E228" s="16" t="str">
        <f t="shared" si="20"/>
        <v/>
      </c>
    </row>
    <row r="229" spans="1:5" x14ac:dyDescent="0.25">
      <c r="A229" s="10" t="str">
        <f t="shared" si="18"/>
        <v/>
      </c>
      <c r="B229" s="10" t="str">
        <f t="shared" si="19"/>
        <v/>
      </c>
      <c r="C229" s="4" t="str">
        <f t="shared" si="16"/>
        <v/>
      </c>
      <c r="D229" s="4" t="str">
        <f t="shared" si="17"/>
        <v/>
      </c>
      <c r="E229" s="16" t="str">
        <f t="shared" si="20"/>
        <v/>
      </c>
    </row>
    <row r="230" spans="1:5" x14ac:dyDescent="0.25">
      <c r="A230" s="10" t="str">
        <f t="shared" si="18"/>
        <v/>
      </c>
      <c r="B230" s="10" t="str">
        <f t="shared" si="19"/>
        <v/>
      </c>
      <c r="C230" s="4" t="str">
        <f t="shared" si="16"/>
        <v/>
      </c>
      <c r="D230" s="4" t="str">
        <f t="shared" si="17"/>
        <v/>
      </c>
      <c r="E230" s="16" t="str">
        <f t="shared" si="20"/>
        <v/>
      </c>
    </row>
    <row r="231" spans="1:5" x14ac:dyDescent="0.25">
      <c r="A231" s="10" t="str">
        <f t="shared" si="18"/>
        <v/>
      </c>
      <c r="B231" s="10" t="str">
        <f t="shared" si="19"/>
        <v/>
      </c>
      <c r="C231" s="4" t="str">
        <f t="shared" si="16"/>
        <v/>
      </c>
      <c r="D231" s="4" t="str">
        <f t="shared" si="17"/>
        <v/>
      </c>
      <c r="E231" s="16" t="str">
        <f t="shared" si="20"/>
        <v/>
      </c>
    </row>
    <row r="232" spans="1:5" x14ac:dyDescent="0.25">
      <c r="A232" s="10" t="str">
        <f t="shared" si="18"/>
        <v/>
      </c>
      <c r="B232" s="10" t="str">
        <f t="shared" si="19"/>
        <v/>
      </c>
      <c r="C232" s="4" t="str">
        <f t="shared" si="16"/>
        <v/>
      </c>
      <c r="D232" s="4" t="str">
        <f t="shared" si="17"/>
        <v/>
      </c>
      <c r="E232" s="16" t="str">
        <f t="shared" si="20"/>
        <v/>
      </c>
    </row>
    <row r="233" spans="1:5" x14ac:dyDescent="0.25">
      <c r="A233" s="10" t="str">
        <f t="shared" si="18"/>
        <v/>
      </c>
      <c r="B233" s="10" t="str">
        <f t="shared" si="19"/>
        <v/>
      </c>
      <c r="C233" s="4" t="str">
        <f t="shared" si="16"/>
        <v/>
      </c>
      <c r="D233" s="4" t="str">
        <f t="shared" si="17"/>
        <v/>
      </c>
      <c r="E233" s="16" t="str">
        <f t="shared" si="20"/>
        <v/>
      </c>
    </row>
    <row r="234" spans="1:5" x14ac:dyDescent="0.25">
      <c r="A234" s="10" t="str">
        <f t="shared" si="18"/>
        <v/>
      </c>
      <c r="B234" s="10" t="str">
        <f t="shared" si="19"/>
        <v/>
      </c>
      <c r="C234" s="4" t="str">
        <f t="shared" si="16"/>
        <v/>
      </c>
      <c r="D234" s="4" t="str">
        <f t="shared" si="17"/>
        <v/>
      </c>
      <c r="E234" s="16" t="str">
        <f t="shared" si="20"/>
        <v/>
      </c>
    </row>
    <row r="235" spans="1:5" x14ac:dyDescent="0.25">
      <c r="A235" s="10" t="str">
        <f t="shared" si="18"/>
        <v/>
      </c>
      <c r="B235" s="10" t="str">
        <f t="shared" si="19"/>
        <v/>
      </c>
      <c r="C235" s="4" t="str">
        <f t="shared" si="16"/>
        <v/>
      </c>
      <c r="D235" s="4" t="str">
        <f t="shared" si="17"/>
        <v/>
      </c>
      <c r="E235" s="16" t="str">
        <f t="shared" si="20"/>
        <v/>
      </c>
    </row>
    <row r="236" spans="1:5" x14ac:dyDescent="0.25">
      <c r="A236" s="10" t="str">
        <f t="shared" si="18"/>
        <v/>
      </c>
      <c r="B236" s="10" t="str">
        <f t="shared" si="19"/>
        <v/>
      </c>
      <c r="C236" s="4" t="str">
        <f t="shared" si="16"/>
        <v/>
      </c>
      <c r="D236" s="4" t="str">
        <f t="shared" si="17"/>
        <v/>
      </c>
      <c r="E236" s="16" t="str">
        <f t="shared" si="20"/>
        <v/>
      </c>
    </row>
    <row r="237" spans="1:5" x14ac:dyDescent="0.25">
      <c r="A237" s="10" t="str">
        <f t="shared" si="18"/>
        <v/>
      </c>
      <c r="B237" s="10" t="str">
        <f t="shared" si="19"/>
        <v/>
      </c>
      <c r="C237" s="4" t="str">
        <f t="shared" si="16"/>
        <v/>
      </c>
      <c r="D237" s="4" t="str">
        <f t="shared" si="17"/>
        <v/>
      </c>
      <c r="E237" s="16" t="str">
        <f t="shared" si="20"/>
        <v/>
      </c>
    </row>
    <row r="238" spans="1:5" x14ac:dyDescent="0.25">
      <c r="A238" s="10" t="str">
        <f t="shared" si="18"/>
        <v/>
      </c>
      <c r="B238" s="10" t="str">
        <f t="shared" si="19"/>
        <v/>
      </c>
      <c r="C238" s="4" t="str">
        <f t="shared" si="16"/>
        <v/>
      </c>
      <c r="D238" s="4" t="str">
        <f t="shared" si="17"/>
        <v/>
      </c>
      <c r="E238" s="16" t="str">
        <f t="shared" si="20"/>
        <v/>
      </c>
    </row>
    <row r="239" spans="1:5" x14ac:dyDescent="0.25">
      <c r="A239" s="10" t="str">
        <f t="shared" si="18"/>
        <v/>
      </c>
      <c r="B239" s="10" t="str">
        <f t="shared" si="19"/>
        <v/>
      </c>
      <c r="C239" s="4" t="str">
        <f t="shared" si="16"/>
        <v/>
      </c>
      <c r="D239" s="4" t="str">
        <f t="shared" si="17"/>
        <v/>
      </c>
      <c r="E239" s="16" t="str">
        <f t="shared" si="20"/>
        <v/>
      </c>
    </row>
    <row r="240" spans="1:5" x14ac:dyDescent="0.25">
      <c r="A240" s="10" t="str">
        <f t="shared" si="18"/>
        <v/>
      </c>
      <c r="B240" s="10" t="str">
        <f t="shared" si="19"/>
        <v/>
      </c>
      <c r="C240" s="4" t="str">
        <f t="shared" si="16"/>
        <v/>
      </c>
      <c r="D240" s="4" t="str">
        <f t="shared" si="17"/>
        <v/>
      </c>
      <c r="E240" s="16" t="str">
        <f t="shared" si="20"/>
        <v/>
      </c>
    </row>
    <row r="241" spans="1:5" x14ac:dyDescent="0.25">
      <c r="A241" s="10" t="str">
        <f t="shared" si="18"/>
        <v/>
      </c>
      <c r="B241" s="10" t="str">
        <f t="shared" si="19"/>
        <v/>
      </c>
      <c r="C241" s="4" t="str">
        <f t="shared" si="16"/>
        <v/>
      </c>
      <c r="D241" s="4" t="str">
        <f t="shared" si="17"/>
        <v/>
      </c>
      <c r="E241" s="16" t="str">
        <f t="shared" si="20"/>
        <v/>
      </c>
    </row>
    <row r="242" spans="1:5" x14ac:dyDescent="0.25">
      <c r="A242" s="10" t="str">
        <f t="shared" si="18"/>
        <v/>
      </c>
      <c r="B242" s="10" t="str">
        <f t="shared" si="19"/>
        <v/>
      </c>
      <c r="C242" s="4" t="str">
        <f t="shared" si="16"/>
        <v/>
      </c>
      <c r="D242" s="4" t="str">
        <f t="shared" si="17"/>
        <v/>
      </c>
      <c r="E242" s="16" t="str">
        <f t="shared" si="20"/>
        <v/>
      </c>
    </row>
    <row r="243" spans="1:5" x14ac:dyDescent="0.25">
      <c r="A243" s="10" t="str">
        <f t="shared" si="18"/>
        <v/>
      </c>
      <c r="B243" s="10" t="str">
        <f t="shared" si="19"/>
        <v/>
      </c>
      <c r="C243" s="4" t="str">
        <f t="shared" si="16"/>
        <v/>
      </c>
      <c r="D243" s="4" t="str">
        <f t="shared" si="17"/>
        <v/>
      </c>
      <c r="E243" s="16" t="str">
        <f t="shared" si="20"/>
        <v/>
      </c>
    </row>
    <row r="244" spans="1:5" x14ac:dyDescent="0.25">
      <c r="A244" s="10" t="str">
        <f t="shared" si="18"/>
        <v/>
      </c>
      <c r="B244" s="10" t="str">
        <f t="shared" si="19"/>
        <v/>
      </c>
      <c r="C244" s="4" t="str">
        <f t="shared" si="16"/>
        <v/>
      </c>
      <c r="D244" s="4" t="str">
        <f t="shared" si="17"/>
        <v/>
      </c>
      <c r="E244" s="16" t="str">
        <f t="shared" si="20"/>
        <v/>
      </c>
    </row>
    <row r="245" spans="1:5" x14ac:dyDescent="0.25">
      <c r="A245" s="10" t="str">
        <f t="shared" si="18"/>
        <v/>
      </c>
      <c r="B245" s="10" t="str">
        <f t="shared" si="19"/>
        <v/>
      </c>
      <c r="C245" s="4" t="str">
        <f t="shared" si="16"/>
        <v/>
      </c>
      <c r="D245" s="4" t="str">
        <f t="shared" si="17"/>
        <v/>
      </c>
      <c r="E245" s="16" t="str">
        <f t="shared" si="20"/>
        <v/>
      </c>
    </row>
    <row r="246" spans="1:5" x14ac:dyDescent="0.25">
      <c r="A246" s="10" t="str">
        <f t="shared" si="18"/>
        <v/>
      </c>
      <c r="B246" s="10" t="str">
        <f t="shared" si="19"/>
        <v/>
      </c>
      <c r="C246" s="4" t="str">
        <f t="shared" si="16"/>
        <v/>
      </c>
      <c r="D246" s="4" t="str">
        <f t="shared" si="17"/>
        <v/>
      </c>
      <c r="E246" s="16" t="str">
        <f t="shared" si="20"/>
        <v/>
      </c>
    </row>
    <row r="247" spans="1:5" x14ac:dyDescent="0.25">
      <c r="A247" s="10" t="str">
        <f t="shared" si="18"/>
        <v/>
      </c>
      <c r="B247" s="10" t="str">
        <f t="shared" si="19"/>
        <v/>
      </c>
      <c r="C247" s="4" t="str">
        <f t="shared" si="16"/>
        <v/>
      </c>
      <c r="D247" s="4" t="str">
        <f t="shared" si="17"/>
        <v/>
      </c>
      <c r="E247" s="16" t="str">
        <f t="shared" si="20"/>
        <v/>
      </c>
    </row>
    <row r="248" spans="1:5" x14ac:dyDescent="0.25">
      <c r="A248" s="10" t="str">
        <f t="shared" si="18"/>
        <v/>
      </c>
      <c r="B248" s="10" t="str">
        <f t="shared" si="19"/>
        <v/>
      </c>
      <c r="C248" s="4" t="str">
        <f t="shared" si="16"/>
        <v/>
      </c>
      <c r="D248" s="4" t="str">
        <f t="shared" si="17"/>
        <v/>
      </c>
      <c r="E248" s="16" t="str">
        <f t="shared" si="20"/>
        <v/>
      </c>
    </row>
    <row r="249" spans="1:5" x14ac:dyDescent="0.25">
      <c r="A249" s="10" t="str">
        <f t="shared" si="18"/>
        <v/>
      </c>
      <c r="B249" s="10" t="str">
        <f t="shared" si="19"/>
        <v/>
      </c>
      <c r="C249" s="4" t="str">
        <f t="shared" si="16"/>
        <v/>
      </c>
      <c r="D249" s="4" t="str">
        <f t="shared" si="17"/>
        <v/>
      </c>
      <c r="E249" s="16" t="str">
        <f t="shared" si="20"/>
        <v/>
      </c>
    </row>
    <row r="250" spans="1:5" x14ac:dyDescent="0.25">
      <c r="A250" s="10" t="str">
        <f t="shared" si="18"/>
        <v/>
      </c>
      <c r="B250" s="10" t="str">
        <f t="shared" si="19"/>
        <v/>
      </c>
      <c r="C250" s="4" t="str">
        <f t="shared" si="16"/>
        <v/>
      </c>
      <c r="D250" s="4" t="str">
        <f t="shared" si="17"/>
        <v/>
      </c>
      <c r="E250" s="16" t="str">
        <f t="shared" si="20"/>
        <v/>
      </c>
    </row>
    <row r="251" spans="1:5" x14ac:dyDescent="0.25">
      <c r="A251" s="10" t="str">
        <f t="shared" si="18"/>
        <v/>
      </c>
      <c r="B251" s="10" t="str">
        <f t="shared" si="19"/>
        <v/>
      </c>
      <c r="C251" s="4" t="str">
        <f t="shared" si="16"/>
        <v/>
      </c>
      <c r="D251" s="4" t="str">
        <f t="shared" si="17"/>
        <v/>
      </c>
      <c r="E251" s="16" t="str">
        <f t="shared" si="20"/>
        <v/>
      </c>
    </row>
    <row r="252" spans="1:5" x14ac:dyDescent="0.25">
      <c r="A252" s="10" t="str">
        <f t="shared" si="18"/>
        <v/>
      </c>
      <c r="B252" s="10" t="str">
        <f t="shared" si="19"/>
        <v/>
      </c>
      <c r="C252" s="4" t="str">
        <f t="shared" si="16"/>
        <v/>
      </c>
      <c r="D252" s="4" t="str">
        <f t="shared" si="17"/>
        <v/>
      </c>
      <c r="E252" s="16" t="str">
        <f t="shared" si="20"/>
        <v/>
      </c>
    </row>
  </sheetData>
  <autoFilter ref="A1:D25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1"/>
  <sheetViews>
    <sheetView workbookViewId="0">
      <selection activeCell="E8" sqref="E8"/>
    </sheetView>
  </sheetViews>
  <sheetFormatPr defaultRowHeight="15" x14ac:dyDescent="0.25"/>
  <cols>
    <col min="1" max="1" width="17" customWidth="1"/>
    <col min="2" max="2" width="12.5703125" customWidth="1"/>
    <col min="3" max="3" width="16.5703125" customWidth="1"/>
    <col min="4" max="4" width="16.5703125" style="17" customWidth="1"/>
    <col min="5" max="7" width="16.5703125" style="12" customWidth="1"/>
    <col min="9" max="9" width="12.28515625" customWidth="1"/>
    <col min="10" max="10" width="14.42578125" customWidth="1"/>
    <col min="12" max="12" width="18" customWidth="1"/>
    <col min="13" max="14" width="15.7109375" customWidth="1"/>
    <col min="21" max="21" width="12" customWidth="1"/>
  </cols>
  <sheetData>
    <row r="1" spans="1:22" x14ac:dyDescent="0.25">
      <c r="A1" s="7" t="s">
        <v>0</v>
      </c>
      <c r="B1" s="7" t="s">
        <v>29</v>
      </c>
      <c r="C1" s="7" t="s">
        <v>2</v>
      </c>
      <c r="D1" s="15" t="s">
        <v>33</v>
      </c>
      <c r="E1" s="9">
        <v>0.5</v>
      </c>
      <c r="F1" s="9">
        <v>0.75</v>
      </c>
      <c r="G1" s="9">
        <v>0.95</v>
      </c>
      <c r="I1" s="6" t="s">
        <v>17</v>
      </c>
      <c r="J1" s="6" t="s">
        <v>18</v>
      </c>
      <c r="K1" s="7" t="s">
        <v>3</v>
      </c>
      <c r="L1" s="7" t="s">
        <v>30</v>
      </c>
      <c r="M1" s="7" t="s">
        <v>31</v>
      </c>
      <c r="N1" s="7" t="s">
        <v>32</v>
      </c>
      <c r="P1" s="7" t="s">
        <v>10</v>
      </c>
    </row>
    <row r="2" spans="1:22"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P2" s="7" t="s">
        <v>15</v>
      </c>
      <c r="Q2" s="7">
        <v>0.05</v>
      </c>
      <c r="R2" s="7">
        <v>0.25</v>
      </c>
      <c r="S2" s="7">
        <v>0.5</v>
      </c>
      <c r="T2" s="7">
        <v>0.75</v>
      </c>
      <c r="U2" s="7">
        <v>0.95</v>
      </c>
      <c r="V2" s="7" t="s">
        <v>16</v>
      </c>
    </row>
    <row r="3" spans="1:22"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P3" s="4">
        <f>MIN(CycleTimeValues)</f>
        <v>2</v>
      </c>
      <c r="Q3" s="4">
        <f>_xlfn.PERCENTILE.INC(CycleTimeValues,Q2)</f>
        <v>4</v>
      </c>
      <c r="R3" s="4">
        <f>_xlfn.PERCENTILE.INC(CycleTimeValues,R2)</f>
        <v>7</v>
      </c>
      <c r="S3" s="4">
        <f>_xlfn.PERCENTILE.INC(CycleTimeValues,S2)</f>
        <v>8</v>
      </c>
      <c r="T3" s="4">
        <f>_xlfn.PERCENTILE.INC(CycleTimeValues,T2)</f>
        <v>12</v>
      </c>
      <c r="U3" s="4">
        <f>_xlfn.PERCENTILE.INC(CycleTimeValues,U2)</f>
        <v>15</v>
      </c>
      <c r="V3" s="4">
        <f>MAX(CycleTimeValues)</f>
        <v>21</v>
      </c>
    </row>
    <row r="4" spans="1:22"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row>
    <row r="5" spans="1:22"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P5" s="7" t="s">
        <v>8</v>
      </c>
      <c r="Q5" s="7" t="s">
        <v>9</v>
      </c>
    </row>
    <row r="6" spans="1:22"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P6" s="5">
        <f>P3</f>
        <v>2</v>
      </c>
      <c r="Q6" s="5">
        <f t="array" ref="Q6:Q25">FREQUENCY(CycleTimeValues,P6:P25)</f>
        <v>2</v>
      </c>
    </row>
    <row r="7" spans="1:22"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P7" s="5">
        <f t="shared" ref="P7:P25" si="10">ROUNDUP(P6+(($V$3-$P$3)/20),0)</f>
        <v>3</v>
      </c>
      <c r="Q7" s="5">
        <v>4</v>
      </c>
    </row>
    <row r="8" spans="1:22"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P8" s="5">
        <f t="shared" si="10"/>
        <v>4</v>
      </c>
      <c r="Q8" s="5">
        <v>3</v>
      </c>
    </row>
    <row r="9" spans="1:22"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P9" s="5">
        <f t="shared" si="10"/>
        <v>5</v>
      </c>
      <c r="Q9" s="5">
        <v>9</v>
      </c>
    </row>
    <row r="10" spans="1:22"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P10" s="5">
        <f t="shared" si="10"/>
        <v>6</v>
      </c>
      <c r="Q10" s="5">
        <v>11</v>
      </c>
    </row>
    <row r="11" spans="1:22"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P11" s="5">
        <f t="shared" si="10"/>
        <v>7</v>
      </c>
      <c r="Q11" s="5">
        <v>24</v>
      </c>
    </row>
    <row r="12" spans="1:22"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P12" s="5">
        <f t="shared" si="10"/>
        <v>8</v>
      </c>
      <c r="Q12" s="5">
        <v>23</v>
      </c>
    </row>
    <row r="13" spans="1:22"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P13" s="5">
        <f t="shared" si="10"/>
        <v>9</v>
      </c>
      <c r="Q13" s="5">
        <v>10</v>
      </c>
    </row>
    <row r="14" spans="1:22"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P14" s="5">
        <f t="shared" si="10"/>
        <v>10</v>
      </c>
      <c r="Q14" s="5">
        <v>8</v>
      </c>
    </row>
    <row r="15" spans="1:22"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P15" s="5">
        <f t="shared" si="10"/>
        <v>11</v>
      </c>
      <c r="Q15" s="5">
        <v>5</v>
      </c>
    </row>
    <row r="16" spans="1:22"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P16" s="5">
        <f t="shared" si="10"/>
        <v>12</v>
      </c>
      <c r="Q16" s="5">
        <v>11</v>
      </c>
    </row>
    <row r="17" spans="1:17"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P17" s="5">
        <f t="shared" si="10"/>
        <v>13</v>
      </c>
      <c r="Q17" s="5">
        <v>11</v>
      </c>
    </row>
    <row r="18" spans="1:17"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P18" s="5">
        <f t="shared" si="10"/>
        <v>14</v>
      </c>
      <c r="Q18" s="5">
        <v>8</v>
      </c>
    </row>
    <row r="19" spans="1:17"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P19" s="5">
        <f t="shared" si="10"/>
        <v>15</v>
      </c>
      <c r="Q19" s="5">
        <v>5</v>
      </c>
    </row>
    <row r="20" spans="1:17"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P20" s="5">
        <f t="shared" si="10"/>
        <v>16</v>
      </c>
      <c r="Q20" s="5">
        <v>0</v>
      </c>
    </row>
    <row r="21" spans="1:17"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P21" s="5">
        <f t="shared" si="10"/>
        <v>17</v>
      </c>
      <c r="Q21" s="5">
        <v>0</v>
      </c>
    </row>
    <row r="22" spans="1:17"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P22" s="5">
        <f t="shared" si="10"/>
        <v>18</v>
      </c>
      <c r="Q22" s="5">
        <v>1</v>
      </c>
    </row>
    <row r="23" spans="1:17"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P23" s="5">
        <f t="shared" si="10"/>
        <v>19</v>
      </c>
      <c r="Q23" s="5">
        <v>4</v>
      </c>
    </row>
    <row r="24" spans="1:17"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P24" s="5">
        <f t="shared" si="10"/>
        <v>20</v>
      </c>
      <c r="Q24" s="5">
        <v>1</v>
      </c>
    </row>
    <row r="25" spans="1:17"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P25" s="5">
        <f t="shared" si="10"/>
        <v>21</v>
      </c>
      <c r="Q25" s="5">
        <v>1</v>
      </c>
    </row>
    <row r="26" spans="1:17"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row>
    <row r="27" spans="1:17"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row>
    <row r="28" spans="1:17"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row>
    <row r="29" spans="1:17"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row>
    <row r="30" spans="1:17"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row>
    <row r="31" spans="1:17"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row>
    <row r="32" spans="1:17"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row>
    <row r="33" spans="1:14"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row>
    <row r="34" spans="1:14"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row>
    <row r="35" spans="1:14"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row>
    <row r="36" spans="1:14"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row>
    <row r="37" spans="1:14"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row>
    <row r="38" spans="1:14"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row>
    <row r="39" spans="1:14"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row>
    <row r="40" spans="1:14"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row>
    <row r="41" spans="1:14"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row>
    <row r="42" spans="1:14"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row>
    <row r="43" spans="1:14"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row>
    <row r="44" spans="1:14"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row>
    <row r="45" spans="1:14"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row>
    <row r="46" spans="1:14"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row>
    <row r="47" spans="1:14"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row>
    <row r="48" spans="1:14"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row>
    <row r="49" spans="1:14"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row>
    <row r="50" spans="1:14"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row>
    <row r="51" spans="1:14"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row>
    <row r="52" spans="1:14"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row>
    <row r="53" spans="1:14"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row>
    <row r="54" spans="1:14"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row>
    <row r="55" spans="1:14"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row>
    <row r="56" spans="1:14"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row>
    <row r="57" spans="1:14"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row>
    <row r="58" spans="1:14"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row>
    <row r="59" spans="1:14"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row>
    <row r="60" spans="1:14"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row>
    <row r="61" spans="1:14"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row>
    <row r="62" spans="1:14"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row>
    <row r="63" spans="1:14"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row>
    <row r="64" spans="1:14"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row>
    <row r="65" spans="1:14"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row>
    <row r="66" spans="1:14"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row>
    <row r="67" spans="1:14"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row>
    <row r="68" spans="1:14"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row>
    <row r="69" spans="1:14"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row>
    <row r="70" spans="1:14"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row>
    <row r="71" spans="1:14"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row>
    <row r="72" spans="1:14"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row>
    <row r="73" spans="1:14"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row>
    <row r="74" spans="1:14"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row>
    <row r="75" spans="1:14"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row>
    <row r="76" spans="1:14"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row>
    <row r="77" spans="1:14"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row>
    <row r="78" spans="1:14"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row>
    <row r="79" spans="1:14"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row>
    <row r="80" spans="1:14"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row>
    <row r="81" spans="1:14"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row>
    <row r="82" spans="1:14"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row>
    <row r="83" spans="1:14"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row>
    <row r="84" spans="1:14"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row>
    <row r="85" spans="1:14"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row>
    <row r="86" spans="1:14"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row>
    <row r="87" spans="1:14"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row>
    <row r="88" spans="1:14"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row>
    <row r="89" spans="1:14"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row>
    <row r="90" spans="1:14"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row>
    <row r="91" spans="1:14"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row>
    <row r="92" spans="1:14"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row>
    <row r="93" spans="1:14"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row>
    <row r="94" spans="1:14"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row>
    <row r="95" spans="1:14"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row>
    <row r="96" spans="1:14"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row>
    <row r="97" spans="1:14"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row>
    <row r="98" spans="1:14"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row>
    <row r="99" spans="1:14"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row>
    <row r="100" spans="1:14"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row>
    <row r="101" spans="1:14"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row>
    <row r="102" spans="1:14"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row>
    <row r="103" spans="1:14"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row>
    <row r="104" spans="1:14"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row>
    <row r="105" spans="1:14"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row>
    <row r="106" spans="1:14"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row>
    <row r="107" spans="1:14"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row>
    <row r="108" spans="1:14"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row>
    <row r="109" spans="1:14"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row>
    <row r="110" spans="1:14"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row>
    <row r="111" spans="1:14"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row>
    <row r="112" spans="1:14"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row>
    <row r="113" spans="1:14"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row>
    <row r="114" spans="1:14"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row>
    <row r="115" spans="1:14"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row>
    <row r="116" spans="1:14"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row>
    <row r="117" spans="1:14"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row>
    <row r="118" spans="1:14"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row>
    <row r="119" spans="1:14"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row>
    <row r="120" spans="1:14"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row>
    <row r="121" spans="1:14"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row>
    <row r="122" spans="1:14"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row>
    <row r="123" spans="1:14"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row>
    <row r="124" spans="1:14"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row>
    <row r="125" spans="1:14"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row>
    <row r="126" spans="1:14"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row>
    <row r="127" spans="1:14"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row>
    <row r="128" spans="1:14"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row>
    <row r="129" spans="1:14"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row>
    <row r="130" spans="1:14"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row>
    <row r="131" spans="1:14"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row>
    <row r="132" spans="1:14"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row>
    <row r="133" spans="1:14"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row>
    <row r="134" spans="1:14"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row>
    <row r="135" spans="1:14"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row>
    <row r="136" spans="1:14"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row>
    <row r="137" spans="1:14"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row>
    <row r="138" spans="1:14"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row>
    <row r="139" spans="1:14"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row>
    <row r="140" spans="1:14"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row>
    <row r="141" spans="1:14"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row>
    <row r="142" spans="1:14"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row>
    <row r="143" spans="1:14"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row>
    <row r="144" spans="1:14"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row>
    <row r="145" spans="1:14"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row>
    <row r="146" spans="1:14"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row>
    <row r="147" spans="1:14"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row>
    <row r="148" spans="1:14"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row>
    <row r="149" spans="1:14"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row>
    <row r="150" spans="1:14"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row>
    <row r="151" spans="1:14"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row>
    <row r="152" spans="1:14"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row>
    <row r="153" spans="1:14"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row>
    <row r="154" spans="1:14"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row>
    <row r="155" spans="1:14"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row>
    <row r="156" spans="1:14"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row>
    <row r="157" spans="1:14"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row>
    <row r="158" spans="1:14"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row>
    <row r="159" spans="1:14"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row>
    <row r="160" spans="1:14"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row>
    <row r="161" spans="1:14"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row>
    <row r="162" spans="1:14"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row>
    <row r="163" spans="1:14"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row>
    <row r="164" spans="1:14"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row>
    <row r="165" spans="1:14"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row>
    <row r="166" spans="1:14"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row>
    <row r="167" spans="1:14"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row>
    <row r="168" spans="1:14"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row>
    <row r="169" spans="1:14"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row>
    <row r="170" spans="1:14"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row>
    <row r="171" spans="1:14"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row>
    <row r="172" spans="1:14"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row>
    <row r="173" spans="1:14"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row>
    <row r="174" spans="1:14"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row>
    <row r="175" spans="1:14"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row>
    <row r="176" spans="1:14"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row>
    <row r="177" spans="1:14"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row>
    <row r="178" spans="1:14"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row>
    <row r="179" spans="1:14"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row>
    <row r="180" spans="1:14"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row>
    <row r="181" spans="1:14"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row>
    <row r="182" spans="1:14"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row>
    <row r="183" spans="1:14"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row>
    <row r="184" spans="1:14"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row>
    <row r="185" spans="1:14"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row>
    <row r="186" spans="1:14"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row>
    <row r="187" spans="1:14"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row>
    <row r="188" spans="1:14"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row>
    <row r="189" spans="1:14"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row>
    <row r="190" spans="1:14"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row>
    <row r="191" spans="1:14"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row>
    <row r="192" spans="1:14"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row>
    <row r="193" spans="1:14"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row>
    <row r="194" spans="1:14"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row>
    <row r="195" spans="1:14"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row>
    <row r="196" spans="1:14"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row>
    <row r="197" spans="1:14"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row>
    <row r="198" spans="1:14"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row>
    <row r="199" spans="1:14"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row>
    <row r="200" spans="1:14"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row>
    <row r="201" spans="1:14"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row>
    <row r="202" spans="1:14"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row>
    <row r="203" spans="1:14"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row>
    <row r="204" spans="1:14"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row>
    <row r="205" spans="1:14"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row>
    <row r="206" spans="1:14"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row>
    <row r="207" spans="1:14"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row>
    <row r="208" spans="1:14"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row>
    <row r="209" spans="1:14"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row>
    <row r="210" spans="1:14"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row>
    <row r="211" spans="1:14"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row>
    <row r="212" spans="1:14"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row>
    <row r="213" spans="1:14"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row>
    <row r="214" spans="1:14"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row>
    <row r="215" spans="1:14"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row>
    <row r="216" spans="1:14"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row>
    <row r="217" spans="1:14"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row>
    <row r="218" spans="1:14"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row>
    <row r="219" spans="1:14"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row>
    <row r="220" spans="1:14"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row>
    <row r="221" spans="1:14"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row>
    <row r="222" spans="1:14"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row>
    <row r="223" spans="1:14"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row>
    <row r="224" spans="1:14"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row>
    <row r="225" spans="1:14"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row>
    <row r="226" spans="1:14"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row>
    <row r="227" spans="1:14"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row>
    <row r="228" spans="1:14"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row>
    <row r="229" spans="1:14"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row>
    <row r="230" spans="1:14"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row>
    <row r="231" spans="1:14"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row>
    <row r="232" spans="1:14"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row>
    <row r="233" spans="1:14"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row>
    <row r="234" spans="1:14"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row>
    <row r="235" spans="1:14"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row>
    <row r="236" spans="1:14"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row>
    <row r="237" spans="1:14"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row>
    <row r="238" spans="1:14"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row>
    <row r="239" spans="1:14"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row>
    <row r="240" spans="1:14"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row>
    <row r="241" spans="1:14"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row>
    <row r="242" spans="1:14"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row>
    <row r="243" spans="1:14"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row>
    <row r="244" spans="1:14"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row>
    <row r="245" spans="1:14"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row>
    <row r="246" spans="1:14"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row>
    <row r="247" spans="1:14"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row>
    <row r="248" spans="1:14"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row>
    <row r="249" spans="1:14"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row>
    <row r="250" spans="1:14"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row>
    <row r="251" spans="1:14"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14"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14"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14"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14"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14"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workbookViewId="0">
      <selection activeCell="C2" sqref="C2"/>
    </sheetView>
  </sheetViews>
  <sheetFormatPr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5703125" customWidth="1"/>
    <col min="8" max="8" width="10" customWidth="1"/>
    <col min="9" max="9" width="22.140625" customWidth="1"/>
    <col min="10" max="10" width="17.5703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5">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5">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5">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5">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5">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5">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5">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5">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5">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5">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5">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5">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5">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5">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5">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5">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5">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5">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5">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5">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5">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5">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5">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5">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5">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5">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5">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5">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5">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5">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5">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5">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5">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5">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5">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5">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5">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5">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5">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5">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5">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5">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5">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5">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5">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5">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5">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5">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5">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5">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5">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5">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5">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5">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5">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5">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5">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5">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5">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5">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5">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5">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5">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5">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5">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5">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5">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5">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5">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5">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5">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5">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5">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5">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5">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5">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5">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5">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5">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5">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5">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5">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5">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5">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5">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5">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5">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5">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5">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5">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5">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5">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5">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5">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5">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5">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5">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5">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5">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5">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5">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5">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5">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5">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5">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5">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5">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5">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5">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5">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5">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5">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5">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5">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5">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5">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5">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5">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5">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5">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5">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5">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5">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5">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5">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5">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5">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5">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5">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5">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5">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5">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5">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5">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5">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5">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5">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5">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5">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5">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5">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5">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5">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5">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5">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5">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5">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5">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5">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5">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5">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5">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5">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5">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5">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5">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5">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5">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5">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5">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5">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5">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5">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5">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5">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5">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5">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5">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5">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5">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5">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5">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5">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5">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5">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5">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5">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5">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5">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5">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5">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5">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5">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5">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5">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5">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5">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5">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5">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5">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5">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5">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5">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5">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5">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5">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5">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5">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5">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5">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5">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5">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5">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5">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5">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5">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5">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5">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5">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5">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5">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5">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5">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5">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5">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5">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5">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5">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5">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5">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5">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5">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5">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5">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5">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5">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5">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5">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5">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5">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5">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5">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5">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5">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5">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5">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5">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5">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5">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5">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5">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5">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5">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5">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5">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5">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5">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5">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5">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5">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5">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5">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5">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5">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5">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5">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5">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5">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5">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5">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5">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5">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5">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5">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5">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5">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5">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5">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5">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5">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5">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5">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5">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5">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5">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5">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5">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5">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5">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5">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5">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5">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5">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5">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5">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5">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5">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5">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5">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5">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5">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5">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5">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5">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5">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5">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5">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5">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5">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5">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5">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5">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5">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5">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5">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5">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5">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5">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5">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5">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5">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5">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5">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5">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5">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5">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5">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5">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5">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5">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5">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5">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5">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5">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5">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5">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5">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5">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5">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5">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5">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5">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5">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5">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5">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5">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5">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5">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5">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5">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5">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5">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5">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5">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5">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5">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5">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5">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5">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5">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5">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5">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5">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5">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5">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5">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5">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5">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5">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5">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5">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5">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5">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5">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5">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5">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5">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5">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5">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5">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5">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5">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5">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5">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5">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5">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5">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5">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5">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5">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5">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5">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5">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5">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5">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5">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5">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5">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5">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5">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5">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5">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5">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5">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5">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5">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5">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5">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5">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5">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5">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5">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5">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5">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5">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5">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5">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5">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5">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5">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5">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5">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5">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5">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5">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5">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5">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5">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5">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5">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5">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5">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5">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5">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5">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5">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5">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5">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5">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5">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5">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5">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5">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5">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5">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5">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5">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5">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5">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5">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5">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5">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5">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5">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5">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5">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5">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5">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5">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5">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5">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5">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5">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5">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5">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5">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5">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5">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5">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5">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5">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5">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5">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5">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5">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5">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5">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5">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5">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5">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5">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5">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5">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5">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5">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5">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5">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5">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5">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5">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5">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5">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5">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5">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5">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5">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5">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5">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5">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5">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5">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5">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5">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5">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5">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5">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5">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5">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5">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5">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5">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5">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5">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5">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5">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5">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5">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5">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5">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5">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5">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5">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5">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5">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5">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5">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5">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5">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5">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5">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5">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5">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5">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5">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5">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5">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5">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5">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5">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5">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5">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5">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5">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5">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5">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5">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5">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5">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5">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5">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5">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5">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5">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5">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5">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5">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5">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5">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5">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5">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5">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5">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5">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5">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5">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5">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5">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5">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5">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5">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5">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5">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5">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5">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5">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5">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5">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5">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5">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5">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5">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5">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5">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5">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5">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5">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5">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5">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5">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5">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5">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5">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5">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5">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5">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5">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5">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5">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5">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5">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5">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5">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5">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5">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5">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5">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5">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5">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5">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5">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5">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5">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5">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5">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5">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5">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5">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5">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5">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5">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5">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5">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5">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5">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5">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5">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5">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5">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5">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5">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5">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5">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5">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5">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5">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5">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5">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5">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5">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5">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5">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5">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5">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5">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5">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5">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5">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5">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5">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5">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5">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5">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5">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5">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5">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5">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5">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5">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5">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5">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5">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5">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5">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5">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5">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5">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5">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5">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5">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5">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5">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5">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5">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5">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5">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5">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5">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5">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5">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5">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5">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5">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5">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5">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5">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5">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5">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5">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5">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5">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5">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5">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5">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5">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5">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5">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5">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5">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5">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5">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5">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5">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5">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5">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5">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5">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5">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5">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5">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5">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5">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5">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5">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5">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5">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5">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5">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5">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5">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5">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5">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5">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5">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5">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5">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5">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5">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5">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5">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5">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5">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5">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5">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5">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5">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5">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5">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5">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5">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5">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5">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5">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5">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5">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5">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5">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5">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5">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5">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5">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5">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5">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5">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5">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5">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5">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5">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5">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5">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5">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5">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5">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5">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5">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5">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5">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5">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5">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5">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5">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5">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5">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5">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5">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5">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5">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5">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5">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5">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5">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5">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5">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5">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5">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5">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5">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5">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5">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5">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5">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5">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5">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5">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5">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5">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5">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5">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5">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5">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5">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5">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5">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5">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5">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5">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5">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5">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5">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5">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5">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5">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5">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5">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5">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5">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5">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5">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5">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5">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5">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5">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5">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5">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5">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5">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5">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5">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5">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5">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5">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5">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5">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5">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5">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5">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5">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5">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5">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5">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5">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5">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5">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5">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5">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5">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5">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5">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5">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5">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5">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5">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5">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5">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5">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5">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5">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5">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5">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5">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5">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5">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5">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5">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5">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5">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5">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5">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5">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5">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5">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5">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5">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5">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5">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5">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5">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5">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5">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5">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5">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5">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5">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5">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5">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5">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5">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5">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5">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5">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5">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5">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5">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5">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5">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5">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5">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5">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5">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5">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5">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5">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5">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5">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5">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5">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5">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5">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5">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5">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5">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5">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5">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5">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5">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5">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5">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5">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5">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5">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5">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5">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5">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5">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5">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5">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5">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5">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5">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5">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5">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5">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5">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5">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5">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5">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5">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5">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5">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5">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5">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5">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5">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5">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5">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5">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5">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5">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5">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5">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5">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5">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5">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5">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5">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5">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5">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5">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5">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5">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5">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5">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5">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5">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5">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5">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5">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5">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5">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5">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5">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5">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5">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5">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5">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5">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5">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5">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5">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5">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5">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5">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5">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5">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5">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5">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5">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5">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5">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5">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5">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5">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5">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5">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5">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5">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5">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5">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5">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5">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5">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5">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5">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5">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5">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5">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5">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5">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5">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5">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5">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5">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5">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5">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5">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5">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5">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5">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5">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5">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5">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5">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5">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5">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5">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5">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5">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5">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5">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5">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5">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5">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5">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5">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5">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5">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5">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5">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5">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5">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5">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5">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5">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5">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5">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5">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5">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5">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5">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5">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5">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5">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5">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5">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5">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5">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5">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5">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5">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5">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5">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5">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5">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5">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5">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5">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5">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5">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5">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5">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5">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5">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5">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5">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5">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5">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5">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5">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5">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5">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5">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5">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5">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5">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5">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5">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5">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5">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5">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5">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5">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5">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5">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5">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5">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5">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5">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5">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5">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5">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5">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5">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5">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5">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5">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5">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5">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5">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5">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5">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5">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5">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5">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5">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5">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5">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5">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5">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5">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5">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5">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5">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5">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5">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5">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5">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5">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5">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5">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5">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5">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5">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5">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5">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5">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5">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5">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5">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5">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5">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5">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5">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5">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5">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5">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5">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5">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5">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5">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5">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5">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5">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5">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5">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5">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5">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5">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5">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5">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5">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5">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5">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5">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5">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5">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5">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5">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5">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5">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5">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5">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5">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5">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5">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5">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5">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5">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5">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5">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5">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5">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5">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5">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5">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5">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5">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5">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5">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5">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5">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5">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5">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5">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5">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5">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5">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5">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5">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5">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5">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5">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5">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5">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5">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5">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5">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5">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5">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5">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5">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5">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5">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5">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5">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5">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5">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5">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5">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5">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5">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5">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5">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5">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5">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5">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5">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5">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5">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5">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5">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5">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5">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5">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5">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5">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5">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5">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5">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5">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5">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5">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5">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5">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5">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5">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5">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5">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5">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5">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5">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5">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5">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5">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5">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5">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5">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5">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5">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5">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5">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F1" workbookViewId="0">
      <selection activeCell="N6" sqref="N6"/>
    </sheetView>
  </sheetViews>
  <sheetFormatPr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5">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5">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5">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5">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5">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5">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5">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5">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5">
      <c r="A11" s="3">
        <f t="shared" si="0"/>
        <v>42039</v>
      </c>
      <c r="B11" s="3">
        <f t="shared" ref="B11:B67" si="11">IF(INDEX(StartDateValues,ROW(A11))&gt;0,INDEX(StartDateValues,ROW(A11)),"")</f>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5">
      <c r="A12" s="3">
        <f t="shared" si="0"/>
        <v>42039</v>
      </c>
      <c r="B12" s="3">
        <f t="shared" si="1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5">
      <c r="A13" s="3">
        <f t="shared" si="0"/>
        <v>42039</v>
      </c>
      <c r="B13" s="3">
        <f t="shared" si="1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5">
      <c r="A14" s="3">
        <f t="shared" si="0"/>
        <v>42039</v>
      </c>
      <c r="B14" s="3">
        <f t="shared" si="1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5">
      <c r="A15" s="3">
        <f t="shared" si="0"/>
        <v>42039</v>
      </c>
      <c r="B15" s="3">
        <f t="shared" si="1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5">
      <c r="A16" s="3">
        <f t="shared" si="0"/>
        <v>42040</v>
      </c>
      <c r="B16" s="3">
        <f t="shared" si="1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5">
      <c r="A17" s="3">
        <f t="shared" si="0"/>
        <v>42040</v>
      </c>
      <c r="B17" s="3">
        <f t="shared" si="1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5">
      <c r="A18" s="3">
        <f t="shared" si="0"/>
        <v>42041</v>
      </c>
      <c r="B18" s="3">
        <f t="shared" si="1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5">
      <c r="A19" s="3">
        <f t="shared" si="0"/>
        <v>42044</v>
      </c>
      <c r="B19" s="3">
        <f t="shared" si="1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5">
      <c r="A20" s="3">
        <f t="shared" si="0"/>
        <v>42044</v>
      </c>
      <c r="B20" s="3">
        <f t="shared" si="1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5">
      <c r="A21" s="3">
        <f t="shared" si="0"/>
        <v>42044</v>
      </c>
      <c r="B21" s="3">
        <f t="shared" si="1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5">
      <c r="A22" s="3">
        <f t="shared" si="0"/>
        <v>42045</v>
      </c>
      <c r="B22" s="3">
        <f t="shared" si="1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5">
      <c r="A23" s="3">
        <f t="shared" si="0"/>
        <v>42046</v>
      </c>
      <c r="B23" s="3">
        <f t="shared" si="1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5">
      <c r="A24" s="3">
        <f t="shared" si="0"/>
        <v>42046</v>
      </c>
      <c r="B24" s="3">
        <f t="shared" si="1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5">
      <c r="A25" s="3">
        <f t="shared" si="0"/>
        <v>42047</v>
      </c>
      <c r="B25" s="3">
        <f t="shared" si="1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5">
      <c r="A26" s="3">
        <f t="shared" si="0"/>
        <v>42051</v>
      </c>
      <c r="B26" s="3">
        <f t="shared" si="1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5">
      <c r="A27" s="3">
        <f t="shared" si="0"/>
        <v>42052</v>
      </c>
      <c r="B27" s="3">
        <f t="shared" si="1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5">
      <c r="A28" s="3">
        <f t="shared" si="0"/>
        <v>42052</v>
      </c>
      <c r="B28" s="3">
        <f t="shared" si="1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5">
      <c r="A29" s="3">
        <f t="shared" si="0"/>
        <v>42052</v>
      </c>
      <c r="B29" s="3">
        <f t="shared" si="1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5">
      <c r="A30" s="3">
        <f t="shared" si="0"/>
        <v>42052</v>
      </c>
      <c r="B30" s="3">
        <f t="shared" si="1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5">
      <c r="A31" s="3">
        <f t="shared" si="0"/>
        <v>42052</v>
      </c>
      <c r="B31" s="3">
        <f t="shared" si="1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5">
      <c r="A32" s="3">
        <f t="shared" si="0"/>
        <v>42053</v>
      </c>
      <c r="B32" s="3">
        <f t="shared" si="1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5">
      <c r="A33" s="3">
        <f t="shared" si="0"/>
        <v>42058</v>
      </c>
      <c r="B33" s="3">
        <f t="shared" si="1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5">
      <c r="A34" s="3">
        <f t="shared" si="0"/>
        <v>42058</v>
      </c>
      <c r="B34" s="3">
        <f t="shared" si="1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5">
      <c r="A35" s="3">
        <f t="shared" si="0"/>
        <v>42058</v>
      </c>
      <c r="B35" s="3">
        <f t="shared" si="1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5">
      <c r="A36" s="3">
        <f t="shared" si="0"/>
        <v>42059</v>
      </c>
      <c r="B36" s="3">
        <f t="shared" si="1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5">
      <c r="A37" s="3">
        <f t="shared" si="0"/>
        <v>42059</v>
      </c>
      <c r="B37" s="3">
        <f t="shared" si="1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5">
      <c r="A38" s="3">
        <f t="shared" si="0"/>
        <v>42059</v>
      </c>
      <c r="B38" s="3">
        <f t="shared" si="1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5">
      <c r="A39" s="3">
        <f t="shared" si="0"/>
        <v>42060</v>
      </c>
      <c r="B39" s="3">
        <f t="shared" si="1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5">
      <c r="A40" s="3">
        <f t="shared" si="0"/>
        <v>42060</v>
      </c>
      <c r="B40" s="3">
        <f t="shared" si="1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5">
      <c r="A41" s="3">
        <f t="shared" si="0"/>
        <v>42060</v>
      </c>
      <c r="B41" s="3">
        <f t="shared" si="1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5">
      <c r="A42" s="3">
        <f t="shared" si="0"/>
        <v>42060</v>
      </c>
      <c r="B42" s="3">
        <f t="shared" si="1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5">
      <c r="A43" s="3">
        <f t="shared" si="0"/>
        <v>42061</v>
      </c>
      <c r="B43" s="3">
        <f t="shared" si="1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5">
      <c r="A44" s="3">
        <f t="shared" si="0"/>
        <v>42062</v>
      </c>
      <c r="B44" s="3">
        <f t="shared" si="1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5">
      <c r="A45" s="3">
        <f t="shared" si="0"/>
        <v>42062</v>
      </c>
      <c r="B45" s="3">
        <f t="shared" si="1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5">
      <c r="A46" s="3">
        <f t="shared" si="0"/>
        <v>42062</v>
      </c>
      <c r="B46" s="3">
        <f t="shared" si="1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5">
      <c r="A47" s="3">
        <f t="shared" si="0"/>
        <v>42062</v>
      </c>
      <c r="B47" s="3">
        <f t="shared" si="1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5">
      <c r="A48" s="3">
        <f t="shared" si="0"/>
        <v>42062</v>
      </c>
      <c r="B48" s="3">
        <f t="shared" si="1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5">
      <c r="A49" s="3">
        <f t="shared" si="0"/>
        <v>42065</v>
      </c>
      <c r="B49" s="3">
        <f t="shared" si="1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5">
      <c r="A50" s="3">
        <f t="shared" si="0"/>
        <v>42066</v>
      </c>
      <c r="B50" s="3">
        <f t="shared" si="1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5">
      <c r="A51" s="3">
        <f t="shared" si="0"/>
        <v>42067</v>
      </c>
      <c r="B51" s="3">
        <f t="shared" si="1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5">
      <c r="A52" s="3">
        <f t="shared" si="0"/>
        <v>42067</v>
      </c>
      <c r="B52" s="3">
        <f t="shared" si="1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5">
      <c r="A53" s="3">
        <f t="shared" si="0"/>
        <v>42068</v>
      </c>
      <c r="B53" s="3">
        <f t="shared" si="1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5">
      <c r="A54" s="3">
        <f t="shared" si="0"/>
        <v>42068</v>
      </c>
      <c r="B54" s="3">
        <f t="shared" si="1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5">
      <c r="A55" s="3">
        <f t="shared" si="0"/>
        <v>42068</v>
      </c>
      <c r="B55" s="3">
        <f t="shared" si="1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5">
      <c r="A56" s="3">
        <f t="shared" si="0"/>
        <v>42069</v>
      </c>
      <c r="B56" s="3">
        <f t="shared" si="1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5">
      <c r="A57" s="3">
        <f t="shared" si="0"/>
        <v>42069</v>
      </c>
      <c r="B57" s="3">
        <f t="shared" si="1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5">
      <c r="A58" s="3">
        <f t="shared" si="0"/>
        <v>42072</v>
      </c>
      <c r="B58" s="3">
        <f t="shared" si="1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5">
      <c r="A59" s="3">
        <f t="shared" si="0"/>
        <v>42073</v>
      </c>
      <c r="B59" s="3">
        <f t="shared" si="1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5">
      <c r="A60" s="3">
        <f t="shared" si="0"/>
        <v>42073</v>
      </c>
      <c r="B60" s="3">
        <f t="shared" si="1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5">
      <c r="A61" s="3">
        <f t="shared" si="0"/>
        <v>42073</v>
      </c>
      <c r="B61" s="3">
        <f t="shared" si="1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5">
      <c r="A62" s="3">
        <f t="shared" si="0"/>
        <v>42073</v>
      </c>
      <c r="B62" s="3">
        <f t="shared" si="1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5">
      <c r="A63" s="3">
        <f t="shared" si="0"/>
        <v>42073</v>
      </c>
      <c r="B63" s="3">
        <f t="shared" si="1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5">
      <c r="A64" s="3">
        <f t="shared" si="0"/>
        <v>42073</v>
      </c>
      <c r="B64" s="3">
        <f t="shared" si="1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5">
      <c r="A65" s="3">
        <f t="shared" si="0"/>
        <v>42073</v>
      </c>
      <c r="B65" s="3">
        <f t="shared" si="1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5">
      <c r="A66" s="3">
        <f t="shared" ref="A66:A129" si="12">IF(INDEX(CompletedDateValues,ROW(A66))&gt;0,INDEX(CompletedDateValues,ROW(A66)),"")</f>
        <v>42074</v>
      </c>
      <c r="B66" s="3">
        <f t="shared" si="11"/>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5">
      <c r="A67" s="3">
        <f t="shared" si="12"/>
        <v>42075</v>
      </c>
      <c r="B67" s="3">
        <f t="shared" si="11"/>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5">
      <c r="A68" s="3">
        <f t="shared" si="12"/>
        <v>42075</v>
      </c>
      <c r="B68" s="3">
        <f t="shared" ref="B68:B131" si="22">IF(INDEX(StartDateValues,ROW(A68))&gt;0,INDEX(StartDateValues,ROW(A68)),"")</f>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5">
      <c r="A69" s="3">
        <f t="shared" si="12"/>
        <v>42080</v>
      </c>
      <c r="B69" s="3">
        <f t="shared" si="2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5">
      <c r="A70" s="3">
        <f t="shared" si="12"/>
        <v>42080</v>
      </c>
      <c r="B70" s="3">
        <f t="shared" si="2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5">
      <c r="A71" s="3">
        <f t="shared" si="12"/>
        <v>42080</v>
      </c>
      <c r="B71" s="3">
        <f t="shared" si="2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5">
      <c r="A72" s="3">
        <f t="shared" si="12"/>
        <v>42080</v>
      </c>
      <c r="B72" s="3">
        <f t="shared" si="2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5">
      <c r="A73" s="3">
        <f t="shared" si="12"/>
        <v>42082</v>
      </c>
      <c r="B73" s="3">
        <f t="shared" si="2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5">
      <c r="A74" s="3">
        <f t="shared" si="12"/>
        <v>42082</v>
      </c>
      <c r="B74" s="3">
        <f t="shared" si="2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5">
      <c r="A75" s="3">
        <f t="shared" si="12"/>
        <v>42083</v>
      </c>
      <c r="B75" s="3">
        <f t="shared" si="2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5">
      <c r="A76" s="3">
        <f t="shared" si="12"/>
        <v>42083</v>
      </c>
      <c r="B76" s="3">
        <f t="shared" si="2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5">
      <c r="A77" s="3">
        <f t="shared" si="12"/>
        <v>42083</v>
      </c>
      <c r="B77" s="3">
        <f t="shared" si="2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5">
      <c r="A78" s="3">
        <f t="shared" si="12"/>
        <v>42083</v>
      </c>
      <c r="B78" s="3">
        <f t="shared" si="2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5">
      <c r="A79" s="3">
        <f t="shared" si="12"/>
        <v>42086</v>
      </c>
      <c r="B79" s="3">
        <f t="shared" si="2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5">
      <c r="A80" s="3">
        <f t="shared" si="12"/>
        <v>42087</v>
      </c>
      <c r="B80" s="3">
        <f t="shared" si="2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5">
      <c r="A81" s="3">
        <f t="shared" si="12"/>
        <v>42087</v>
      </c>
      <c r="B81" s="3">
        <f t="shared" si="2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5">
      <c r="A82" s="3">
        <f t="shared" si="12"/>
        <v>42089</v>
      </c>
      <c r="B82" s="3">
        <f t="shared" si="2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5">
      <c r="A83" s="3">
        <f t="shared" si="12"/>
        <v>42089</v>
      </c>
      <c r="B83" s="3">
        <f t="shared" si="2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5">
      <c r="A84" s="3">
        <f t="shared" si="12"/>
        <v>42089</v>
      </c>
      <c r="B84" s="3">
        <f t="shared" si="2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5">
      <c r="A85" s="3">
        <f t="shared" si="12"/>
        <v>42094</v>
      </c>
      <c r="B85" s="3">
        <f t="shared" si="2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5">
      <c r="A86" s="3">
        <f t="shared" si="12"/>
        <v>42096</v>
      </c>
      <c r="B86" s="3">
        <f t="shared" si="2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5">
      <c r="A87" s="3">
        <f t="shared" si="12"/>
        <v>42096</v>
      </c>
      <c r="B87" s="3">
        <f t="shared" si="2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5">
      <c r="A88" s="3">
        <f t="shared" si="12"/>
        <v>42096</v>
      </c>
      <c r="B88" s="3">
        <f t="shared" si="2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5">
      <c r="A89" s="3">
        <f t="shared" si="12"/>
        <v>42096</v>
      </c>
      <c r="B89" s="3">
        <f t="shared" si="2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5">
      <c r="A90" s="3">
        <f t="shared" si="12"/>
        <v>42096</v>
      </c>
      <c r="B90" s="3">
        <f t="shared" si="2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5">
      <c r="A91" s="3">
        <f t="shared" si="12"/>
        <v>42097</v>
      </c>
      <c r="B91" s="3">
        <f t="shared" si="2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5">
      <c r="A92" s="3">
        <f t="shared" si="12"/>
        <v>42100</v>
      </c>
      <c r="B92" s="3">
        <f t="shared" si="2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5">
      <c r="A93" s="3">
        <f t="shared" si="12"/>
        <v>42100</v>
      </c>
      <c r="B93" s="3">
        <f t="shared" si="2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5">
      <c r="A94" s="3">
        <f t="shared" si="12"/>
        <v>42101</v>
      </c>
      <c r="B94" s="3">
        <f t="shared" si="2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5">
      <c r="A95" s="3">
        <f t="shared" si="12"/>
        <v>42102</v>
      </c>
      <c r="B95" s="3">
        <f t="shared" si="2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5">
      <c r="A96" s="3">
        <f t="shared" si="12"/>
        <v>42102</v>
      </c>
      <c r="B96" s="3">
        <f t="shared" si="2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5">
      <c r="A97" s="3">
        <f t="shared" si="12"/>
        <v>42102</v>
      </c>
      <c r="B97" s="3">
        <f t="shared" si="2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5">
      <c r="A98" s="3">
        <f t="shared" si="12"/>
        <v>42103</v>
      </c>
      <c r="B98" s="3">
        <f t="shared" si="2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5">
      <c r="A99" s="3">
        <f t="shared" si="12"/>
        <v>42103</v>
      </c>
      <c r="B99" s="3">
        <f t="shared" si="2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5">
      <c r="A100" s="3">
        <f t="shared" si="12"/>
        <v>42103</v>
      </c>
      <c r="B100" s="3">
        <f t="shared" si="2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5">
      <c r="A101" s="3">
        <f t="shared" si="12"/>
        <v>42104</v>
      </c>
      <c r="B101" s="3">
        <f t="shared" si="2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5">
      <c r="A102" s="3">
        <f t="shared" si="12"/>
        <v>42104</v>
      </c>
      <c r="B102" s="3">
        <f t="shared" si="2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5">
      <c r="A103" s="3">
        <f t="shared" si="12"/>
        <v>42104</v>
      </c>
      <c r="B103" s="3">
        <f t="shared" si="2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5">
      <c r="A104" s="3">
        <f t="shared" si="12"/>
        <v>42108</v>
      </c>
      <c r="B104" s="3">
        <f t="shared" si="2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5">
      <c r="A105" s="3">
        <f t="shared" si="12"/>
        <v>42108</v>
      </c>
      <c r="B105" s="3">
        <f t="shared" si="2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5">
      <c r="A106" s="3">
        <f t="shared" si="12"/>
        <v>42110</v>
      </c>
      <c r="B106" s="3">
        <f t="shared" si="2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5">
      <c r="A107" s="3">
        <f t="shared" si="12"/>
        <v>42110</v>
      </c>
      <c r="B107" s="3">
        <f t="shared" si="2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5">
      <c r="A108" s="3">
        <f t="shared" si="12"/>
        <v>42110</v>
      </c>
      <c r="B108" s="3">
        <f t="shared" si="2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5">
      <c r="A109" s="3">
        <f t="shared" si="12"/>
        <v>42111</v>
      </c>
      <c r="B109" s="3">
        <f t="shared" si="2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5">
      <c r="A110" s="3">
        <f t="shared" si="12"/>
        <v>42114</v>
      </c>
      <c r="B110" s="3">
        <f t="shared" si="2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5">
      <c r="A111" s="3">
        <f t="shared" si="12"/>
        <v>42116</v>
      </c>
      <c r="B111" s="3">
        <f t="shared" si="2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5">
      <c r="A112" s="3">
        <f t="shared" si="12"/>
        <v>42116</v>
      </c>
      <c r="B112" s="3">
        <f t="shared" si="2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5">
      <c r="A113" s="3">
        <f t="shared" si="12"/>
        <v>42117</v>
      </c>
      <c r="B113" s="3">
        <f t="shared" si="2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5">
      <c r="A114" s="3">
        <f t="shared" si="12"/>
        <v>42117</v>
      </c>
      <c r="B114" s="3">
        <f t="shared" si="2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5">
      <c r="A115" s="3">
        <f t="shared" si="12"/>
        <v>42117</v>
      </c>
      <c r="B115" s="3">
        <f t="shared" si="2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5">
      <c r="A116" s="3">
        <f t="shared" si="12"/>
        <v>42117</v>
      </c>
      <c r="B116" s="3">
        <f t="shared" si="2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5">
      <c r="A117" s="3">
        <f t="shared" si="12"/>
        <v>42118</v>
      </c>
      <c r="B117" s="3">
        <f t="shared" si="2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5">
      <c r="A118" s="3">
        <f t="shared" si="12"/>
        <v>42121</v>
      </c>
      <c r="B118" s="3">
        <f t="shared" si="2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5">
      <c r="A119" s="3">
        <f t="shared" si="12"/>
        <v>42121</v>
      </c>
      <c r="B119" s="3">
        <f t="shared" si="2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5">
      <c r="A120" s="3">
        <f t="shared" si="12"/>
        <v>42121</v>
      </c>
      <c r="B120" s="3">
        <f t="shared" si="2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5">
      <c r="A121" s="3">
        <f t="shared" si="12"/>
        <v>42121</v>
      </c>
      <c r="B121" s="3">
        <f t="shared" si="2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5">
      <c r="A122" s="3">
        <f t="shared" si="12"/>
        <v>42122</v>
      </c>
      <c r="B122" s="3">
        <f t="shared" si="2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5">
      <c r="A123" s="3">
        <f t="shared" si="12"/>
        <v>42122</v>
      </c>
      <c r="B123" s="3">
        <f t="shared" si="2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5">
      <c r="A124" s="3">
        <f t="shared" si="12"/>
        <v>42124</v>
      </c>
      <c r="B124" s="3">
        <f t="shared" si="2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5">
      <c r="A125" s="3">
        <f t="shared" si="12"/>
        <v>42125</v>
      </c>
      <c r="B125" s="3">
        <f t="shared" si="2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5">
      <c r="A126" s="3">
        <f t="shared" si="12"/>
        <v>42128</v>
      </c>
      <c r="B126" s="3">
        <f t="shared" si="2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5">
      <c r="A127" s="3">
        <f t="shared" si="12"/>
        <v>42128</v>
      </c>
      <c r="B127" s="3">
        <f t="shared" si="2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5">
      <c r="A128" s="3">
        <f t="shared" si="12"/>
        <v>42129</v>
      </c>
      <c r="B128" s="3">
        <f t="shared" si="2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5">
      <c r="A129" s="3">
        <f t="shared" si="12"/>
        <v>42130</v>
      </c>
      <c r="B129" s="3">
        <f t="shared" si="2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5">
      <c r="A130" s="3">
        <f t="shared" ref="A130:A193" si="23">IF(INDEX(CompletedDateValues,ROW(A130))&gt;0,INDEX(CompletedDateValues,ROW(A130)),"")</f>
        <v>42130</v>
      </c>
      <c r="B130" s="3">
        <f t="shared" si="22"/>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5">
      <c r="A131" s="3">
        <f t="shared" si="23"/>
        <v>42130</v>
      </c>
      <c r="B131" s="3">
        <f t="shared" si="22"/>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5">
      <c r="A132" s="3">
        <f t="shared" si="23"/>
        <v>42132</v>
      </c>
      <c r="B132" s="3">
        <f t="shared" ref="B132:B195" si="33">IF(INDEX(StartDateValues,ROW(A132))&gt;0,INDEX(StartDateValues,ROW(A132)),"")</f>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5">
      <c r="A133" s="3">
        <f t="shared" si="23"/>
        <v>42132</v>
      </c>
      <c r="B133" s="3">
        <f t="shared" si="3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5">
      <c r="A134" s="3">
        <f t="shared" si="23"/>
        <v>42135</v>
      </c>
      <c r="B134" s="3">
        <f t="shared" si="3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5">
      <c r="A135" s="3">
        <f t="shared" si="23"/>
        <v>42135</v>
      </c>
      <c r="B135" s="3">
        <f t="shared" si="3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5">
      <c r="A136" s="3">
        <f t="shared" si="23"/>
        <v>42135</v>
      </c>
      <c r="B136" s="3">
        <f t="shared" si="3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5">
      <c r="A137" s="3">
        <f t="shared" si="23"/>
        <v>42136</v>
      </c>
      <c r="B137" s="3">
        <f t="shared" si="3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5">
      <c r="A138" s="3">
        <f t="shared" si="23"/>
        <v>42136</v>
      </c>
      <c r="B138" s="3">
        <f t="shared" si="3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5">
      <c r="A139" s="3">
        <f t="shared" si="23"/>
        <v>42136</v>
      </c>
      <c r="B139" s="3">
        <f t="shared" si="3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5">
      <c r="A140" s="3">
        <f t="shared" si="23"/>
        <v>42137</v>
      </c>
      <c r="B140" s="3">
        <f t="shared" si="3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5">
      <c r="A141" s="3">
        <f t="shared" si="23"/>
        <v>42137</v>
      </c>
      <c r="B141" s="3">
        <f t="shared" si="3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5">
      <c r="A142" s="3">
        <f t="shared" si="23"/>
        <v>42137</v>
      </c>
      <c r="B142" s="3">
        <f t="shared" si="3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5">
      <c r="A143" s="3" t="str">
        <f t="shared" si="23"/>
        <v/>
      </c>
      <c r="B143" s="3">
        <f t="shared" si="3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5">
      <c r="A144" s="3" t="str">
        <f t="shared" si="23"/>
        <v/>
      </c>
      <c r="B144" s="3">
        <f t="shared" si="3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5">
      <c r="A145" s="3" t="str">
        <f t="shared" si="23"/>
        <v/>
      </c>
      <c r="B145" s="3">
        <f t="shared" si="3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5">
      <c r="A146" s="3" t="str">
        <f t="shared" si="23"/>
        <v/>
      </c>
      <c r="B146" s="3">
        <f t="shared" si="3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5">
      <c r="A147" s="3" t="str">
        <f t="shared" si="23"/>
        <v/>
      </c>
      <c r="B147" s="3">
        <f t="shared" si="3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5">
      <c r="A148" s="3" t="str">
        <f t="shared" si="23"/>
        <v/>
      </c>
      <c r="B148" s="3">
        <f t="shared" si="3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5">
      <c r="A149" s="3" t="str">
        <f t="shared" si="23"/>
        <v/>
      </c>
      <c r="B149" s="3">
        <f t="shared" si="3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5">
      <c r="A150" s="3" t="str">
        <f t="shared" si="23"/>
        <v/>
      </c>
      <c r="B150" s="3">
        <f t="shared" si="3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5">
      <c r="A151" s="3" t="str">
        <f t="shared" si="23"/>
        <v/>
      </c>
      <c r="B151" s="3">
        <f t="shared" si="3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5">
      <c r="A152" s="3" t="str">
        <f t="shared" si="23"/>
        <v/>
      </c>
      <c r="B152" s="3">
        <f t="shared" si="3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5">
      <c r="A153" s="3" t="str">
        <f t="shared" si="23"/>
        <v/>
      </c>
      <c r="B153" s="3" t="str">
        <f t="shared" si="3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5">
      <c r="A154" s="3" t="str">
        <f t="shared" si="23"/>
        <v/>
      </c>
      <c r="B154" s="3" t="str">
        <f t="shared" si="3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5">
      <c r="A155" s="3" t="str">
        <f t="shared" si="23"/>
        <v/>
      </c>
      <c r="B155" s="3" t="str">
        <f t="shared" si="3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5">
      <c r="A156" s="3" t="str">
        <f t="shared" si="23"/>
        <v/>
      </c>
      <c r="B156" s="3" t="str">
        <f t="shared" si="3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5">
      <c r="A157" s="3" t="str">
        <f t="shared" si="23"/>
        <v/>
      </c>
      <c r="B157" s="3" t="str">
        <f t="shared" si="3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5">
      <c r="A158" s="3" t="str">
        <f t="shared" si="23"/>
        <v/>
      </c>
      <c r="B158" s="3" t="str">
        <f t="shared" si="3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5">
      <c r="A159" s="3" t="str">
        <f t="shared" si="23"/>
        <v/>
      </c>
      <c r="B159" s="3" t="str">
        <f t="shared" si="3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5">
      <c r="A160" s="3" t="str">
        <f t="shared" si="23"/>
        <v/>
      </c>
      <c r="B160" s="3" t="str">
        <f t="shared" si="3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5">
      <c r="A161" s="3" t="str">
        <f t="shared" si="23"/>
        <v/>
      </c>
      <c r="B161" s="3" t="str">
        <f t="shared" si="3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5">
      <c r="A162" s="3" t="str">
        <f t="shared" si="23"/>
        <v/>
      </c>
      <c r="B162" s="3" t="str">
        <f t="shared" si="3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5">
      <c r="A163" s="3" t="str">
        <f t="shared" si="23"/>
        <v/>
      </c>
      <c r="B163" s="3" t="str">
        <f t="shared" si="3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5">
      <c r="A164" s="3" t="str">
        <f t="shared" si="23"/>
        <v/>
      </c>
      <c r="B164" s="3" t="str">
        <f t="shared" si="3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5">
      <c r="A165" s="3" t="str">
        <f t="shared" si="23"/>
        <v/>
      </c>
      <c r="B165" s="3" t="str">
        <f t="shared" si="3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5">
      <c r="A166" s="3" t="str">
        <f t="shared" si="23"/>
        <v/>
      </c>
      <c r="B166" s="3" t="str">
        <f t="shared" si="3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5">
      <c r="A167" s="3" t="str">
        <f t="shared" si="23"/>
        <v/>
      </c>
      <c r="B167" s="3" t="str">
        <f t="shared" si="3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5">
      <c r="A168" s="3" t="str">
        <f t="shared" si="23"/>
        <v/>
      </c>
      <c r="B168" s="3" t="str">
        <f t="shared" si="3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5">
      <c r="A169" s="3" t="str">
        <f t="shared" si="23"/>
        <v/>
      </c>
      <c r="B169" s="3" t="str">
        <f t="shared" si="3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5">
      <c r="A170" s="3" t="str">
        <f t="shared" si="23"/>
        <v/>
      </c>
      <c r="B170" s="3" t="str">
        <f t="shared" si="3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5">
      <c r="A171" s="3" t="str">
        <f t="shared" si="23"/>
        <v/>
      </c>
      <c r="B171" s="3" t="str">
        <f t="shared" si="3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5">
      <c r="A172" s="3" t="str">
        <f t="shared" si="23"/>
        <v/>
      </c>
      <c r="B172" s="3" t="str">
        <f t="shared" si="3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5">
      <c r="A173" s="3" t="str">
        <f t="shared" si="23"/>
        <v/>
      </c>
      <c r="B173" s="3" t="str">
        <f t="shared" si="3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5">
      <c r="A174" s="3" t="str">
        <f t="shared" si="23"/>
        <v/>
      </c>
      <c r="B174" s="3" t="str">
        <f t="shared" si="3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5">
      <c r="A175" s="3" t="str">
        <f t="shared" si="23"/>
        <v/>
      </c>
      <c r="B175" s="3" t="str">
        <f t="shared" si="3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5">
      <c r="A176" s="3" t="str">
        <f t="shared" si="23"/>
        <v/>
      </c>
      <c r="B176" s="3" t="str">
        <f t="shared" si="3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5">
      <c r="A177" s="3" t="str">
        <f t="shared" si="23"/>
        <v/>
      </c>
      <c r="B177" s="3" t="str">
        <f t="shared" si="3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5">
      <c r="A178" s="3" t="str">
        <f t="shared" si="23"/>
        <v/>
      </c>
      <c r="B178" s="3" t="str">
        <f t="shared" si="3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5">
      <c r="A179" s="3" t="str">
        <f t="shared" si="23"/>
        <v/>
      </c>
      <c r="B179" s="3" t="str">
        <f t="shared" si="3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5">
      <c r="A180" s="3" t="str">
        <f t="shared" si="23"/>
        <v/>
      </c>
      <c r="B180" s="3" t="str">
        <f t="shared" si="3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5">
      <c r="A181" s="3" t="str">
        <f t="shared" si="23"/>
        <v/>
      </c>
      <c r="B181" s="3" t="str">
        <f t="shared" si="3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5">
      <c r="A182" s="3" t="str">
        <f t="shared" si="23"/>
        <v/>
      </c>
      <c r="B182" s="3" t="str">
        <f t="shared" si="3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5">
      <c r="A183" s="3" t="str">
        <f t="shared" si="23"/>
        <v/>
      </c>
      <c r="B183" s="3" t="str">
        <f t="shared" si="3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5">
      <c r="A184" s="3" t="str">
        <f t="shared" si="23"/>
        <v/>
      </c>
      <c r="B184" s="3" t="str">
        <f t="shared" si="3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5">
      <c r="A185" s="3" t="str">
        <f t="shared" si="23"/>
        <v/>
      </c>
      <c r="B185" s="3" t="str">
        <f t="shared" si="3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5">
      <c r="A186" s="3" t="str">
        <f t="shared" si="23"/>
        <v/>
      </c>
      <c r="B186" s="3" t="str">
        <f t="shared" si="3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5">
      <c r="A187" s="3" t="str">
        <f t="shared" si="23"/>
        <v/>
      </c>
      <c r="B187" s="3" t="str">
        <f t="shared" si="3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5">
      <c r="A188" s="3" t="str">
        <f t="shared" si="23"/>
        <v/>
      </c>
      <c r="B188" s="3" t="str">
        <f t="shared" si="3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5">
      <c r="A189" s="3" t="str">
        <f t="shared" si="23"/>
        <v/>
      </c>
      <c r="B189" s="3" t="str">
        <f t="shared" si="3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5">
      <c r="A190" s="3" t="str">
        <f t="shared" si="23"/>
        <v/>
      </c>
      <c r="B190" s="3" t="str">
        <f t="shared" si="3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5">
      <c r="A191" s="3" t="str">
        <f t="shared" si="23"/>
        <v/>
      </c>
      <c r="B191" s="3" t="str">
        <f t="shared" si="3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5">
      <c r="A192" s="3" t="str">
        <f t="shared" si="23"/>
        <v/>
      </c>
      <c r="B192" s="3" t="str">
        <f t="shared" si="3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5">
      <c r="A193" s="3" t="str">
        <f t="shared" si="23"/>
        <v/>
      </c>
      <c r="B193" s="3" t="str">
        <f t="shared" si="3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5">
      <c r="A194" s="3" t="str">
        <f t="shared" ref="A194:A257" si="34">IF(INDEX(CompletedDateValues,ROW(A194))&gt;0,INDEX(CompletedDateValues,ROW(A194)),"")</f>
        <v/>
      </c>
      <c r="B194" s="3" t="str">
        <f t="shared" si="33"/>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5">
      <c r="A195" s="3" t="str">
        <f t="shared" si="34"/>
        <v/>
      </c>
      <c r="B195" s="3" t="str">
        <f t="shared" si="33"/>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5">
      <c r="A196" s="3" t="str">
        <f t="shared" si="34"/>
        <v/>
      </c>
      <c r="B196" s="3" t="str">
        <f t="shared" ref="B196:B252" si="44">IF(INDEX(StartDateValues,ROW(A196))&gt;0,INDEX(StartDateValues,ROW(A196)),"")</f>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5">
      <c r="A197" s="3" t="str">
        <f t="shared" si="34"/>
        <v/>
      </c>
      <c r="B197" s="3" t="str">
        <f t="shared" si="4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5">
      <c r="A198" s="3" t="str">
        <f t="shared" si="34"/>
        <v/>
      </c>
      <c r="B198" s="3" t="str">
        <f t="shared" si="4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5">
      <c r="A199" s="3" t="str">
        <f t="shared" si="34"/>
        <v/>
      </c>
      <c r="B199" s="3" t="str">
        <f t="shared" si="4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5">
      <c r="A200" s="3" t="str">
        <f t="shared" si="34"/>
        <v/>
      </c>
      <c r="B200" s="3" t="str">
        <f t="shared" si="4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5">
      <c r="A201" s="3" t="str">
        <f t="shared" si="34"/>
        <v/>
      </c>
      <c r="B201" s="3" t="str">
        <f t="shared" si="4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5">
      <c r="A202" s="3" t="str">
        <f t="shared" si="34"/>
        <v/>
      </c>
      <c r="B202" s="3" t="str">
        <f t="shared" si="4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5">
      <c r="A203" s="3" t="str">
        <f t="shared" si="34"/>
        <v/>
      </c>
      <c r="B203" s="3" t="str">
        <f t="shared" si="4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5">
      <c r="A204" s="3" t="str">
        <f t="shared" si="34"/>
        <v/>
      </c>
      <c r="B204" s="3" t="str">
        <f t="shared" si="4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5">
      <c r="A205" s="3" t="str">
        <f t="shared" si="34"/>
        <v/>
      </c>
      <c r="B205" s="3" t="str">
        <f t="shared" si="4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5">
      <c r="A206" s="3" t="str">
        <f t="shared" si="34"/>
        <v/>
      </c>
      <c r="B206" s="3" t="str">
        <f t="shared" si="4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5">
      <c r="A207" s="3" t="str">
        <f t="shared" si="34"/>
        <v/>
      </c>
      <c r="B207" s="3" t="str">
        <f t="shared" si="4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5">
      <c r="A208" s="3" t="str">
        <f t="shared" si="34"/>
        <v/>
      </c>
      <c r="B208" s="3" t="str">
        <f t="shared" si="4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5">
      <c r="A209" s="3" t="str">
        <f t="shared" si="34"/>
        <v/>
      </c>
      <c r="B209" s="3" t="str">
        <f t="shared" si="4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5">
      <c r="A210" s="3" t="str">
        <f t="shared" si="34"/>
        <v/>
      </c>
      <c r="B210" s="3" t="str">
        <f t="shared" si="4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5">
      <c r="A211" s="3" t="str">
        <f t="shared" si="34"/>
        <v/>
      </c>
      <c r="B211" s="3" t="str">
        <f t="shared" si="4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5">
      <c r="A212" s="3" t="str">
        <f t="shared" si="34"/>
        <v/>
      </c>
      <c r="B212" s="3" t="str">
        <f t="shared" si="4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5">
      <c r="A213" s="3" t="str">
        <f t="shared" si="34"/>
        <v/>
      </c>
      <c r="B213" s="3" t="str">
        <f t="shared" si="4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5">
      <c r="A214" s="3" t="str">
        <f t="shared" si="34"/>
        <v/>
      </c>
      <c r="B214" s="3" t="str">
        <f t="shared" si="4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5">
      <c r="A215" s="3" t="str">
        <f t="shared" si="34"/>
        <v/>
      </c>
      <c r="B215" s="3" t="str">
        <f t="shared" si="4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5">
      <c r="A216" s="3" t="str">
        <f t="shared" si="34"/>
        <v/>
      </c>
      <c r="B216" s="3" t="str">
        <f t="shared" si="4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5">
      <c r="A217" s="3" t="str">
        <f t="shared" si="34"/>
        <v/>
      </c>
      <c r="B217" s="3" t="str">
        <f t="shared" si="4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5">
      <c r="A218" s="3" t="str">
        <f t="shared" si="34"/>
        <v/>
      </c>
      <c r="B218" s="3" t="str">
        <f t="shared" si="4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5">
      <c r="A219" s="3" t="str">
        <f t="shared" si="34"/>
        <v/>
      </c>
      <c r="B219" s="3" t="str">
        <f t="shared" si="4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5">
      <c r="A220" s="3" t="str">
        <f t="shared" si="34"/>
        <v/>
      </c>
      <c r="B220" s="3" t="str">
        <f t="shared" si="4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5">
      <c r="A221" s="3" t="str">
        <f t="shared" si="34"/>
        <v/>
      </c>
      <c r="B221" s="3" t="str">
        <f t="shared" si="4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5">
      <c r="A222" s="3" t="str">
        <f t="shared" si="34"/>
        <v/>
      </c>
      <c r="B222" s="3" t="str">
        <f t="shared" si="4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5">
      <c r="A223" s="3" t="str">
        <f t="shared" si="34"/>
        <v/>
      </c>
      <c r="B223" s="3" t="str">
        <f t="shared" si="4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5">
      <c r="A224" s="3" t="str">
        <f t="shared" si="34"/>
        <v/>
      </c>
      <c r="B224" s="3" t="str">
        <f t="shared" si="4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5">
      <c r="A225" s="3" t="str">
        <f t="shared" si="34"/>
        <v/>
      </c>
      <c r="B225" s="3" t="str">
        <f t="shared" si="4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5">
      <c r="A226" s="3" t="str">
        <f t="shared" si="34"/>
        <v/>
      </c>
      <c r="B226" s="3" t="str">
        <f t="shared" si="4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5">
      <c r="A227" s="3" t="str">
        <f t="shared" si="34"/>
        <v/>
      </c>
      <c r="B227" s="3" t="str">
        <f t="shared" si="4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5">
      <c r="A228" s="3" t="str">
        <f t="shared" si="34"/>
        <v/>
      </c>
      <c r="B228" s="3" t="str">
        <f t="shared" si="4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5">
      <c r="A229" s="3" t="str">
        <f t="shared" si="34"/>
        <v/>
      </c>
      <c r="B229" s="3" t="str">
        <f t="shared" si="4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5">
      <c r="A230" s="3" t="str">
        <f t="shared" si="34"/>
        <v/>
      </c>
      <c r="B230" s="3" t="str">
        <f t="shared" si="4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5">
      <c r="A231" s="3" t="str">
        <f t="shared" si="34"/>
        <v/>
      </c>
      <c r="B231" s="3" t="str">
        <f t="shared" si="4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5">
      <c r="A232" s="3" t="str">
        <f t="shared" si="34"/>
        <v/>
      </c>
      <c r="B232" s="3" t="str">
        <f t="shared" si="4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5">
      <c r="A233" s="3" t="str">
        <f t="shared" si="34"/>
        <v/>
      </c>
      <c r="B233" s="3" t="str">
        <f t="shared" si="4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5">
      <c r="A234" s="3" t="str">
        <f t="shared" si="34"/>
        <v/>
      </c>
      <c r="B234" s="3" t="str">
        <f t="shared" si="4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5">
      <c r="A235" s="3" t="str">
        <f t="shared" si="34"/>
        <v/>
      </c>
      <c r="B235" s="3" t="str">
        <f t="shared" si="4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5">
      <c r="A236" s="3" t="str">
        <f t="shared" si="34"/>
        <v/>
      </c>
      <c r="B236" s="3" t="str">
        <f t="shared" si="4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5">
      <c r="A237" s="3" t="str">
        <f t="shared" si="34"/>
        <v/>
      </c>
      <c r="B237" s="3" t="str">
        <f t="shared" si="4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5">
      <c r="A238" s="3" t="str">
        <f t="shared" si="34"/>
        <v/>
      </c>
      <c r="B238" s="3" t="str">
        <f t="shared" si="4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5">
      <c r="A239" s="3" t="str">
        <f t="shared" si="34"/>
        <v/>
      </c>
      <c r="B239" s="3" t="str">
        <f t="shared" si="4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5">
      <c r="A240" s="3" t="str">
        <f t="shared" si="34"/>
        <v/>
      </c>
      <c r="B240" s="3" t="str">
        <f t="shared" si="4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5">
      <c r="A241" s="3" t="str">
        <f t="shared" si="34"/>
        <v/>
      </c>
      <c r="B241" s="3" t="str">
        <f t="shared" si="4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5">
      <c r="A242" s="3" t="str">
        <f t="shared" si="34"/>
        <v/>
      </c>
      <c r="B242" s="3" t="str">
        <f t="shared" si="4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5">
      <c r="A243" s="3" t="str">
        <f t="shared" si="34"/>
        <v/>
      </c>
      <c r="B243" s="3" t="str">
        <f t="shared" si="4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5">
      <c r="A244" s="3" t="str">
        <f t="shared" si="34"/>
        <v/>
      </c>
      <c r="B244" s="3" t="str">
        <f t="shared" si="4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5">
      <c r="A245" s="3" t="str">
        <f t="shared" si="34"/>
        <v/>
      </c>
      <c r="B245" s="3" t="str">
        <f t="shared" si="4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5">
      <c r="A246" s="3" t="str">
        <f t="shared" si="34"/>
        <v/>
      </c>
      <c r="B246" s="3" t="str">
        <f t="shared" si="4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5">
      <c r="A247" s="3" t="str">
        <f t="shared" si="34"/>
        <v/>
      </c>
      <c r="B247" s="3" t="str">
        <f t="shared" si="4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5">
      <c r="A248" s="3" t="str">
        <f t="shared" si="34"/>
        <v/>
      </c>
      <c r="B248" s="3" t="str">
        <f t="shared" si="4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5">
      <c r="A249" s="3" t="str">
        <f t="shared" si="34"/>
        <v/>
      </c>
      <c r="B249" s="3" t="str">
        <f t="shared" si="4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5">
      <c r="A250" s="3" t="str">
        <f t="shared" si="34"/>
        <v/>
      </c>
      <c r="B250" s="3" t="str">
        <f t="shared" si="4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5">
      <c r="A251" s="3" t="str">
        <f t="shared" si="34"/>
        <v/>
      </c>
      <c r="B251" s="3" t="str">
        <f t="shared" si="4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5">
      <c r="A252" s="3" t="str">
        <f t="shared" si="34"/>
        <v/>
      </c>
      <c r="B252" s="3" t="str">
        <f t="shared" si="4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5">
      <c r="A253" s="3" t="str">
        <f t="shared" si="34"/>
        <v/>
      </c>
      <c r="B253" s="3" t="str">
        <f t="shared" ref="B253:B316" si="45">IF(INDEX(StartDateValues,ROW(A253))&gt;0,INDEX(StartDateValues,ROW(A253)),"")</f>
        <v/>
      </c>
      <c r="C253" s="3" t="str">
        <f t="shared" ref="C253:C316" si="46">IF(A253="","",A253 - (WEEKDAY(A253)-1))</f>
        <v/>
      </c>
      <c r="D253" s="5" t="str">
        <f t="shared" ref="D253:D316" si="47">IF(C253="", "",YEAR(C253))</f>
        <v/>
      </c>
      <c r="E253" s="5" t="str">
        <f t="shared" ref="E253:E316" si="48">IF(C253="","",WEEKNUM(C253))</f>
        <v/>
      </c>
      <c r="F253" s="5" t="str">
        <f t="shared" ref="F253:F316" si="49">IF(C253="","",D253&amp;"-"&amp;TEXT(E253,"00"))</f>
        <v/>
      </c>
      <c r="G253" s="3" t="str">
        <f t="shared" si="40"/>
        <v/>
      </c>
      <c r="H253" s="5" t="str">
        <f t="shared" si="41"/>
        <v/>
      </c>
      <c r="I253" s="5" t="str">
        <f t="shared" si="42"/>
        <v/>
      </c>
      <c r="J253" s="5" t="str">
        <f t="shared" si="43"/>
        <v/>
      </c>
      <c r="K253" s="5" t="e">
        <f t="shared" si="36"/>
        <v>#N/A</v>
      </c>
    </row>
    <row r="254" spans="1:11" x14ac:dyDescent="0.25">
      <c r="A254" s="3" t="str">
        <f t="shared" si="34"/>
        <v/>
      </c>
      <c r="B254" s="3" t="str">
        <f t="shared" si="45"/>
        <v/>
      </c>
      <c r="C254" s="3" t="str">
        <f t="shared" si="46"/>
        <v/>
      </c>
      <c r="D254" s="5" t="str">
        <f t="shared" si="47"/>
        <v/>
      </c>
      <c r="E254" s="5" t="str">
        <f t="shared" si="48"/>
        <v/>
      </c>
      <c r="F254" s="5" t="str">
        <f t="shared" si="49"/>
        <v/>
      </c>
      <c r="G254" s="3" t="str">
        <f t="shared" si="40"/>
        <v/>
      </c>
      <c r="H254" s="5" t="str">
        <f t="shared" si="41"/>
        <v/>
      </c>
      <c r="I254" s="5" t="str">
        <f t="shared" si="42"/>
        <v/>
      </c>
      <c r="J254" s="5" t="str">
        <f t="shared" si="43"/>
        <v/>
      </c>
      <c r="K254" s="5" t="e">
        <f t="shared" si="36"/>
        <v>#N/A</v>
      </c>
    </row>
    <row r="255" spans="1:11" x14ac:dyDescent="0.25">
      <c r="A255" s="3" t="str">
        <f t="shared" si="34"/>
        <v/>
      </c>
      <c r="B255" s="3" t="str">
        <f t="shared" si="45"/>
        <v/>
      </c>
      <c r="C255" s="3" t="str">
        <f t="shared" si="46"/>
        <v/>
      </c>
      <c r="D255" s="5" t="str">
        <f t="shared" si="47"/>
        <v/>
      </c>
      <c r="E255" s="5" t="str">
        <f t="shared" si="48"/>
        <v/>
      </c>
      <c r="F255" s="5" t="str">
        <f t="shared" si="49"/>
        <v/>
      </c>
      <c r="G255" s="3" t="str">
        <f t="shared" si="40"/>
        <v/>
      </c>
      <c r="H255" s="5" t="str">
        <f t="shared" si="41"/>
        <v/>
      </c>
      <c r="I255" s="5" t="str">
        <f t="shared" si="42"/>
        <v/>
      </c>
      <c r="J255" s="5" t="str">
        <f t="shared" si="43"/>
        <v/>
      </c>
      <c r="K255" s="5" t="e">
        <f t="shared" si="36"/>
        <v>#N/A</v>
      </c>
    </row>
    <row r="256" spans="1:11" x14ac:dyDescent="0.25">
      <c r="A256" s="3" t="str">
        <f t="shared" si="34"/>
        <v/>
      </c>
      <c r="B256" s="3" t="str">
        <f t="shared" si="45"/>
        <v/>
      </c>
      <c r="C256" s="3" t="str">
        <f t="shared" si="46"/>
        <v/>
      </c>
      <c r="D256" s="5" t="str">
        <f t="shared" si="47"/>
        <v/>
      </c>
      <c r="E256" s="5" t="str">
        <f t="shared" si="48"/>
        <v/>
      </c>
      <c r="F256" s="5" t="str">
        <f t="shared" si="49"/>
        <v/>
      </c>
      <c r="G256" s="3" t="str">
        <f t="shared" si="40"/>
        <v/>
      </c>
      <c r="H256" s="5" t="str">
        <f t="shared" si="41"/>
        <v/>
      </c>
      <c r="I256" s="5" t="str">
        <f t="shared" si="42"/>
        <v/>
      </c>
      <c r="J256" s="5" t="str">
        <f t="shared" si="43"/>
        <v/>
      </c>
      <c r="K256" s="5" t="e">
        <f t="shared" si="36"/>
        <v>#N/A</v>
      </c>
    </row>
    <row r="257" spans="1:11" x14ac:dyDescent="0.25">
      <c r="A257" s="3" t="str">
        <f t="shared" si="34"/>
        <v/>
      </c>
      <c r="B257" s="3" t="str">
        <f t="shared" si="45"/>
        <v/>
      </c>
      <c r="C257" s="3" t="str">
        <f t="shared" si="46"/>
        <v/>
      </c>
      <c r="D257" s="5" t="str">
        <f t="shared" si="47"/>
        <v/>
      </c>
      <c r="E257" s="5" t="str">
        <f t="shared" si="48"/>
        <v/>
      </c>
      <c r="F257" s="5" t="str">
        <f t="shared" si="49"/>
        <v/>
      </c>
      <c r="G257" s="3" t="str">
        <f t="shared" si="40"/>
        <v/>
      </c>
      <c r="H257" s="5" t="str">
        <f t="shared" si="41"/>
        <v/>
      </c>
      <c r="I257" s="5" t="str">
        <f t="shared" si="42"/>
        <v/>
      </c>
      <c r="J257" s="5" t="str">
        <f t="shared" si="43"/>
        <v/>
      </c>
      <c r="K257" s="5" t="e">
        <f t="shared" si="36"/>
        <v>#N/A</v>
      </c>
    </row>
    <row r="258" spans="1:11" x14ac:dyDescent="0.25">
      <c r="A258" s="3" t="str">
        <f t="shared" ref="A258:A321" si="50">IF(INDEX(CompletedDateValues,ROW(A258))&gt;0,INDEX(CompletedDateValues,ROW(A258)),"")</f>
        <v/>
      </c>
      <c r="B258" s="3" t="str">
        <f t="shared" si="45"/>
        <v/>
      </c>
      <c r="C258" s="3" t="str">
        <f t="shared" si="46"/>
        <v/>
      </c>
      <c r="D258" s="5" t="str">
        <f t="shared" si="47"/>
        <v/>
      </c>
      <c r="E258" s="5" t="str">
        <f t="shared" si="48"/>
        <v/>
      </c>
      <c r="F258" s="5" t="str">
        <f t="shared" si="49"/>
        <v/>
      </c>
      <c r="G258" s="3" t="str">
        <f t="shared" si="40"/>
        <v/>
      </c>
      <c r="H258" s="5" t="str">
        <f t="shared" si="41"/>
        <v/>
      </c>
      <c r="I258" s="5" t="str">
        <f t="shared" si="42"/>
        <v/>
      </c>
      <c r="J258" s="5" t="str">
        <f t="shared" si="43"/>
        <v/>
      </c>
      <c r="K258" s="5" t="e">
        <f t="shared" ref="K258:K321" si="51">IF(OR(A258="",B258=""),NA(),MAX(0,IF(A258-B258=0,SameDayCycleTimeSettingValue,A258-B258)))</f>
        <v>#N/A</v>
      </c>
    </row>
    <row r="259" spans="1:11" x14ac:dyDescent="0.25">
      <c r="A259" s="3" t="str">
        <f t="shared" si="50"/>
        <v/>
      </c>
      <c r="B259" s="3" t="str">
        <f t="shared" si="45"/>
        <v/>
      </c>
      <c r="C259" s="3" t="str">
        <f t="shared" si="46"/>
        <v/>
      </c>
      <c r="D259" s="5" t="str">
        <f t="shared" si="47"/>
        <v/>
      </c>
      <c r="E259" s="5" t="str">
        <f t="shared" si="48"/>
        <v/>
      </c>
      <c r="F259" s="5" t="str">
        <f t="shared" si="49"/>
        <v/>
      </c>
      <c r="G259" s="3" t="str">
        <f t="shared" ref="G259:G322" si="52">IF(B259="","",B259 - (WEEKDAY(B259)-1))</f>
        <v/>
      </c>
      <c r="H259" s="5" t="str">
        <f t="shared" ref="H259:H322" si="53">IF(G259="", "",YEAR(G259))</f>
        <v/>
      </c>
      <c r="I259" s="5" t="str">
        <f t="shared" ref="I259:I322" si="54">IF(G259="","",WEEKNUM(G259))</f>
        <v/>
      </c>
      <c r="J259" s="5" t="str">
        <f t="shared" ref="J259:J322" si="55">IF(G259="","",H259&amp;"-"&amp;TEXT(I259,"00"))</f>
        <v/>
      </c>
      <c r="K259" s="5" t="e">
        <f t="shared" si="51"/>
        <v>#N/A</v>
      </c>
    </row>
    <row r="260" spans="1:11" x14ac:dyDescent="0.25">
      <c r="A260" s="3" t="str">
        <f t="shared" si="50"/>
        <v/>
      </c>
      <c r="B260" s="3" t="str">
        <f t="shared" si="45"/>
        <v/>
      </c>
      <c r="C260" s="3" t="str">
        <f t="shared" si="46"/>
        <v/>
      </c>
      <c r="D260" s="5" t="str">
        <f t="shared" si="47"/>
        <v/>
      </c>
      <c r="E260" s="5" t="str">
        <f t="shared" si="48"/>
        <v/>
      </c>
      <c r="F260" s="5" t="str">
        <f t="shared" si="49"/>
        <v/>
      </c>
      <c r="G260" s="3" t="str">
        <f t="shared" si="52"/>
        <v/>
      </c>
      <c r="H260" s="5" t="str">
        <f t="shared" si="53"/>
        <v/>
      </c>
      <c r="I260" s="5" t="str">
        <f t="shared" si="54"/>
        <v/>
      </c>
      <c r="J260" s="5" t="str">
        <f t="shared" si="55"/>
        <v/>
      </c>
      <c r="K260" s="5" t="e">
        <f t="shared" si="51"/>
        <v>#N/A</v>
      </c>
    </row>
    <row r="261" spans="1:11" x14ac:dyDescent="0.25">
      <c r="A261" s="3" t="str">
        <f t="shared" si="50"/>
        <v/>
      </c>
      <c r="B261" s="3" t="str">
        <f t="shared" si="45"/>
        <v/>
      </c>
      <c r="C261" s="3" t="str">
        <f t="shared" si="46"/>
        <v/>
      </c>
      <c r="D261" s="5" t="str">
        <f t="shared" si="47"/>
        <v/>
      </c>
      <c r="E261" s="5" t="str">
        <f t="shared" si="48"/>
        <v/>
      </c>
      <c r="F261" s="5" t="str">
        <f t="shared" si="49"/>
        <v/>
      </c>
      <c r="G261" s="3" t="str">
        <f t="shared" si="52"/>
        <v/>
      </c>
      <c r="H261" s="5" t="str">
        <f t="shared" si="53"/>
        <v/>
      </c>
      <c r="I261" s="5" t="str">
        <f t="shared" si="54"/>
        <v/>
      </c>
      <c r="J261" s="5" t="str">
        <f t="shared" si="55"/>
        <v/>
      </c>
      <c r="K261" s="5" t="e">
        <f t="shared" si="51"/>
        <v>#N/A</v>
      </c>
    </row>
    <row r="262" spans="1:11" x14ac:dyDescent="0.25">
      <c r="A262" s="3" t="str">
        <f t="shared" si="50"/>
        <v/>
      </c>
      <c r="B262" s="3" t="str">
        <f t="shared" si="45"/>
        <v/>
      </c>
      <c r="C262" s="3" t="str">
        <f t="shared" si="46"/>
        <v/>
      </c>
      <c r="D262" s="5" t="str">
        <f t="shared" si="47"/>
        <v/>
      </c>
      <c r="E262" s="5" t="str">
        <f t="shared" si="48"/>
        <v/>
      </c>
      <c r="F262" s="5" t="str">
        <f t="shared" si="49"/>
        <v/>
      </c>
      <c r="G262" s="3" t="str">
        <f t="shared" si="52"/>
        <v/>
      </c>
      <c r="H262" s="5" t="str">
        <f t="shared" si="53"/>
        <v/>
      </c>
      <c r="I262" s="5" t="str">
        <f t="shared" si="54"/>
        <v/>
      </c>
      <c r="J262" s="5" t="str">
        <f t="shared" si="55"/>
        <v/>
      </c>
      <c r="K262" s="5" t="e">
        <f t="shared" si="51"/>
        <v>#N/A</v>
      </c>
    </row>
    <row r="263" spans="1:11" x14ac:dyDescent="0.25">
      <c r="A263" s="3" t="str">
        <f t="shared" si="50"/>
        <v/>
      </c>
      <c r="B263" s="3" t="str">
        <f t="shared" si="45"/>
        <v/>
      </c>
      <c r="C263" s="3" t="str">
        <f t="shared" si="46"/>
        <v/>
      </c>
      <c r="D263" s="5" t="str">
        <f t="shared" si="47"/>
        <v/>
      </c>
      <c r="E263" s="5" t="str">
        <f t="shared" si="48"/>
        <v/>
      </c>
      <c r="F263" s="5" t="str">
        <f t="shared" si="49"/>
        <v/>
      </c>
      <c r="G263" s="3" t="str">
        <f t="shared" si="52"/>
        <v/>
      </c>
      <c r="H263" s="5" t="str">
        <f t="shared" si="53"/>
        <v/>
      </c>
      <c r="I263" s="5" t="str">
        <f t="shared" si="54"/>
        <v/>
      </c>
      <c r="J263" s="5" t="str">
        <f t="shared" si="55"/>
        <v/>
      </c>
      <c r="K263" s="5" t="e">
        <f t="shared" si="51"/>
        <v>#N/A</v>
      </c>
    </row>
    <row r="264" spans="1:11" x14ac:dyDescent="0.25">
      <c r="A264" s="3" t="str">
        <f t="shared" si="50"/>
        <v/>
      </c>
      <c r="B264" s="3" t="str">
        <f t="shared" si="45"/>
        <v/>
      </c>
      <c r="C264" s="3" t="str">
        <f t="shared" si="46"/>
        <v/>
      </c>
      <c r="D264" s="5" t="str">
        <f t="shared" si="47"/>
        <v/>
      </c>
      <c r="E264" s="5" t="str">
        <f t="shared" si="48"/>
        <v/>
      </c>
      <c r="F264" s="5" t="str">
        <f t="shared" si="49"/>
        <v/>
      </c>
      <c r="G264" s="3" t="str">
        <f t="shared" si="52"/>
        <v/>
      </c>
      <c r="H264" s="5" t="str">
        <f t="shared" si="53"/>
        <v/>
      </c>
      <c r="I264" s="5" t="str">
        <f t="shared" si="54"/>
        <v/>
      </c>
      <c r="J264" s="5" t="str">
        <f t="shared" si="55"/>
        <v/>
      </c>
      <c r="K264" s="5" t="e">
        <f t="shared" si="51"/>
        <v>#N/A</v>
      </c>
    </row>
    <row r="265" spans="1:11" x14ac:dyDescent="0.25">
      <c r="A265" s="3" t="str">
        <f t="shared" si="50"/>
        <v/>
      </c>
      <c r="B265" s="3" t="str">
        <f t="shared" si="45"/>
        <v/>
      </c>
      <c r="C265" s="3" t="str">
        <f t="shared" si="46"/>
        <v/>
      </c>
      <c r="D265" s="5" t="str">
        <f t="shared" si="47"/>
        <v/>
      </c>
      <c r="E265" s="5" t="str">
        <f t="shared" si="48"/>
        <v/>
      </c>
      <c r="F265" s="5" t="str">
        <f t="shared" si="49"/>
        <v/>
      </c>
      <c r="G265" s="3" t="str">
        <f t="shared" si="52"/>
        <v/>
      </c>
      <c r="H265" s="5" t="str">
        <f t="shared" si="53"/>
        <v/>
      </c>
      <c r="I265" s="5" t="str">
        <f t="shared" si="54"/>
        <v/>
      </c>
      <c r="J265" s="5" t="str">
        <f t="shared" si="55"/>
        <v/>
      </c>
      <c r="K265" s="5" t="e">
        <f t="shared" si="51"/>
        <v>#N/A</v>
      </c>
    </row>
    <row r="266" spans="1:11" x14ac:dyDescent="0.25">
      <c r="A266" s="3" t="str">
        <f t="shared" si="50"/>
        <v/>
      </c>
      <c r="B266" s="3" t="str">
        <f t="shared" si="45"/>
        <v/>
      </c>
      <c r="C266" s="3" t="str">
        <f t="shared" si="46"/>
        <v/>
      </c>
      <c r="D266" s="5" t="str">
        <f t="shared" si="47"/>
        <v/>
      </c>
      <c r="E266" s="5" t="str">
        <f t="shared" si="48"/>
        <v/>
      </c>
      <c r="F266" s="5" t="str">
        <f t="shared" si="49"/>
        <v/>
      </c>
      <c r="G266" s="3" t="str">
        <f t="shared" si="52"/>
        <v/>
      </c>
      <c r="H266" s="5" t="str">
        <f t="shared" si="53"/>
        <v/>
      </c>
      <c r="I266" s="5" t="str">
        <f t="shared" si="54"/>
        <v/>
      </c>
      <c r="J266" s="5" t="str">
        <f t="shared" si="55"/>
        <v/>
      </c>
      <c r="K266" s="5" t="e">
        <f t="shared" si="51"/>
        <v>#N/A</v>
      </c>
    </row>
    <row r="267" spans="1:11" x14ac:dyDescent="0.25">
      <c r="A267" s="3" t="str">
        <f t="shared" si="50"/>
        <v/>
      </c>
      <c r="B267" s="3" t="str">
        <f t="shared" si="45"/>
        <v/>
      </c>
      <c r="C267" s="3" t="str">
        <f t="shared" si="46"/>
        <v/>
      </c>
      <c r="D267" s="5" t="str">
        <f t="shared" si="47"/>
        <v/>
      </c>
      <c r="E267" s="5" t="str">
        <f t="shared" si="48"/>
        <v/>
      </c>
      <c r="F267" s="5" t="str">
        <f t="shared" si="49"/>
        <v/>
      </c>
      <c r="G267" s="3" t="str">
        <f t="shared" si="52"/>
        <v/>
      </c>
      <c r="H267" s="5" t="str">
        <f t="shared" si="53"/>
        <v/>
      </c>
      <c r="I267" s="5" t="str">
        <f t="shared" si="54"/>
        <v/>
      </c>
      <c r="J267" s="5" t="str">
        <f t="shared" si="55"/>
        <v/>
      </c>
      <c r="K267" s="5" t="e">
        <f t="shared" si="51"/>
        <v>#N/A</v>
      </c>
    </row>
    <row r="268" spans="1:11" x14ac:dyDescent="0.25">
      <c r="A268" s="3" t="str">
        <f t="shared" si="50"/>
        <v/>
      </c>
      <c r="B268" s="3" t="str">
        <f t="shared" si="45"/>
        <v/>
      </c>
      <c r="C268" s="3" t="str">
        <f t="shared" si="46"/>
        <v/>
      </c>
      <c r="D268" s="5" t="str">
        <f t="shared" si="47"/>
        <v/>
      </c>
      <c r="E268" s="5" t="str">
        <f t="shared" si="48"/>
        <v/>
      </c>
      <c r="F268" s="5" t="str">
        <f t="shared" si="49"/>
        <v/>
      </c>
      <c r="G268" s="3" t="str">
        <f t="shared" si="52"/>
        <v/>
      </c>
      <c r="H268" s="5" t="str">
        <f t="shared" si="53"/>
        <v/>
      </c>
      <c r="I268" s="5" t="str">
        <f t="shared" si="54"/>
        <v/>
      </c>
      <c r="J268" s="5" t="str">
        <f t="shared" si="55"/>
        <v/>
      </c>
      <c r="K268" s="5" t="e">
        <f t="shared" si="51"/>
        <v>#N/A</v>
      </c>
    </row>
    <row r="269" spans="1:11" x14ac:dyDescent="0.25">
      <c r="A269" s="3" t="str">
        <f t="shared" si="50"/>
        <v/>
      </c>
      <c r="B269" s="3" t="str">
        <f t="shared" si="45"/>
        <v/>
      </c>
      <c r="C269" s="3" t="str">
        <f t="shared" si="46"/>
        <v/>
      </c>
      <c r="D269" s="5" t="str">
        <f t="shared" si="47"/>
        <v/>
      </c>
      <c r="E269" s="5" t="str">
        <f t="shared" si="48"/>
        <v/>
      </c>
      <c r="F269" s="5" t="str">
        <f t="shared" si="49"/>
        <v/>
      </c>
      <c r="G269" s="3" t="str">
        <f t="shared" si="52"/>
        <v/>
      </c>
      <c r="H269" s="5" t="str">
        <f t="shared" si="53"/>
        <v/>
      </c>
      <c r="I269" s="5" t="str">
        <f t="shared" si="54"/>
        <v/>
      </c>
      <c r="J269" s="5" t="str">
        <f t="shared" si="55"/>
        <v/>
      </c>
      <c r="K269" s="5" t="e">
        <f t="shared" si="51"/>
        <v>#N/A</v>
      </c>
    </row>
    <row r="270" spans="1:11" x14ac:dyDescent="0.25">
      <c r="A270" s="3" t="str">
        <f t="shared" si="50"/>
        <v/>
      </c>
      <c r="B270" s="3" t="str">
        <f t="shared" si="45"/>
        <v/>
      </c>
      <c r="C270" s="3" t="str">
        <f t="shared" si="46"/>
        <v/>
      </c>
      <c r="D270" s="5" t="str">
        <f t="shared" si="47"/>
        <v/>
      </c>
      <c r="E270" s="5" t="str">
        <f t="shared" si="48"/>
        <v/>
      </c>
      <c r="F270" s="5" t="str">
        <f t="shared" si="49"/>
        <v/>
      </c>
      <c r="G270" s="3" t="str">
        <f t="shared" si="52"/>
        <v/>
      </c>
      <c r="H270" s="5" t="str">
        <f t="shared" si="53"/>
        <v/>
      </c>
      <c r="I270" s="5" t="str">
        <f t="shared" si="54"/>
        <v/>
      </c>
      <c r="J270" s="5" t="str">
        <f t="shared" si="55"/>
        <v/>
      </c>
      <c r="K270" s="5" t="e">
        <f t="shared" si="51"/>
        <v>#N/A</v>
      </c>
    </row>
    <row r="271" spans="1:11" x14ac:dyDescent="0.25">
      <c r="A271" s="3" t="str">
        <f t="shared" si="50"/>
        <v/>
      </c>
      <c r="B271" s="3" t="str">
        <f t="shared" si="45"/>
        <v/>
      </c>
      <c r="C271" s="3" t="str">
        <f t="shared" si="46"/>
        <v/>
      </c>
      <c r="D271" s="5" t="str">
        <f t="shared" si="47"/>
        <v/>
      </c>
      <c r="E271" s="5" t="str">
        <f t="shared" si="48"/>
        <v/>
      </c>
      <c r="F271" s="5" t="str">
        <f t="shared" si="49"/>
        <v/>
      </c>
      <c r="G271" s="3" t="str">
        <f t="shared" si="52"/>
        <v/>
      </c>
      <c r="H271" s="5" t="str">
        <f t="shared" si="53"/>
        <v/>
      </c>
      <c r="I271" s="5" t="str">
        <f t="shared" si="54"/>
        <v/>
      </c>
      <c r="J271" s="5" t="str">
        <f t="shared" si="55"/>
        <v/>
      </c>
      <c r="K271" s="5" t="e">
        <f t="shared" si="51"/>
        <v>#N/A</v>
      </c>
    </row>
    <row r="272" spans="1:11" x14ac:dyDescent="0.25">
      <c r="A272" s="3" t="str">
        <f t="shared" si="50"/>
        <v/>
      </c>
      <c r="B272" s="3" t="str">
        <f t="shared" si="45"/>
        <v/>
      </c>
      <c r="C272" s="3" t="str">
        <f t="shared" si="46"/>
        <v/>
      </c>
      <c r="D272" s="5" t="str">
        <f t="shared" si="47"/>
        <v/>
      </c>
      <c r="E272" s="5" t="str">
        <f t="shared" si="48"/>
        <v/>
      </c>
      <c r="F272" s="5" t="str">
        <f t="shared" si="49"/>
        <v/>
      </c>
      <c r="G272" s="3" t="str">
        <f t="shared" si="52"/>
        <v/>
      </c>
      <c r="H272" s="5" t="str">
        <f t="shared" si="53"/>
        <v/>
      </c>
      <c r="I272" s="5" t="str">
        <f t="shared" si="54"/>
        <v/>
      </c>
      <c r="J272" s="5" t="str">
        <f t="shared" si="55"/>
        <v/>
      </c>
      <c r="K272" s="5" t="e">
        <f t="shared" si="51"/>
        <v>#N/A</v>
      </c>
    </row>
    <row r="273" spans="1:11" x14ac:dyDescent="0.25">
      <c r="A273" s="3" t="str">
        <f t="shared" si="50"/>
        <v/>
      </c>
      <c r="B273" s="3" t="str">
        <f t="shared" si="45"/>
        <v/>
      </c>
      <c r="C273" s="3" t="str">
        <f t="shared" si="46"/>
        <v/>
      </c>
      <c r="D273" s="5" t="str">
        <f t="shared" si="47"/>
        <v/>
      </c>
      <c r="E273" s="5" t="str">
        <f t="shared" si="48"/>
        <v/>
      </c>
      <c r="F273" s="5" t="str">
        <f t="shared" si="49"/>
        <v/>
      </c>
      <c r="G273" s="3" t="str">
        <f t="shared" si="52"/>
        <v/>
      </c>
      <c r="H273" s="5" t="str">
        <f t="shared" si="53"/>
        <v/>
      </c>
      <c r="I273" s="5" t="str">
        <f t="shared" si="54"/>
        <v/>
      </c>
      <c r="J273" s="5" t="str">
        <f t="shared" si="55"/>
        <v/>
      </c>
      <c r="K273" s="5" t="e">
        <f t="shared" si="51"/>
        <v>#N/A</v>
      </c>
    </row>
    <row r="274" spans="1:11" x14ac:dyDescent="0.25">
      <c r="A274" s="3" t="str">
        <f t="shared" si="50"/>
        <v/>
      </c>
      <c r="B274" s="3" t="str">
        <f t="shared" si="45"/>
        <v/>
      </c>
      <c r="C274" s="3" t="str">
        <f t="shared" si="46"/>
        <v/>
      </c>
      <c r="D274" s="5" t="str">
        <f t="shared" si="47"/>
        <v/>
      </c>
      <c r="E274" s="5" t="str">
        <f t="shared" si="48"/>
        <v/>
      </c>
      <c r="F274" s="5" t="str">
        <f t="shared" si="49"/>
        <v/>
      </c>
      <c r="G274" s="3" t="str">
        <f t="shared" si="52"/>
        <v/>
      </c>
      <c r="H274" s="5" t="str">
        <f t="shared" si="53"/>
        <v/>
      </c>
      <c r="I274" s="5" t="str">
        <f t="shared" si="54"/>
        <v/>
      </c>
      <c r="J274" s="5" t="str">
        <f t="shared" si="55"/>
        <v/>
      </c>
      <c r="K274" s="5" t="e">
        <f t="shared" si="51"/>
        <v>#N/A</v>
      </c>
    </row>
    <row r="275" spans="1:11" x14ac:dyDescent="0.25">
      <c r="A275" s="3" t="str">
        <f t="shared" si="50"/>
        <v/>
      </c>
      <c r="B275" s="3" t="str">
        <f t="shared" si="45"/>
        <v/>
      </c>
      <c r="C275" s="3" t="str">
        <f t="shared" si="46"/>
        <v/>
      </c>
      <c r="D275" s="5" t="str">
        <f t="shared" si="47"/>
        <v/>
      </c>
      <c r="E275" s="5" t="str">
        <f t="shared" si="48"/>
        <v/>
      </c>
      <c r="F275" s="5" t="str">
        <f t="shared" si="49"/>
        <v/>
      </c>
      <c r="G275" s="3" t="str">
        <f t="shared" si="52"/>
        <v/>
      </c>
      <c r="H275" s="5" t="str">
        <f t="shared" si="53"/>
        <v/>
      </c>
      <c r="I275" s="5" t="str">
        <f t="shared" si="54"/>
        <v/>
      </c>
      <c r="J275" s="5" t="str">
        <f t="shared" si="55"/>
        <v/>
      </c>
      <c r="K275" s="5" t="e">
        <f t="shared" si="51"/>
        <v>#N/A</v>
      </c>
    </row>
    <row r="276" spans="1:11" x14ac:dyDescent="0.25">
      <c r="A276" s="3" t="str">
        <f t="shared" si="50"/>
        <v/>
      </c>
      <c r="B276" s="3" t="str">
        <f t="shared" si="45"/>
        <v/>
      </c>
      <c r="C276" s="3" t="str">
        <f t="shared" si="46"/>
        <v/>
      </c>
      <c r="D276" s="5" t="str">
        <f t="shared" si="47"/>
        <v/>
      </c>
      <c r="E276" s="5" t="str">
        <f t="shared" si="48"/>
        <v/>
      </c>
      <c r="F276" s="5" t="str">
        <f t="shared" si="49"/>
        <v/>
      </c>
      <c r="G276" s="3" t="str">
        <f t="shared" si="52"/>
        <v/>
      </c>
      <c r="H276" s="5" t="str">
        <f t="shared" si="53"/>
        <v/>
      </c>
      <c r="I276" s="5" t="str">
        <f t="shared" si="54"/>
        <v/>
      </c>
      <c r="J276" s="5" t="str">
        <f t="shared" si="55"/>
        <v/>
      </c>
      <c r="K276" s="5" t="e">
        <f t="shared" si="51"/>
        <v>#N/A</v>
      </c>
    </row>
    <row r="277" spans="1:11" x14ac:dyDescent="0.25">
      <c r="A277" s="3" t="str">
        <f t="shared" si="50"/>
        <v/>
      </c>
      <c r="B277" s="3" t="str">
        <f t="shared" si="45"/>
        <v/>
      </c>
      <c r="C277" s="3" t="str">
        <f t="shared" si="46"/>
        <v/>
      </c>
      <c r="D277" s="5" t="str">
        <f t="shared" si="47"/>
        <v/>
      </c>
      <c r="E277" s="5" t="str">
        <f t="shared" si="48"/>
        <v/>
      </c>
      <c r="F277" s="5" t="str">
        <f t="shared" si="49"/>
        <v/>
      </c>
      <c r="G277" s="3" t="str">
        <f t="shared" si="52"/>
        <v/>
      </c>
      <c r="H277" s="5" t="str">
        <f t="shared" si="53"/>
        <v/>
      </c>
      <c r="I277" s="5" t="str">
        <f t="shared" si="54"/>
        <v/>
      </c>
      <c r="J277" s="5" t="str">
        <f t="shared" si="55"/>
        <v/>
      </c>
      <c r="K277" s="5" t="e">
        <f t="shared" si="51"/>
        <v>#N/A</v>
      </c>
    </row>
    <row r="278" spans="1:11" x14ac:dyDescent="0.25">
      <c r="A278" s="3" t="str">
        <f t="shared" si="50"/>
        <v/>
      </c>
      <c r="B278" s="3" t="str">
        <f t="shared" si="45"/>
        <v/>
      </c>
      <c r="C278" s="3" t="str">
        <f t="shared" si="46"/>
        <v/>
      </c>
      <c r="D278" s="5" t="str">
        <f t="shared" si="47"/>
        <v/>
      </c>
      <c r="E278" s="5" t="str">
        <f t="shared" si="48"/>
        <v/>
      </c>
      <c r="F278" s="5" t="str">
        <f t="shared" si="49"/>
        <v/>
      </c>
      <c r="G278" s="3" t="str">
        <f t="shared" si="52"/>
        <v/>
      </c>
      <c r="H278" s="5" t="str">
        <f t="shared" si="53"/>
        <v/>
      </c>
      <c r="I278" s="5" t="str">
        <f t="shared" si="54"/>
        <v/>
      </c>
      <c r="J278" s="5" t="str">
        <f t="shared" si="55"/>
        <v/>
      </c>
      <c r="K278" s="5" t="e">
        <f t="shared" si="51"/>
        <v>#N/A</v>
      </c>
    </row>
    <row r="279" spans="1:11" x14ac:dyDescent="0.25">
      <c r="A279" s="3" t="str">
        <f t="shared" si="50"/>
        <v/>
      </c>
      <c r="B279" s="3" t="str">
        <f t="shared" si="45"/>
        <v/>
      </c>
      <c r="C279" s="3" t="str">
        <f t="shared" si="46"/>
        <v/>
      </c>
      <c r="D279" s="5" t="str">
        <f t="shared" si="47"/>
        <v/>
      </c>
      <c r="E279" s="5" t="str">
        <f t="shared" si="48"/>
        <v/>
      </c>
      <c r="F279" s="5" t="str">
        <f t="shared" si="49"/>
        <v/>
      </c>
      <c r="G279" s="3" t="str">
        <f t="shared" si="52"/>
        <v/>
      </c>
      <c r="H279" s="5" t="str">
        <f t="shared" si="53"/>
        <v/>
      </c>
      <c r="I279" s="5" t="str">
        <f t="shared" si="54"/>
        <v/>
      </c>
      <c r="J279" s="5" t="str">
        <f t="shared" si="55"/>
        <v/>
      </c>
      <c r="K279" s="5" t="e">
        <f t="shared" si="51"/>
        <v>#N/A</v>
      </c>
    </row>
    <row r="280" spans="1:11" x14ac:dyDescent="0.25">
      <c r="A280" s="3" t="str">
        <f t="shared" si="50"/>
        <v/>
      </c>
      <c r="B280" s="3" t="str">
        <f t="shared" si="45"/>
        <v/>
      </c>
      <c r="C280" s="3" t="str">
        <f t="shared" si="46"/>
        <v/>
      </c>
      <c r="D280" s="5" t="str">
        <f t="shared" si="47"/>
        <v/>
      </c>
      <c r="E280" s="5" t="str">
        <f t="shared" si="48"/>
        <v/>
      </c>
      <c r="F280" s="5" t="str">
        <f t="shared" si="49"/>
        <v/>
      </c>
      <c r="G280" s="3" t="str">
        <f t="shared" si="52"/>
        <v/>
      </c>
      <c r="H280" s="5" t="str">
        <f t="shared" si="53"/>
        <v/>
      </c>
      <c r="I280" s="5" t="str">
        <f t="shared" si="54"/>
        <v/>
      </c>
      <c r="J280" s="5" t="str">
        <f t="shared" si="55"/>
        <v/>
      </c>
      <c r="K280" s="5" t="e">
        <f t="shared" si="51"/>
        <v>#N/A</v>
      </c>
    </row>
    <row r="281" spans="1:11" x14ac:dyDescent="0.25">
      <c r="A281" s="3" t="str">
        <f t="shared" si="50"/>
        <v/>
      </c>
      <c r="B281" s="3" t="str">
        <f t="shared" si="45"/>
        <v/>
      </c>
      <c r="C281" s="3" t="str">
        <f t="shared" si="46"/>
        <v/>
      </c>
      <c r="D281" s="5" t="str">
        <f t="shared" si="47"/>
        <v/>
      </c>
      <c r="E281" s="5" t="str">
        <f t="shared" si="48"/>
        <v/>
      </c>
      <c r="F281" s="5" t="str">
        <f t="shared" si="49"/>
        <v/>
      </c>
      <c r="G281" s="3" t="str">
        <f t="shared" si="52"/>
        <v/>
      </c>
      <c r="H281" s="5" t="str">
        <f t="shared" si="53"/>
        <v/>
      </c>
      <c r="I281" s="5" t="str">
        <f t="shared" si="54"/>
        <v/>
      </c>
      <c r="J281" s="5" t="str">
        <f t="shared" si="55"/>
        <v/>
      </c>
      <c r="K281" s="5" t="e">
        <f t="shared" si="51"/>
        <v>#N/A</v>
      </c>
    </row>
    <row r="282" spans="1:11" x14ac:dyDescent="0.25">
      <c r="A282" s="3" t="str">
        <f t="shared" si="50"/>
        <v/>
      </c>
      <c r="B282" s="3" t="str">
        <f t="shared" si="45"/>
        <v/>
      </c>
      <c r="C282" s="3" t="str">
        <f t="shared" si="46"/>
        <v/>
      </c>
      <c r="D282" s="5" t="str">
        <f t="shared" si="47"/>
        <v/>
      </c>
      <c r="E282" s="5" t="str">
        <f t="shared" si="48"/>
        <v/>
      </c>
      <c r="F282" s="5" t="str">
        <f t="shared" si="49"/>
        <v/>
      </c>
      <c r="G282" s="3" t="str">
        <f t="shared" si="52"/>
        <v/>
      </c>
      <c r="H282" s="5" t="str">
        <f t="shared" si="53"/>
        <v/>
      </c>
      <c r="I282" s="5" t="str">
        <f t="shared" si="54"/>
        <v/>
      </c>
      <c r="J282" s="5" t="str">
        <f t="shared" si="55"/>
        <v/>
      </c>
      <c r="K282" s="5" t="e">
        <f t="shared" si="51"/>
        <v>#N/A</v>
      </c>
    </row>
    <row r="283" spans="1:11" x14ac:dyDescent="0.25">
      <c r="A283" s="3" t="str">
        <f t="shared" si="50"/>
        <v/>
      </c>
      <c r="B283" s="3" t="str">
        <f t="shared" si="45"/>
        <v/>
      </c>
      <c r="C283" s="3" t="str">
        <f t="shared" si="46"/>
        <v/>
      </c>
      <c r="D283" s="5" t="str">
        <f t="shared" si="47"/>
        <v/>
      </c>
      <c r="E283" s="5" t="str">
        <f t="shared" si="48"/>
        <v/>
      </c>
      <c r="F283" s="5" t="str">
        <f t="shared" si="49"/>
        <v/>
      </c>
      <c r="G283" s="3" t="str">
        <f t="shared" si="52"/>
        <v/>
      </c>
      <c r="H283" s="5" t="str">
        <f t="shared" si="53"/>
        <v/>
      </c>
      <c r="I283" s="5" t="str">
        <f t="shared" si="54"/>
        <v/>
      </c>
      <c r="J283" s="5" t="str">
        <f t="shared" si="55"/>
        <v/>
      </c>
      <c r="K283" s="5" t="e">
        <f t="shared" si="51"/>
        <v>#N/A</v>
      </c>
    </row>
    <row r="284" spans="1:11" x14ac:dyDescent="0.25">
      <c r="A284" s="3" t="str">
        <f t="shared" si="50"/>
        <v/>
      </c>
      <c r="B284" s="3" t="str">
        <f t="shared" si="45"/>
        <v/>
      </c>
      <c r="C284" s="3" t="str">
        <f t="shared" si="46"/>
        <v/>
      </c>
      <c r="D284" s="5" t="str">
        <f t="shared" si="47"/>
        <v/>
      </c>
      <c r="E284" s="5" t="str">
        <f t="shared" si="48"/>
        <v/>
      </c>
      <c r="F284" s="5" t="str">
        <f t="shared" si="49"/>
        <v/>
      </c>
      <c r="G284" s="3" t="str">
        <f t="shared" si="52"/>
        <v/>
      </c>
      <c r="H284" s="5" t="str">
        <f t="shared" si="53"/>
        <v/>
      </c>
      <c r="I284" s="5" t="str">
        <f t="shared" si="54"/>
        <v/>
      </c>
      <c r="J284" s="5" t="str">
        <f t="shared" si="55"/>
        <v/>
      </c>
      <c r="K284" s="5" t="e">
        <f t="shared" si="51"/>
        <v>#N/A</v>
      </c>
    </row>
    <row r="285" spans="1:11" x14ac:dyDescent="0.25">
      <c r="A285" s="3" t="str">
        <f t="shared" si="50"/>
        <v/>
      </c>
      <c r="B285" s="3" t="str">
        <f t="shared" si="45"/>
        <v/>
      </c>
      <c r="C285" s="3" t="str">
        <f t="shared" si="46"/>
        <v/>
      </c>
      <c r="D285" s="5" t="str">
        <f t="shared" si="47"/>
        <v/>
      </c>
      <c r="E285" s="5" t="str">
        <f t="shared" si="48"/>
        <v/>
      </c>
      <c r="F285" s="5" t="str">
        <f t="shared" si="49"/>
        <v/>
      </c>
      <c r="G285" s="3" t="str">
        <f t="shared" si="52"/>
        <v/>
      </c>
      <c r="H285" s="5" t="str">
        <f t="shared" si="53"/>
        <v/>
      </c>
      <c r="I285" s="5" t="str">
        <f t="shared" si="54"/>
        <v/>
      </c>
      <c r="J285" s="5" t="str">
        <f t="shared" si="55"/>
        <v/>
      </c>
      <c r="K285" s="5" t="e">
        <f t="shared" si="51"/>
        <v>#N/A</v>
      </c>
    </row>
    <row r="286" spans="1:11" x14ac:dyDescent="0.25">
      <c r="A286" s="3" t="str">
        <f t="shared" si="50"/>
        <v/>
      </c>
      <c r="B286" s="3" t="str">
        <f t="shared" si="45"/>
        <v/>
      </c>
      <c r="C286" s="3" t="str">
        <f t="shared" si="46"/>
        <v/>
      </c>
      <c r="D286" s="5" t="str">
        <f t="shared" si="47"/>
        <v/>
      </c>
      <c r="E286" s="5" t="str">
        <f t="shared" si="48"/>
        <v/>
      </c>
      <c r="F286" s="5" t="str">
        <f t="shared" si="49"/>
        <v/>
      </c>
      <c r="G286" s="3" t="str">
        <f t="shared" si="52"/>
        <v/>
      </c>
      <c r="H286" s="5" t="str">
        <f t="shared" si="53"/>
        <v/>
      </c>
      <c r="I286" s="5" t="str">
        <f t="shared" si="54"/>
        <v/>
      </c>
      <c r="J286" s="5" t="str">
        <f t="shared" si="55"/>
        <v/>
      </c>
      <c r="K286" s="5" t="e">
        <f t="shared" si="51"/>
        <v>#N/A</v>
      </c>
    </row>
    <row r="287" spans="1:11" x14ac:dyDescent="0.25">
      <c r="A287" s="3" t="str">
        <f t="shared" si="50"/>
        <v/>
      </c>
      <c r="B287" s="3" t="str">
        <f t="shared" si="45"/>
        <v/>
      </c>
      <c r="C287" s="3" t="str">
        <f t="shared" si="46"/>
        <v/>
      </c>
      <c r="D287" s="5" t="str">
        <f t="shared" si="47"/>
        <v/>
      </c>
      <c r="E287" s="5" t="str">
        <f t="shared" si="48"/>
        <v/>
      </c>
      <c r="F287" s="5" t="str">
        <f t="shared" si="49"/>
        <v/>
      </c>
      <c r="G287" s="3" t="str">
        <f t="shared" si="52"/>
        <v/>
      </c>
      <c r="H287" s="5" t="str">
        <f t="shared" si="53"/>
        <v/>
      </c>
      <c r="I287" s="5" t="str">
        <f t="shared" si="54"/>
        <v/>
      </c>
      <c r="J287" s="5" t="str">
        <f t="shared" si="55"/>
        <v/>
      </c>
      <c r="K287" s="5" t="e">
        <f t="shared" si="51"/>
        <v>#N/A</v>
      </c>
    </row>
    <row r="288" spans="1:11" x14ac:dyDescent="0.25">
      <c r="A288" s="3" t="str">
        <f t="shared" si="50"/>
        <v/>
      </c>
      <c r="B288" s="3" t="str">
        <f t="shared" si="45"/>
        <v/>
      </c>
      <c r="C288" s="3" t="str">
        <f t="shared" si="46"/>
        <v/>
      </c>
      <c r="D288" s="5" t="str">
        <f t="shared" si="47"/>
        <v/>
      </c>
      <c r="E288" s="5" t="str">
        <f t="shared" si="48"/>
        <v/>
      </c>
      <c r="F288" s="5" t="str">
        <f t="shared" si="49"/>
        <v/>
      </c>
      <c r="G288" s="3" t="str">
        <f t="shared" si="52"/>
        <v/>
      </c>
      <c r="H288" s="5" t="str">
        <f t="shared" si="53"/>
        <v/>
      </c>
      <c r="I288" s="5" t="str">
        <f t="shared" si="54"/>
        <v/>
      </c>
      <c r="J288" s="5" t="str">
        <f t="shared" si="55"/>
        <v/>
      </c>
      <c r="K288" s="5" t="e">
        <f t="shared" si="51"/>
        <v>#N/A</v>
      </c>
    </row>
    <row r="289" spans="1:11" x14ac:dyDescent="0.25">
      <c r="A289" s="3" t="str">
        <f t="shared" si="50"/>
        <v/>
      </c>
      <c r="B289" s="3" t="str">
        <f t="shared" si="45"/>
        <v/>
      </c>
      <c r="C289" s="3" t="str">
        <f t="shared" si="46"/>
        <v/>
      </c>
      <c r="D289" s="5" t="str">
        <f t="shared" si="47"/>
        <v/>
      </c>
      <c r="E289" s="5" t="str">
        <f t="shared" si="48"/>
        <v/>
      </c>
      <c r="F289" s="5" t="str">
        <f t="shared" si="49"/>
        <v/>
      </c>
      <c r="G289" s="3" t="str">
        <f t="shared" si="52"/>
        <v/>
      </c>
      <c r="H289" s="5" t="str">
        <f t="shared" si="53"/>
        <v/>
      </c>
      <c r="I289" s="5" t="str">
        <f t="shared" si="54"/>
        <v/>
      </c>
      <c r="J289" s="5" t="str">
        <f t="shared" si="55"/>
        <v/>
      </c>
      <c r="K289" s="5" t="e">
        <f t="shared" si="51"/>
        <v>#N/A</v>
      </c>
    </row>
    <row r="290" spans="1:11" x14ac:dyDescent="0.25">
      <c r="A290" s="3" t="str">
        <f t="shared" si="50"/>
        <v/>
      </c>
      <c r="B290" s="3" t="str">
        <f t="shared" si="45"/>
        <v/>
      </c>
      <c r="C290" s="3" t="str">
        <f t="shared" si="46"/>
        <v/>
      </c>
      <c r="D290" s="5" t="str">
        <f t="shared" si="47"/>
        <v/>
      </c>
      <c r="E290" s="5" t="str">
        <f t="shared" si="48"/>
        <v/>
      </c>
      <c r="F290" s="5" t="str">
        <f t="shared" si="49"/>
        <v/>
      </c>
      <c r="G290" s="3" t="str">
        <f t="shared" si="52"/>
        <v/>
      </c>
      <c r="H290" s="5" t="str">
        <f t="shared" si="53"/>
        <v/>
      </c>
      <c r="I290" s="5" t="str">
        <f t="shared" si="54"/>
        <v/>
      </c>
      <c r="J290" s="5" t="str">
        <f t="shared" si="55"/>
        <v/>
      </c>
      <c r="K290" s="5" t="e">
        <f t="shared" si="51"/>
        <v>#N/A</v>
      </c>
    </row>
    <row r="291" spans="1:11" x14ac:dyDescent="0.25">
      <c r="A291" s="3" t="str">
        <f t="shared" si="50"/>
        <v/>
      </c>
      <c r="B291" s="3" t="str">
        <f t="shared" si="45"/>
        <v/>
      </c>
      <c r="C291" s="3" t="str">
        <f t="shared" si="46"/>
        <v/>
      </c>
      <c r="D291" s="5" t="str">
        <f t="shared" si="47"/>
        <v/>
      </c>
      <c r="E291" s="5" t="str">
        <f t="shared" si="48"/>
        <v/>
      </c>
      <c r="F291" s="5" t="str">
        <f t="shared" si="49"/>
        <v/>
      </c>
      <c r="G291" s="3" t="str">
        <f t="shared" si="52"/>
        <v/>
      </c>
      <c r="H291" s="5" t="str">
        <f t="shared" si="53"/>
        <v/>
      </c>
      <c r="I291" s="5" t="str">
        <f t="shared" si="54"/>
        <v/>
      </c>
      <c r="J291" s="5" t="str">
        <f t="shared" si="55"/>
        <v/>
      </c>
      <c r="K291" s="5" t="e">
        <f t="shared" si="51"/>
        <v>#N/A</v>
      </c>
    </row>
    <row r="292" spans="1:11" x14ac:dyDescent="0.25">
      <c r="A292" s="3" t="str">
        <f t="shared" si="50"/>
        <v/>
      </c>
      <c r="B292" s="3" t="str">
        <f t="shared" si="45"/>
        <v/>
      </c>
      <c r="C292" s="3" t="str">
        <f t="shared" si="46"/>
        <v/>
      </c>
      <c r="D292" s="5" t="str">
        <f t="shared" si="47"/>
        <v/>
      </c>
      <c r="E292" s="5" t="str">
        <f t="shared" si="48"/>
        <v/>
      </c>
      <c r="F292" s="5" t="str">
        <f t="shared" si="49"/>
        <v/>
      </c>
      <c r="G292" s="3" t="str">
        <f t="shared" si="52"/>
        <v/>
      </c>
      <c r="H292" s="5" t="str">
        <f t="shared" si="53"/>
        <v/>
      </c>
      <c r="I292" s="5" t="str">
        <f t="shared" si="54"/>
        <v/>
      </c>
      <c r="J292" s="5" t="str">
        <f t="shared" si="55"/>
        <v/>
      </c>
      <c r="K292" s="5" t="e">
        <f t="shared" si="51"/>
        <v>#N/A</v>
      </c>
    </row>
    <row r="293" spans="1:11" x14ac:dyDescent="0.25">
      <c r="A293" s="3" t="str">
        <f t="shared" si="50"/>
        <v/>
      </c>
      <c r="B293" s="3" t="str">
        <f t="shared" si="45"/>
        <v/>
      </c>
      <c r="C293" s="3" t="str">
        <f t="shared" si="46"/>
        <v/>
      </c>
      <c r="D293" s="5" t="str">
        <f t="shared" si="47"/>
        <v/>
      </c>
      <c r="E293" s="5" t="str">
        <f t="shared" si="48"/>
        <v/>
      </c>
      <c r="F293" s="5" t="str">
        <f t="shared" si="49"/>
        <v/>
      </c>
      <c r="G293" s="3" t="str">
        <f t="shared" si="52"/>
        <v/>
      </c>
      <c r="H293" s="5" t="str">
        <f t="shared" si="53"/>
        <v/>
      </c>
      <c r="I293" s="5" t="str">
        <f t="shared" si="54"/>
        <v/>
      </c>
      <c r="J293" s="5" t="str">
        <f t="shared" si="55"/>
        <v/>
      </c>
      <c r="K293" s="5" t="e">
        <f t="shared" si="51"/>
        <v>#N/A</v>
      </c>
    </row>
    <row r="294" spans="1:11" x14ac:dyDescent="0.25">
      <c r="A294" s="3" t="str">
        <f t="shared" si="50"/>
        <v/>
      </c>
      <c r="B294" s="3" t="str">
        <f t="shared" si="45"/>
        <v/>
      </c>
      <c r="C294" s="3" t="str">
        <f t="shared" si="46"/>
        <v/>
      </c>
      <c r="D294" s="5" t="str">
        <f t="shared" si="47"/>
        <v/>
      </c>
      <c r="E294" s="5" t="str">
        <f t="shared" si="48"/>
        <v/>
      </c>
      <c r="F294" s="5" t="str">
        <f t="shared" si="49"/>
        <v/>
      </c>
      <c r="G294" s="3" t="str">
        <f t="shared" si="52"/>
        <v/>
      </c>
      <c r="H294" s="5" t="str">
        <f t="shared" si="53"/>
        <v/>
      </c>
      <c r="I294" s="5" t="str">
        <f t="shared" si="54"/>
        <v/>
      </c>
      <c r="J294" s="5" t="str">
        <f t="shared" si="55"/>
        <v/>
      </c>
      <c r="K294" s="5" t="e">
        <f t="shared" si="51"/>
        <v>#N/A</v>
      </c>
    </row>
    <row r="295" spans="1:11" x14ac:dyDescent="0.25">
      <c r="A295" s="3" t="str">
        <f t="shared" si="50"/>
        <v/>
      </c>
      <c r="B295" s="3" t="str">
        <f t="shared" si="45"/>
        <v/>
      </c>
      <c r="C295" s="3" t="str">
        <f t="shared" si="46"/>
        <v/>
      </c>
      <c r="D295" s="5" t="str">
        <f t="shared" si="47"/>
        <v/>
      </c>
      <c r="E295" s="5" t="str">
        <f t="shared" si="48"/>
        <v/>
      </c>
      <c r="F295" s="5" t="str">
        <f t="shared" si="49"/>
        <v/>
      </c>
      <c r="G295" s="3" t="str">
        <f t="shared" si="52"/>
        <v/>
      </c>
      <c r="H295" s="5" t="str">
        <f t="shared" si="53"/>
        <v/>
      </c>
      <c r="I295" s="5" t="str">
        <f t="shared" si="54"/>
        <v/>
      </c>
      <c r="J295" s="5" t="str">
        <f t="shared" si="55"/>
        <v/>
      </c>
      <c r="K295" s="5" t="e">
        <f t="shared" si="51"/>
        <v>#N/A</v>
      </c>
    </row>
    <row r="296" spans="1:11" x14ac:dyDescent="0.25">
      <c r="A296" s="3" t="str">
        <f t="shared" si="50"/>
        <v/>
      </c>
      <c r="B296" s="3" t="str">
        <f t="shared" si="45"/>
        <v/>
      </c>
      <c r="C296" s="3" t="str">
        <f t="shared" si="46"/>
        <v/>
      </c>
      <c r="D296" s="5" t="str">
        <f t="shared" si="47"/>
        <v/>
      </c>
      <c r="E296" s="5" t="str">
        <f t="shared" si="48"/>
        <v/>
      </c>
      <c r="F296" s="5" t="str">
        <f t="shared" si="49"/>
        <v/>
      </c>
      <c r="G296" s="3" t="str">
        <f t="shared" si="52"/>
        <v/>
      </c>
      <c r="H296" s="5" t="str">
        <f t="shared" si="53"/>
        <v/>
      </c>
      <c r="I296" s="5" t="str">
        <f t="shared" si="54"/>
        <v/>
      </c>
      <c r="J296" s="5" t="str">
        <f t="shared" si="55"/>
        <v/>
      </c>
      <c r="K296" s="5" t="e">
        <f t="shared" si="51"/>
        <v>#N/A</v>
      </c>
    </row>
    <row r="297" spans="1:11" x14ac:dyDescent="0.25">
      <c r="A297" s="3" t="str">
        <f t="shared" si="50"/>
        <v/>
      </c>
      <c r="B297" s="3" t="str">
        <f t="shared" si="45"/>
        <v/>
      </c>
      <c r="C297" s="3" t="str">
        <f t="shared" si="46"/>
        <v/>
      </c>
      <c r="D297" s="5" t="str">
        <f t="shared" si="47"/>
        <v/>
      </c>
      <c r="E297" s="5" t="str">
        <f t="shared" si="48"/>
        <v/>
      </c>
      <c r="F297" s="5" t="str">
        <f t="shared" si="49"/>
        <v/>
      </c>
      <c r="G297" s="3" t="str">
        <f t="shared" si="52"/>
        <v/>
      </c>
      <c r="H297" s="5" t="str">
        <f t="shared" si="53"/>
        <v/>
      </c>
      <c r="I297" s="5" t="str">
        <f t="shared" si="54"/>
        <v/>
      </c>
      <c r="J297" s="5" t="str">
        <f t="shared" si="55"/>
        <v/>
      </c>
      <c r="K297" s="5" t="e">
        <f t="shared" si="51"/>
        <v>#N/A</v>
      </c>
    </row>
    <row r="298" spans="1:11" x14ac:dyDescent="0.25">
      <c r="A298" s="3" t="str">
        <f t="shared" si="50"/>
        <v/>
      </c>
      <c r="B298" s="3" t="str">
        <f t="shared" si="45"/>
        <v/>
      </c>
      <c r="C298" s="3" t="str">
        <f t="shared" si="46"/>
        <v/>
      </c>
      <c r="D298" s="5" t="str">
        <f t="shared" si="47"/>
        <v/>
      </c>
      <c r="E298" s="5" t="str">
        <f t="shared" si="48"/>
        <v/>
      </c>
      <c r="F298" s="5" t="str">
        <f t="shared" si="49"/>
        <v/>
      </c>
      <c r="G298" s="3" t="str">
        <f t="shared" si="52"/>
        <v/>
      </c>
      <c r="H298" s="5" t="str">
        <f t="shared" si="53"/>
        <v/>
      </c>
      <c r="I298" s="5" t="str">
        <f t="shared" si="54"/>
        <v/>
      </c>
      <c r="J298" s="5" t="str">
        <f t="shared" si="55"/>
        <v/>
      </c>
      <c r="K298" s="5" t="e">
        <f t="shared" si="51"/>
        <v>#N/A</v>
      </c>
    </row>
    <row r="299" spans="1:11" x14ac:dyDescent="0.25">
      <c r="A299" s="3" t="str">
        <f t="shared" si="50"/>
        <v/>
      </c>
      <c r="B299" s="3" t="str">
        <f t="shared" si="45"/>
        <v/>
      </c>
      <c r="C299" s="3" t="str">
        <f t="shared" si="46"/>
        <v/>
      </c>
      <c r="D299" s="5" t="str">
        <f t="shared" si="47"/>
        <v/>
      </c>
      <c r="E299" s="5" t="str">
        <f t="shared" si="48"/>
        <v/>
      </c>
      <c r="F299" s="5" t="str">
        <f t="shared" si="49"/>
        <v/>
      </c>
      <c r="G299" s="3" t="str">
        <f t="shared" si="52"/>
        <v/>
      </c>
      <c r="H299" s="5" t="str">
        <f t="shared" si="53"/>
        <v/>
      </c>
      <c r="I299" s="5" t="str">
        <f t="shared" si="54"/>
        <v/>
      </c>
      <c r="J299" s="5" t="str">
        <f t="shared" si="55"/>
        <v/>
      </c>
      <c r="K299" s="5" t="e">
        <f t="shared" si="51"/>
        <v>#N/A</v>
      </c>
    </row>
    <row r="300" spans="1:11" x14ac:dyDescent="0.25">
      <c r="A300" s="3" t="str">
        <f t="shared" si="50"/>
        <v/>
      </c>
      <c r="B300" s="3" t="str">
        <f t="shared" si="45"/>
        <v/>
      </c>
      <c r="C300" s="3" t="str">
        <f t="shared" si="46"/>
        <v/>
      </c>
      <c r="D300" s="5" t="str">
        <f t="shared" si="47"/>
        <v/>
      </c>
      <c r="E300" s="5" t="str">
        <f t="shared" si="48"/>
        <v/>
      </c>
      <c r="F300" s="5" t="str">
        <f t="shared" si="49"/>
        <v/>
      </c>
      <c r="G300" s="3" t="str">
        <f t="shared" si="52"/>
        <v/>
      </c>
      <c r="H300" s="5" t="str">
        <f t="shared" si="53"/>
        <v/>
      </c>
      <c r="I300" s="5" t="str">
        <f t="shared" si="54"/>
        <v/>
      </c>
      <c r="J300" s="5" t="str">
        <f t="shared" si="55"/>
        <v/>
      </c>
      <c r="K300" s="5" t="e">
        <f t="shared" si="51"/>
        <v>#N/A</v>
      </c>
    </row>
    <row r="301" spans="1:11" x14ac:dyDescent="0.25">
      <c r="A301" s="3" t="str">
        <f t="shared" si="50"/>
        <v/>
      </c>
      <c r="B301" s="3" t="str">
        <f t="shared" si="45"/>
        <v/>
      </c>
      <c r="C301" s="3" t="str">
        <f t="shared" si="46"/>
        <v/>
      </c>
      <c r="D301" s="5" t="str">
        <f t="shared" si="47"/>
        <v/>
      </c>
      <c r="E301" s="5" t="str">
        <f t="shared" si="48"/>
        <v/>
      </c>
      <c r="F301" s="5" t="str">
        <f t="shared" si="49"/>
        <v/>
      </c>
      <c r="G301" s="3" t="str">
        <f t="shared" si="52"/>
        <v/>
      </c>
      <c r="H301" s="5" t="str">
        <f t="shared" si="53"/>
        <v/>
      </c>
      <c r="I301" s="5" t="str">
        <f t="shared" si="54"/>
        <v/>
      </c>
      <c r="J301" s="5" t="str">
        <f t="shared" si="55"/>
        <v/>
      </c>
      <c r="K301" s="5" t="e">
        <f t="shared" si="51"/>
        <v>#N/A</v>
      </c>
    </row>
    <row r="302" spans="1:11" x14ac:dyDescent="0.25">
      <c r="A302" s="3" t="str">
        <f t="shared" si="50"/>
        <v/>
      </c>
      <c r="B302" s="3" t="str">
        <f t="shared" si="45"/>
        <v/>
      </c>
      <c r="C302" s="3" t="str">
        <f t="shared" si="46"/>
        <v/>
      </c>
      <c r="D302" s="5" t="str">
        <f t="shared" si="47"/>
        <v/>
      </c>
      <c r="E302" s="5" t="str">
        <f t="shared" si="48"/>
        <v/>
      </c>
      <c r="F302" s="5" t="str">
        <f t="shared" si="49"/>
        <v/>
      </c>
      <c r="G302" s="3" t="str">
        <f t="shared" si="52"/>
        <v/>
      </c>
      <c r="H302" s="5" t="str">
        <f t="shared" si="53"/>
        <v/>
      </c>
      <c r="I302" s="5" t="str">
        <f t="shared" si="54"/>
        <v/>
      </c>
      <c r="J302" s="5" t="str">
        <f t="shared" si="55"/>
        <v/>
      </c>
      <c r="K302" s="5" t="e">
        <f t="shared" si="51"/>
        <v>#N/A</v>
      </c>
    </row>
    <row r="303" spans="1:11" x14ac:dyDescent="0.25">
      <c r="A303" s="3" t="str">
        <f t="shared" si="50"/>
        <v/>
      </c>
      <c r="B303" s="3" t="str">
        <f t="shared" si="45"/>
        <v/>
      </c>
      <c r="C303" s="3" t="str">
        <f t="shared" si="46"/>
        <v/>
      </c>
      <c r="D303" s="5" t="str">
        <f t="shared" si="47"/>
        <v/>
      </c>
      <c r="E303" s="5" t="str">
        <f t="shared" si="48"/>
        <v/>
      </c>
      <c r="F303" s="5" t="str">
        <f t="shared" si="49"/>
        <v/>
      </c>
      <c r="G303" s="3" t="str">
        <f t="shared" si="52"/>
        <v/>
      </c>
      <c r="H303" s="5" t="str">
        <f t="shared" si="53"/>
        <v/>
      </c>
      <c r="I303" s="5" t="str">
        <f t="shared" si="54"/>
        <v/>
      </c>
      <c r="J303" s="5" t="str">
        <f t="shared" si="55"/>
        <v/>
      </c>
      <c r="K303" s="5" t="e">
        <f t="shared" si="51"/>
        <v>#N/A</v>
      </c>
    </row>
    <row r="304" spans="1:11" x14ac:dyDescent="0.25">
      <c r="A304" s="3" t="str">
        <f t="shared" si="50"/>
        <v/>
      </c>
      <c r="B304" s="3" t="str">
        <f t="shared" si="45"/>
        <v/>
      </c>
      <c r="C304" s="3" t="str">
        <f t="shared" si="46"/>
        <v/>
      </c>
      <c r="D304" s="5" t="str">
        <f t="shared" si="47"/>
        <v/>
      </c>
      <c r="E304" s="5" t="str">
        <f t="shared" si="48"/>
        <v/>
      </c>
      <c r="F304" s="5" t="str">
        <f t="shared" si="49"/>
        <v/>
      </c>
      <c r="G304" s="3" t="str">
        <f t="shared" si="52"/>
        <v/>
      </c>
      <c r="H304" s="5" t="str">
        <f t="shared" si="53"/>
        <v/>
      </c>
      <c r="I304" s="5" t="str">
        <f t="shared" si="54"/>
        <v/>
      </c>
      <c r="J304" s="5" t="str">
        <f t="shared" si="55"/>
        <v/>
      </c>
      <c r="K304" s="5" t="e">
        <f t="shared" si="51"/>
        <v>#N/A</v>
      </c>
    </row>
    <row r="305" spans="1:11" x14ac:dyDescent="0.25">
      <c r="A305" s="3" t="str">
        <f t="shared" si="50"/>
        <v/>
      </c>
      <c r="B305" s="3" t="str">
        <f t="shared" si="45"/>
        <v/>
      </c>
      <c r="C305" s="3" t="str">
        <f t="shared" si="46"/>
        <v/>
      </c>
      <c r="D305" s="5" t="str">
        <f t="shared" si="47"/>
        <v/>
      </c>
      <c r="E305" s="5" t="str">
        <f t="shared" si="48"/>
        <v/>
      </c>
      <c r="F305" s="5" t="str">
        <f t="shared" si="49"/>
        <v/>
      </c>
      <c r="G305" s="3" t="str">
        <f t="shared" si="52"/>
        <v/>
      </c>
      <c r="H305" s="5" t="str">
        <f t="shared" si="53"/>
        <v/>
      </c>
      <c r="I305" s="5" t="str">
        <f t="shared" si="54"/>
        <v/>
      </c>
      <c r="J305" s="5" t="str">
        <f t="shared" si="55"/>
        <v/>
      </c>
      <c r="K305" s="5" t="e">
        <f t="shared" si="51"/>
        <v>#N/A</v>
      </c>
    </row>
    <row r="306" spans="1:11" x14ac:dyDescent="0.25">
      <c r="A306" s="3" t="str">
        <f t="shared" si="50"/>
        <v/>
      </c>
      <c r="B306" s="3" t="str">
        <f t="shared" si="45"/>
        <v/>
      </c>
      <c r="C306" s="3" t="str">
        <f t="shared" si="46"/>
        <v/>
      </c>
      <c r="D306" s="5" t="str">
        <f t="shared" si="47"/>
        <v/>
      </c>
      <c r="E306" s="5" t="str">
        <f t="shared" si="48"/>
        <v/>
      </c>
      <c r="F306" s="5" t="str">
        <f t="shared" si="49"/>
        <v/>
      </c>
      <c r="G306" s="3" t="str">
        <f t="shared" si="52"/>
        <v/>
      </c>
      <c r="H306" s="5" t="str">
        <f t="shared" si="53"/>
        <v/>
      </c>
      <c r="I306" s="5" t="str">
        <f t="shared" si="54"/>
        <v/>
      </c>
      <c r="J306" s="5" t="str">
        <f t="shared" si="55"/>
        <v/>
      </c>
      <c r="K306" s="5" t="e">
        <f t="shared" si="51"/>
        <v>#N/A</v>
      </c>
    </row>
    <row r="307" spans="1:11" x14ac:dyDescent="0.25">
      <c r="A307" s="3" t="str">
        <f t="shared" si="50"/>
        <v/>
      </c>
      <c r="B307" s="3" t="str">
        <f t="shared" si="45"/>
        <v/>
      </c>
      <c r="C307" s="3" t="str">
        <f t="shared" si="46"/>
        <v/>
      </c>
      <c r="D307" s="5" t="str">
        <f t="shared" si="47"/>
        <v/>
      </c>
      <c r="E307" s="5" t="str">
        <f t="shared" si="48"/>
        <v/>
      </c>
      <c r="F307" s="5" t="str">
        <f t="shared" si="49"/>
        <v/>
      </c>
      <c r="G307" s="3" t="str">
        <f t="shared" si="52"/>
        <v/>
      </c>
      <c r="H307" s="5" t="str">
        <f t="shared" si="53"/>
        <v/>
      </c>
      <c r="I307" s="5" t="str">
        <f t="shared" si="54"/>
        <v/>
      </c>
      <c r="J307" s="5" t="str">
        <f t="shared" si="55"/>
        <v/>
      </c>
      <c r="K307" s="5" t="e">
        <f t="shared" si="51"/>
        <v>#N/A</v>
      </c>
    </row>
    <row r="308" spans="1:11" x14ac:dyDescent="0.25">
      <c r="A308" s="3" t="str">
        <f t="shared" si="50"/>
        <v/>
      </c>
      <c r="B308" s="3" t="str">
        <f t="shared" si="45"/>
        <v/>
      </c>
      <c r="C308" s="3" t="str">
        <f t="shared" si="46"/>
        <v/>
      </c>
      <c r="D308" s="5" t="str">
        <f t="shared" si="47"/>
        <v/>
      </c>
      <c r="E308" s="5" t="str">
        <f t="shared" si="48"/>
        <v/>
      </c>
      <c r="F308" s="5" t="str">
        <f t="shared" si="49"/>
        <v/>
      </c>
      <c r="G308" s="3" t="str">
        <f t="shared" si="52"/>
        <v/>
      </c>
      <c r="H308" s="5" t="str">
        <f t="shared" si="53"/>
        <v/>
      </c>
      <c r="I308" s="5" t="str">
        <f t="shared" si="54"/>
        <v/>
      </c>
      <c r="J308" s="5" t="str">
        <f t="shared" si="55"/>
        <v/>
      </c>
      <c r="K308" s="5" t="e">
        <f t="shared" si="51"/>
        <v>#N/A</v>
      </c>
    </row>
    <row r="309" spans="1:11" x14ac:dyDescent="0.25">
      <c r="A309" s="3" t="str">
        <f t="shared" si="50"/>
        <v/>
      </c>
      <c r="B309" s="3" t="str">
        <f t="shared" si="45"/>
        <v/>
      </c>
      <c r="C309" s="3" t="str">
        <f t="shared" si="46"/>
        <v/>
      </c>
      <c r="D309" s="5" t="str">
        <f t="shared" si="47"/>
        <v/>
      </c>
      <c r="E309" s="5" t="str">
        <f t="shared" si="48"/>
        <v/>
      </c>
      <c r="F309" s="5" t="str">
        <f t="shared" si="49"/>
        <v/>
      </c>
      <c r="G309" s="3" t="str">
        <f t="shared" si="52"/>
        <v/>
      </c>
      <c r="H309" s="5" t="str">
        <f t="shared" si="53"/>
        <v/>
      </c>
      <c r="I309" s="5" t="str">
        <f t="shared" si="54"/>
        <v/>
      </c>
      <c r="J309" s="5" t="str">
        <f t="shared" si="55"/>
        <v/>
      </c>
      <c r="K309" s="5" t="e">
        <f t="shared" si="51"/>
        <v>#N/A</v>
      </c>
    </row>
    <row r="310" spans="1:11" x14ac:dyDescent="0.25">
      <c r="A310" s="3" t="str">
        <f t="shared" si="50"/>
        <v/>
      </c>
      <c r="B310" s="3" t="str">
        <f t="shared" si="45"/>
        <v/>
      </c>
      <c r="C310" s="3" t="str">
        <f t="shared" si="46"/>
        <v/>
      </c>
      <c r="D310" s="5" t="str">
        <f t="shared" si="47"/>
        <v/>
      </c>
      <c r="E310" s="5" t="str">
        <f t="shared" si="48"/>
        <v/>
      </c>
      <c r="F310" s="5" t="str">
        <f t="shared" si="49"/>
        <v/>
      </c>
      <c r="G310" s="3" t="str">
        <f t="shared" si="52"/>
        <v/>
      </c>
      <c r="H310" s="5" t="str">
        <f t="shared" si="53"/>
        <v/>
      </c>
      <c r="I310" s="5" t="str">
        <f t="shared" si="54"/>
        <v/>
      </c>
      <c r="J310" s="5" t="str">
        <f t="shared" si="55"/>
        <v/>
      </c>
      <c r="K310" s="5" t="e">
        <f t="shared" si="51"/>
        <v>#N/A</v>
      </c>
    </row>
    <row r="311" spans="1:11" x14ac:dyDescent="0.25">
      <c r="A311" s="3" t="str">
        <f t="shared" si="50"/>
        <v/>
      </c>
      <c r="B311" s="3" t="str">
        <f t="shared" si="45"/>
        <v/>
      </c>
      <c r="C311" s="3" t="str">
        <f t="shared" si="46"/>
        <v/>
      </c>
      <c r="D311" s="5" t="str">
        <f t="shared" si="47"/>
        <v/>
      </c>
      <c r="E311" s="5" t="str">
        <f t="shared" si="48"/>
        <v/>
      </c>
      <c r="F311" s="5" t="str">
        <f t="shared" si="49"/>
        <v/>
      </c>
      <c r="G311" s="3" t="str">
        <f t="shared" si="52"/>
        <v/>
      </c>
      <c r="H311" s="5" t="str">
        <f t="shared" si="53"/>
        <v/>
      </c>
      <c r="I311" s="5" t="str">
        <f t="shared" si="54"/>
        <v/>
      </c>
      <c r="J311" s="5" t="str">
        <f t="shared" si="55"/>
        <v/>
      </c>
      <c r="K311" s="5" t="e">
        <f t="shared" si="51"/>
        <v>#N/A</v>
      </c>
    </row>
    <row r="312" spans="1:11" x14ac:dyDescent="0.25">
      <c r="A312" s="3" t="str">
        <f t="shared" si="50"/>
        <v/>
      </c>
      <c r="B312" s="3" t="str">
        <f t="shared" si="45"/>
        <v/>
      </c>
      <c r="C312" s="3" t="str">
        <f t="shared" si="46"/>
        <v/>
      </c>
      <c r="D312" s="5" t="str">
        <f t="shared" si="47"/>
        <v/>
      </c>
      <c r="E312" s="5" t="str">
        <f t="shared" si="48"/>
        <v/>
      </c>
      <c r="F312" s="5" t="str">
        <f t="shared" si="49"/>
        <v/>
      </c>
      <c r="G312" s="3" t="str">
        <f t="shared" si="52"/>
        <v/>
      </c>
      <c r="H312" s="5" t="str">
        <f t="shared" si="53"/>
        <v/>
      </c>
      <c r="I312" s="5" t="str">
        <f t="shared" si="54"/>
        <v/>
      </c>
      <c r="J312" s="5" t="str">
        <f t="shared" si="55"/>
        <v/>
      </c>
      <c r="K312" s="5" t="e">
        <f t="shared" si="51"/>
        <v>#N/A</v>
      </c>
    </row>
    <row r="313" spans="1:11" x14ac:dyDescent="0.25">
      <c r="A313" s="3" t="str">
        <f t="shared" si="50"/>
        <v/>
      </c>
      <c r="B313" s="3" t="str">
        <f t="shared" si="45"/>
        <v/>
      </c>
      <c r="C313" s="3" t="str">
        <f t="shared" si="46"/>
        <v/>
      </c>
      <c r="D313" s="5" t="str">
        <f t="shared" si="47"/>
        <v/>
      </c>
      <c r="E313" s="5" t="str">
        <f t="shared" si="48"/>
        <v/>
      </c>
      <c r="F313" s="5" t="str">
        <f t="shared" si="49"/>
        <v/>
      </c>
      <c r="G313" s="3" t="str">
        <f t="shared" si="52"/>
        <v/>
      </c>
      <c r="H313" s="5" t="str">
        <f t="shared" si="53"/>
        <v/>
      </c>
      <c r="I313" s="5" t="str">
        <f t="shared" si="54"/>
        <v/>
      </c>
      <c r="J313" s="5" t="str">
        <f t="shared" si="55"/>
        <v/>
      </c>
      <c r="K313" s="5" t="e">
        <f t="shared" si="51"/>
        <v>#N/A</v>
      </c>
    </row>
    <row r="314" spans="1:11" x14ac:dyDescent="0.25">
      <c r="A314" s="3" t="str">
        <f t="shared" si="50"/>
        <v/>
      </c>
      <c r="B314" s="3" t="str">
        <f t="shared" si="45"/>
        <v/>
      </c>
      <c r="C314" s="3" t="str">
        <f t="shared" si="46"/>
        <v/>
      </c>
      <c r="D314" s="5" t="str">
        <f t="shared" si="47"/>
        <v/>
      </c>
      <c r="E314" s="5" t="str">
        <f t="shared" si="48"/>
        <v/>
      </c>
      <c r="F314" s="5" t="str">
        <f t="shared" si="49"/>
        <v/>
      </c>
      <c r="G314" s="3" t="str">
        <f t="shared" si="52"/>
        <v/>
      </c>
      <c r="H314" s="5" t="str">
        <f t="shared" si="53"/>
        <v/>
      </c>
      <c r="I314" s="5" t="str">
        <f t="shared" si="54"/>
        <v/>
      </c>
      <c r="J314" s="5" t="str">
        <f t="shared" si="55"/>
        <v/>
      </c>
      <c r="K314" s="5" t="e">
        <f t="shared" si="51"/>
        <v>#N/A</v>
      </c>
    </row>
    <row r="315" spans="1:11" x14ac:dyDescent="0.25">
      <c r="A315" s="3" t="str">
        <f t="shared" si="50"/>
        <v/>
      </c>
      <c r="B315" s="3" t="str">
        <f t="shared" si="45"/>
        <v/>
      </c>
      <c r="C315" s="3" t="str">
        <f t="shared" si="46"/>
        <v/>
      </c>
      <c r="D315" s="5" t="str">
        <f t="shared" si="47"/>
        <v/>
      </c>
      <c r="E315" s="5" t="str">
        <f t="shared" si="48"/>
        <v/>
      </c>
      <c r="F315" s="5" t="str">
        <f t="shared" si="49"/>
        <v/>
      </c>
      <c r="G315" s="3" t="str">
        <f t="shared" si="52"/>
        <v/>
      </c>
      <c r="H315" s="5" t="str">
        <f t="shared" si="53"/>
        <v/>
      </c>
      <c r="I315" s="5" t="str">
        <f t="shared" si="54"/>
        <v/>
      </c>
      <c r="J315" s="5" t="str">
        <f t="shared" si="55"/>
        <v/>
      </c>
      <c r="K315" s="5" t="e">
        <f t="shared" si="51"/>
        <v>#N/A</v>
      </c>
    </row>
    <row r="316" spans="1:11" x14ac:dyDescent="0.25">
      <c r="A316" s="3" t="str">
        <f t="shared" si="50"/>
        <v/>
      </c>
      <c r="B316" s="3" t="str">
        <f t="shared" si="45"/>
        <v/>
      </c>
      <c r="C316" s="3" t="str">
        <f t="shared" si="46"/>
        <v/>
      </c>
      <c r="D316" s="5" t="str">
        <f t="shared" si="47"/>
        <v/>
      </c>
      <c r="E316" s="5" t="str">
        <f t="shared" si="48"/>
        <v/>
      </c>
      <c r="F316" s="5" t="str">
        <f t="shared" si="49"/>
        <v/>
      </c>
      <c r="G316" s="3" t="str">
        <f t="shared" si="52"/>
        <v/>
      </c>
      <c r="H316" s="5" t="str">
        <f t="shared" si="53"/>
        <v/>
      </c>
      <c r="I316" s="5" t="str">
        <f t="shared" si="54"/>
        <v/>
      </c>
      <c r="J316" s="5" t="str">
        <f t="shared" si="55"/>
        <v/>
      </c>
      <c r="K316" s="5" t="e">
        <f t="shared" si="51"/>
        <v>#N/A</v>
      </c>
    </row>
    <row r="317" spans="1:11" x14ac:dyDescent="0.25">
      <c r="A317" s="3" t="str">
        <f t="shared" si="50"/>
        <v/>
      </c>
      <c r="B317" s="3" t="str">
        <f t="shared" ref="B317:B380" si="56">IF(INDEX(StartDateValues,ROW(A317))&gt;0,INDEX(StartDateValues,ROW(A317)),"")</f>
        <v/>
      </c>
      <c r="C317" s="3" t="str">
        <f t="shared" ref="C317:C380" si="57">IF(A317="","",A317 - (WEEKDAY(A317)-1))</f>
        <v/>
      </c>
      <c r="D317" s="5" t="str">
        <f t="shared" ref="D317:D380" si="58">IF(C317="", "",YEAR(C317))</f>
        <v/>
      </c>
      <c r="E317" s="5" t="str">
        <f t="shared" ref="E317:E380" si="59">IF(C317="","",WEEKNUM(C317))</f>
        <v/>
      </c>
      <c r="F317" s="5" t="str">
        <f t="shared" ref="F317:F380" si="60">IF(C317="","",D317&amp;"-"&amp;TEXT(E317,"00"))</f>
        <v/>
      </c>
      <c r="G317" s="3" t="str">
        <f t="shared" si="52"/>
        <v/>
      </c>
      <c r="H317" s="5" t="str">
        <f t="shared" si="53"/>
        <v/>
      </c>
      <c r="I317" s="5" t="str">
        <f t="shared" si="54"/>
        <v/>
      </c>
      <c r="J317" s="5" t="str">
        <f t="shared" si="55"/>
        <v/>
      </c>
      <c r="K317" s="5" t="e">
        <f t="shared" si="51"/>
        <v>#N/A</v>
      </c>
    </row>
    <row r="318" spans="1:11" x14ac:dyDescent="0.25">
      <c r="A318" s="3" t="str">
        <f t="shared" si="50"/>
        <v/>
      </c>
      <c r="B318" s="3" t="str">
        <f t="shared" si="56"/>
        <v/>
      </c>
      <c r="C318" s="3" t="str">
        <f t="shared" si="57"/>
        <v/>
      </c>
      <c r="D318" s="5" t="str">
        <f t="shared" si="58"/>
        <v/>
      </c>
      <c r="E318" s="5" t="str">
        <f t="shared" si="59"/>
        <v/>
      </c>
      <c r="F318" s="5" t="str">
        <f t="shared" si="60"/>
        <v/>
      </c>
      <c r="G318" s="3" t="str">
        <f t="shared" si="52"/>
        <v/>
      </c>
      <c r="H318" s="5" t="str">
        <f t="shared" si="53"/>
        <v/>
      </c>
      <c r="I318" s="5" t="str">
        <f t="shared" si="54"/>
        <v/>
      </c>
      <c r="J318" s="5" t="str">
        <f t="shared" si="55"/>
        <v/>
      </c>
      <c r="K318" s="5" t="e">
        <f t="shared" si="51"/>
        <v>#N/A</v>
      </c>
    </row>
    <row r="319" spans="1:11" x14ac:dyDescent="0.25">
      <c r="A319" s="3" t="str">
        <f t="shared" si="50"/>
        <v/>
      </c>
      <c r="B319" s="3" t="str">
        <f t="shared" si="56"/>
        <v/>
      </c>
      <c r="C319" s="3" t="str">
        <f t="shared" si="57"/>
        <v/>
      </c>
      <c r="D319" s="5" t="str">
        <f t="shared" si="58"/>
        <v/>
      </c>
      <c r="E319" s="5" t="str">
        <f t="shared" si="59"/>
        <v/>
      </c>
      <c r="F319" s="5" t="str">
        <f t="shared" si="60"/>
        <v/>
      </c>
      <c r="G319" s="3" t="str">
        <f t="shared" si="52"/>
        <v/>
      </c>
      <c r="H319" s="5" t="str">
        <f t="shared" si="53"/>
        <v/>
      </c>
      <c r="I319" s="5" t="str">
        <f t="shared" si="54"/>
        <v/>
      </c>
      <c r="J319" s="5" t="str">
        <f t="shared" si="55"/>
        <v/>
      </c>
      <c r="K319" s="5" t="e">
        <f t="shared" si="51"/>
        <v>#N/A</v>
      </c>
    </row>
    <row r="320" spans="1:11" x14ac:dyDescent="0.25">
      <c r="A320" s="3" t="str">
        <f t="shared" si="50"/>
        <v/>
      </c>
      <c r="B320" s="3" t="str">
        <f t="shared" si="56"/>
        <v/>
      </c>
      <c r="C320" s="3" t="str">
        <f t="shared" si="57"/>
        <v/>
      </c>
      <c r="D320" s="5" t="str">
        <f t="shared" si="58"/>
        <v/>
      </c>
      <c r="E320" s="5" t="str">
        <f t="shared" si="59"/>
        <v/>
      </c>
      <c r="F320" s="5" t="str">
        <f t="shared" si="60"/>
        <v/>
      </c>
      <c r="G320" s="3" t="str">
        <f t="shared" si="52"/>
        <v/>
      </c>
      <c r="H320" s="5" t="str">
        <f t="shared" si="53"/>
        <v/>
      </c>
      <c r="I320" s="5" t="str">
        <f t="shared" si="54"/>
        <v/>
      </c>
      <c r="J320" s="5" t="str">
        <f t="shared" si="55"/>
        <v/>
      </c>
      <c r="K320" s="5" t="e">
        <f t="shared" si="51"/>
        <v>#N/A</v>
      </c>
    </row>
    <row r="321" spans="1:11" x14ac:dyDescent="0.25">
      <c r="A321" s="3" t="str">
        <f t="shared" si="50"/>
        <v/>
      </c>
      <c r="B321" s="3" t="str">
        <f t="shared" si="56"/>
        <v/>
      </c>
      <c r="C321" s="3" t="str">
        <f t="shared" si="57"/>
        <v/>
      </c>
      <c r="D321" s="5" t="str">
        <f t="shared" si="58"/>
        <v/>
      </c>
      <c r="E321" s="5" t="str">
        <f t="shared" si="59"/>
        <v/>
      </c>
      <c r="F321" s="5" t="str">
        <f t="shared" si="60"/>
        <v/>
      </c>
      <c r="G321" s="3" t="str">
        <f t="shared" si="52"/>
        <v/>
      </c>
      <c r="H321" s="5" t="str">
        <f t="shared" si="53"/>
        <v/>
      </c>
      <c r="I321" s="5" t="str">
        <f t="shared" si="54"/>
        <v/>
      </c>
      <c r="J321" s="5" t="str">
        <f t="shared" si="55"/>
        <v/>
      </c>
      <c r="K321" s="5" t="e">
        <f t="shared" si="51"/>
        <v>#N/A</v>
      </c>
    </row>
    <row r="322" spans="1:11" x14ac:dyDescent="0.25">
      <c r="A322" s="3" t="str">
        <f t="shared" ref="A322:A385" si="61">IF(INDEX(CompletedDateValues,ROW(A322))&gt;0,INDEX(CompletedDateValues,ROW(A322)),"")</f>
        <v/>
      </c>
      <c r="B322" s="3" t="str">
        <f t="shared" si="56"/>
        <v/>
      </c>
      <c r="C322" s="3" t="str">
        <f t="shared" si="57"/>
        <v/>
      </c>
      <c r="D322" s="5" t="str">
        <f t="shared" si="58"/>
        <v/>
      </c>
      <c r="E322" s="5" t="str">
        <f t="shared" si="59"/>
        <v/>
      </c>
      <c r="F322" s="5" t="str">
        <f t="shared" si="60"/>
        <v/>
      </c>
      <c r="G322" s="3" t="str">
        <f t="shared" si="52"/>
        <v/>
      </c>
      <c r="H322" s="5" t="str">
        <f t="shared" si="53"/>
        <v/>
      </c>
      <c r="I322" s="5" t="str">
        <f t="shared" si="54"/>
        <v/>
      </c>
      <c r="J322" s="5" t="str">
        <f t="shared" si="55"/>
        <v/>
      </c>
      <c r="K322" s="5" t="e">
        <f t="shared" ref="K322:K385" si="62">IF(OR(A322="",B322=""),NA(),MAX(0,IF(A322-B322=0,SameDayCycleTimeSettingValue,A322-B322)))</f>
        <v>#N/A</v>
      </c>
    </row>
    <row r="323" spans="1:11" x14ac:dyDescent="0.25">
      <c r="A323" s="3" t="str">
        <f t="shared" si="61"/>
        <v/>
      </c>
      <c r="B323" s="3" t="str">
        <f t="shared" si="56"/>
        <v/>
      </c>
      <c r="C323" s="3" t="str">
        <f t="shared" si="57"/>
        <v/>
      </c>
      <c r="D323" s="5" t="str">
        <f t="shared" si="58"/>
        <v/>
      </c>
      <c r="E323" s="5" t="str">
        <f t="shared" si="59"/>
        <v/>
      </c>
      <c r="F323" s="5" t="str">
        <f t="shared" si="60"/>
        <v/>
      </c>
      <c r="G323" s="3" t="str">
        <f t="shared" ref="G323:G386" si="63">IF(B323="","",B323 - (WEEKDAY(B323)-1))</f>
        <v/>
      </c>
      <c r="H323" s="5" t="str">
        <f t="shared" ref="H323:H386" si="64">IF(G323="", "",YEAR(G323))</f>
        <v/>
      </c>
      <c r="I323" s="5" t="str">
        <f t="shared" ref="I323:I386" si="65">IF(G323="","",WEEKNUM(G323))</f>
        <v/>
      </c>
      <c r="J323" s="5" t="str">
        <f t="shared" ref="J323:J386" si="66">IF(G323="","",H323&amp;"-"&amp;TEXT(I323,"00"))</f>
        <v/>
      </c>
      <c r="K323" s="5" t="e">
        <f t="shared" si="62"/>
        <v>#N/A</v>
      </c>
    </row>
    <row r="324" spans="1:11" x14ac:dyDescent="0.25">
      <c r="A324" s="3" t="str">
        <f t="shared" si="61"/>
        <v/>
      </c>
      <c r="B324" s="3" t="str">
        <f t="shared" si="56"/>
        <v/>
      </c>
      <c r="C324" s="3" t="str">
        <f t="shared" si="57"/>
        <v/>
      </c>
      <c r="D324" s="5" t="str">
        <f t="shared" si="58"/>
        <v/>
      </c>
      <c r="E324" s="5" t="str">
        <f t="shared" si="59"/>
        <v/>
      </c>
      <c r="F324" s="5" t="str">
        <f t="shared" si="60"/>
        <v/>
      </c>
      <c r="G324" s="3" t="str">
        <f t="shared" si="63"/>
        <v/>
      </c>
      <c r="H324" s="5" t="str">
        <f t="shared" si="64"/>
        <v/>
      </c>
      <c r="I324" s="5" t="str">
        <f t="shared" si="65"/>
        <v/>
      </c>
      <c r="J324" s="5" t="str">
        <f t="shared" si="66"/>
        <v/>
      </c>
      <c r="K324" s="5" t="e">
        <f t="shared" si="62"/>
        <v>#N/A</v>
      </c>
    </row>
    <row r="325" spans="1:11" x14ac:dyDescent="0.25">
      <c r="A325" s="3" t="str">
        <f t="shared" si="61"/>
        <v/>
      </c>
      <c r="B325" s="3" t="str">
        <f t="shared" si="56"/>
        <v/>
      </c>
      <c r="C325" s="3" t="str">
        <f t="shared" si="57"/>
        <v/>
      </c>
      <c r="D325" s="5" t="str">
        <f t="shared" si="58"/>
        <v/>
      </c>
      <c r="E325" s="5" t="str">
        <f t="shared" si="59"/>
        <v/>
      </c>
      <c r="F325" s="5" t="str">
        <f t="shared" si="60"/>
        <v/>
      </c>
      <c r="G325" s="3" t="str">
        <f t="shared" si="63"/>
        <v/>
      </c>
      <c r="H325" s="5" t="str">
        <f t="shared" si="64"/>
        <v/>
      </c>
      <c r="I325" s="5" t="str">
        <f t="shared" si="65"/>
        <v/>
      </c>
      <c r="J325" s="5" t="str">
        <f t="shared" si="66"/>
        <v/>
      </c>
      <c r="K325" s="5" t="e">
        <f t="shared" si="62"/>
        <v>#N/A</v>
      </c>
    </row>
    <row r="326" spans="1:11" x14ac:dyDescent="0.25">
      <c r="A326" s="3" t="str">
        <f t="shared" si="61"/>
        <v/>
      </c>
      <c r="B326" s="3" t="str">
        <f t="shared" si="56"/>
        <v/>
      </c>
      <c r="C326" s="3" t="str">
        <f t="shared" si="57"/>
        <v/>
      </c>
      <c r="D326" s="5" t="str">
        <f t="shared" si="58"/>
        <v/>
      </c>
      <c r="E326" s="5" t="str">
        <f t="shared" si="59"/>
        <v/>
      </c>
      <c r="F326" s="5" t="str">
        <f t="shared" si="60"/>
        <v/>
      </c>
      <c r="G326" s="3" t="str">
        <f t="shared" si="63"/>
        <v/>
      </c>
      <c r="H326" s="5" t="str">
        <f t="shared" si="64"/>
        <v/>
      </c>
      <c r="I326" s="5" t="str">
        <f t="shared" si="65"/>
        <v/>
      </c>
      <c r="J326" s="5" t="str">
        <f t="shared" si="66"/>
        <v/>
      </c>
      <c r="K326" s="5" t="e">
        <f t="shared" si="62"/>
        <v>#N/A</v>
      </c>
    </row>
    <row r="327" spans="1:11" x14ac:dyDescent="0.25">
      <c r="A327" s="3" t="str">
        <f t="shared" si="61"/>
        <v/>
      </c>
      <c r="B327" s="3" t="str">
        <f t="shared" si="56"/>
        <v/>
      </c>
      <c r="C327" s="3" t="str">
        <f t="shared" si="57"/>
        <v/>
      </c>
      <c r="D327" s="5" t="str">
        <f t="shared" si="58"/>
        <v/>
      </c>
      <c r="E327" s="5" t="str">
        <f t="shared" si="59"/>
        <v/>
      </c>
      <c r="F327" s="5" t="str">
        <f t="shared" si="60"/>
        <v/>
      </c>
      <c r="G327" s="3" t="str">
        <f t="shared" si="63"/>
        <v/>
      </c>
      <c r="H327" s="5" t="str">
        <f t="shared" si="64"/>
        <v/>
      </c>
      <c r="I327" s="5" t="str">
        <f t="shared" si="65"/>
        <v/>
      </c>
      <c r="J327" s="5" t="str">
        <f t="shared" si="66"/>
        <v/>
      </c>
      <c r="K327" s="5" t="e">
        <f t="shared" si="62"/>
        <v>#N/A</v>
      </c>
    </row>
    <row r="328" spans="1:11" x14ac:dyDescent="0.25">
      <c r="A328" s="3" t="str">
        <f t="shared" si="61"/>
        <v/>
      </c>
      <c r="B328" s="3" t="str">
        <f t="shared" si="56"/>
        <v/>
      </c>
      <c r="C328" s="3" t="str">
        <f t="shared" si="57"/>
        <v/>
      </c>
      <c r="D328" s="5" t="str">
        <f t="shared" si="58"/>
        <v/>
      </c>
      <c r="E328" s="5" t="str">
        <f t="shared" si="59"/>
        <v/>
      </c>
      <c r="F328" s="5" t="str">
        <f t="shared" si="60"/>
        <v/>
      </c>
      <c r="G328" s="3" t="str">
        <f t="shared" si="63"/>
        <v/>
      </c>
      <c r="H328" s="5" t="str">
        <f t="shared" si="64"/>
        <v/>
      </c>
      <c r="I328" s="5" t="str">
        <f t="shared" si="65"/>
        <v/>
      </c>
      <c r="J328" s="5" t="str">
        <f t="shared" si="66"/>
        <v/>
      </c>
      <c r="K328" s="5" t="e">
        <f t="shared" si="62"/>
        <v>#N/A</v>
      </c>
    </row>
    <row r="329" spans="1:11" x14ac:dyDescent="0.25">
      <c r="A329" s="3" t="str">
        <f t="shared" si="61"/>
        <v/>
      </c>
      <c r="B329" s="3" t="str">
        <f t="shared" si="56"/>
        <v/>
      </c>
      <c r="C329" s="3" t="str">
        <f t="shared" si="57"/>
        <v/>
      </c>
      <c r="D329" s="5" t="str">
        <f t="shared" si="58"/>
        <v/>
      </c>
      <c r="E329" s="5" t="str">
        <f t="shared" si="59"/>
        <v/>
      </c>
      <c r="F329" s="5" t="str">
        <f t="shared" si="60"/>
        <v/>
      </c>
      <c r="G329" s="3" t="str">
        <f t="shared" si="63"/>
        <v/>
      </c>
      <c r="H329" s="5" t="str">
        <f t="shared" si="64"/>
        <v/>
      </c>
      <c r="I329" s="5" t="str">
        <f t="shared" si="65"/>
        <v/>
      </c>
      <c r="J329" s="5" t="str">
        <f t="shared" si="66"/>
        <v/>
      </c>
      <c r="K329" s="5" t="e">
        <f t="shared" si="62"/>
        <v>#N/A</v>
      </c>
    </row>
    <row r="330" spans="1:11" x14ac:dyDescent="0.25">
      <c r="A330" s="3" t="str">
        <f t="shared" si="61"/>
        <v/>
      </c>
      <c r="B330" s="3" t="str">
        <f t="shared" si="56"/>
        <v/>
      </c>
      <c r="C330" s="3" t="str">
        <f t="shared" si="57"/>
        <v/>
      </c>
      <c r="D330" s="5" t="str">
        <f t="shared" si="58"/>
        <v/>
      </c>
      <c r="E330" s="5" t="str">
        <f t="shared" si="59"/>
        <v/>
      </c>
      <c r="F330" s="5" t="str">
        <f t="shared" si="60"/>
        <v/>
      </c>
      <c r="G330" s="3" t="str">
        <f t="shared" si="63"/>
        <v/>
      </c>
      <c r="H330" s="5" t="str">
        <f t="shared" si="64"/>
        <v/>
      </c>
      <c r="I330" s="5" t="str">
        <f t="shared" si="65"/>
        <v/>
      </c>
      <c r="J330" s="5" t="str">
        <f t="shared" si="66"/>
        <v/>
      </c>
      <c r="K330" s="5" t="e">
        <f t="shared" si="62"/>
        <v>#N/A</v>
      </c>
    </row>
    <row r="331" spans="1:11" x14ac:dyDescent="0.25">
      <c r="A331" s="3" t="str">
        <f t="shared" si="61"/>
        <v/>
      </c>
      <c r="B331" s="3" t="str">
        <f t="shared" si="56"/>
        <v/>
      </c>
      <c r="C331" s="3" t="str">
        <f t="shared" si="57"/>
        <v/>
      </c>
      <c r="D331" s="5" t="str">
        <f t="shared" si="58"/>
        <v/>
      </c>
      <c r="E331" s="5" t="str">
        <f t="shared" si="59"/>
        <v/>
      </c>
      <c r="F331" s="5" t="str">
        <f t="shared" si="60"/>
        <v/>
      </c>
      <c r="G331" s="3" t="str">
        <f t="shared" si="63"/>
        <v/>
      </c>
      <c r="H331" s="5" t="str">
        <f t="shared" si="64"/>
        <v/>
      </c>
      <c r="I331" s="5" t="str">
        <f t="shared" si="65"/>
        <v/>
      </c>
      <c r="J331" s="5" t="str">
        <f t="shared" si="66"/>
        <v/>
      </c>
      <c r="K331" s="5" t="e">
        <f t="shared" si="62"/>
        <v>#N/A</v>
      </c>
    </row>
    <row r="332" spans="1:11" x14ac:dyDescent="0.25">
      <c r="A332" s="3" t="str">
        <f t="shared" si="61"/>
        <v/>
      </c>
      <c r="B332" s="3" t="str">
        <f t="shared" si="56"/>
        <v/>
      </c>
      <c r="C332" s="3" t="str">
        <f t="shared" si="57"/>
        <v/>
      </c>
      <c r="D332" s="5" t="str">
        <f t="shared" si="58"/>
        <v/>
      </c>
      <c r="E332" s="5" t="str">
        <f t="shared" si="59"/>
        <v/>
      </c>
      <c r="F332" s="5" t="str">
        <f t="shared" si="60"/>
        <v/>
      </c>
      <c r="G332" s="3" t="str">
        <f t="shared" si="63"/>
        <v/>
      </c>
      <c r="H332" s="5" t="str">
        <f t="shared" si="64"/>
        <v/>
      </c>
      <c r="I332" s="5" t="str">
        <f t="shared" si="65"/>
        <v/>
      </c>
      <c r="J332" s="5" t="str">
        <f t="shared" si="66"/>
        <v/>
      </c>
      <c r="K332" s="5" t="e">
        <f t="shared" si="62"/>
        <v>#N/A</v>
      </c>
    </row>
    <row r="333" spans="1:11" x14ac:dyDescent="0.25">
      <c r="A333" s="3" t="str">
        <f t="shared" si="61"/>
        <v/>
      </c>
      <c r="B333" s="3" t="str">
        <f t="shared" si="56"/>
        <v/>
      </c>
      <c r="C333" s="3" t="str">
        <f t="shared" si="57"/>
        <v/>
      </c>
      <c r="D333" s="5" t="str">
        <f t="shared" si="58"/>
        <v/>
      </c>
      <c r="E333" s="5" t="str">
        <f t="shared" si="59"/>
        <v/>
      </c>
      <c r="F333" s="5" t="str">
        <f t="shared" si="60"/>
        <v/>
      </c>
      <c r="G333" s="3" t="str">
        <f t="shared" si="63"/>
        <v/>
      </c>
      <c r="H333" s="5" t="str">
        <f t="shared" si="64"/>
        <v/>
      </c>
      <c r="I333" s="5" t="str">
        <f t="shared" si="65"/>
        <v/>
      </c>
      <c r="J333" s="5" t="str">
        <f t="shared" si="66"/>
        <v/>
      </c>
      <c r="K333" s="5" t="e">
        <f t="shared" si="62"/>
        <v>#N/A</v>
      </c>
    </row>
    <row r="334" spans="1:11" x14ac:dyDescent="0.25">
      <c r="A334" s="3" t="str">
        <f t="shared" si="61"/>
        <v/>
      </c>
      <c r="B334" s="3" t="str">
        <f t="shared" si="56"/>
        <v/>
      </c>
      <c r="C334" s="3" t="str">
        <f t="shared" si="57"/>
        <v/>
      </c>
      <c r="D334" s="5" t="str">
        <f t="shared" si="58"/>
        <v/>
      </c>
      <c r="E334" s="5" t="str">
        <f t="shared" si="59"/>
        <v/>
      </c>
      <c r="F334" s="5" t="str">
        <f t="shared" si="60"/>
        <v/>
      </c>
      <c r="G334" s="3" t="str">
        <f t="shared" si="63"/>
        <v/>
      </c>
      <c r="H334" s="5" t="str">
        <f t="shared" si="64"/>
        <v/>
      </c>
      <c r="I334" s="5" t="str">
        <f t="shared" si="65"/>
        <v/>
      </c>
      <c r="J334" s="5" t="str">
        <f t="shared" si="66"/>
        <v/>
      </c>
      <c r="K334" s="5" t="e">
        <f t="shared" si="62"/>
        <v>#N/A</v>
      </c>
    </row>
    <row r="335" spans="1:11" x14ac:dyDescent="0.25">
      <c r="A335" s="3" t="str">
        <f t="shared" si="61"/>
        <v/>
      </c>
      <c r="B335" s="3" t="str">
        <f t="shared" si="56"/>
        <v/>
      </c>
      <c r="C335" s="3" t="str">
        <f t="shared" si="57"/>
        <v/>
      </c>
      <c r="D335" s="5" t="str">
        <f t="shared" si="58"/>
        <v/>
      </c>
      <c r="E335" s="5" t="str">
        <f t="shared" si="59"/>
        <v/>
      </c>
      <c r="F335" s="5" t="str">
        <f t="shared" si="60"/>
        <v/>
      </c>
      <c r="G335" s="3" t="str">
        <f t="shared" si="63"/>
        <v/>
      </c>
      <c r="H335" s="5" t="str">
        <f t="shared" si="64"/>
        <v/>
      </c>
      <c r="I335" s="5" t="str">
        <f t="shared" si="65"/>
        <v/>
      </c>
      <c r="J335" s="5" t="str">
        <f t="shared" si="66"/>
        <v/>
      </c>
      <c r="K335" s="5" t="e">
        <f t="shared" si="62"/>
        <v>#N/A</v>
      </c>
    </row>
    <row r="336" spans="1:11" x14ac:dyDescent="0.25">
      <c r="A336" s="3" t="str">
        <f t="shared" si="61"/>
        <v/>
      </c>
      <c r="B336" s="3" t="str">
        <f t="shared" si="56"/>
        <v/>
      </c>
      <c r="C336" s="3" t="str">
        <f t="shared" si="57"/>
        <v/>
      </c>
      <c r="D336" s="5" t="str">
        <f t="shared" si="58"/>
        <v/>
      </c>
      <c r="E336" s="5" t="str">
        <f t="shared" si="59"/>
        <v/>
      </c>
      <c r="F336" s="5" t="str">
        <f t="shared" si="60"/>
        <v/>
      </c>
      <c r="G336" s="3" t="str">
        <f t="shared" si="63"/>
        <v/>
      </c>
      <c r="H336" s="5" t="str">
        <f t="shared" si="64"/>
        <v/>
      </c>
      <c r="I336" s="5" t="str">
        <f t="shared" si="65"/>
        <v/>
      </c>
      <c r="J336" s="5" t="str">
        <f t="shared" si="66"/>
        <v/>
      </c>
      <c r="K336" s="5" t="e">
        <f t="shared" si="62"/>
        <v>#N/A</v>
      </c>
    </row>
    <row r="337" spans="1:11" x14ac:dyDescent="0.25">
      <c r="A337" s="3" t="str">
        <f t="shared" si="61"/>
        <v/>
      </c>
      <c r="B337" s="3" t="str">
        <f t="shared" si="56"/>
        <v/>
      </c>
      <c r="C337" s="3" t="str">
        <f t="shared" si="57"/>
        <v/>
      </c>
      <c r="D337" s="5" t="str">
        <f t="shared" si="58"/>
        <v/>
      </c>
      <c r="E337" s="5" t="str">
        <f t="shared" si="59"/>
        <v/>
      </c>
      <c r="F337" s="5" t="str">
        <f t="shared" si="60"/>
        <v/>
      </c>
      <c r="G337" s="3" t="str">
        <f t="shared" si="63"/>
        <v/>
      </c>
      <c r="H337" s="5" t="str">
        <f t="shared" si="64"/>
        <v/>
      </c>
      <c r="I337" s="5" t="str">
        <f t="shared" si="65"/>
        <v/>
      </c>
      <c r="J337" s="5" t="str">
        <f t="shared" si="66"/>
        <v/>
      </c>
      <c r="K337" s="5" t="e">
        <f t="shared" si="62"/>
        <v>#N/A</v>
      </c>
    </row>
    <row r="338" spans="1:11" x14ac:dyDescent="0.25">
      <c r="A338" s="3" t="str">
        <f t="shared" si="61"/>
        <v/>
      </c>
      <c r="B338" s="3" t="str">
        <f t="shared" si="56"/>
        <v/>
      </c>
      <c r="C338" s="3" t="str">
        <f t="shared" si="57"/>
        <v/>
      </c>
      <c r="D338" s="5" t="str">
        <f t="shared" si="58"/>
        <v/>
      </c>
      <c r="E338" s="5" t="str">
        <f t="shared" si="59"/>
        <v/>
      </c>
      <c r="F338" s="5" t="str">
        <f t="shared" si="60"/>
        <v/>
      </c>
      <c r="G338" s="3" t="str">
        <f t="shared" si="63"/>
        <v/>
      </c>
      <c r="H338" s="5" t="str">
        <f t="shared" si="64"/>
        <v/>
      </c>
      <c r="I338" s="5" t="str">
        <f t="shared" si="65"/>
        <v/>
      </c>
      <c r="J338" s="5" t="str">
        <f t="shared" si="66"/>
        <v/>
      </c>
      <c r="K338" s="5" t="e">
        <f t="shared" si="62"/>
        <v>#N/A</v>
      </c>
    </row>
    <row r="339" spans="1:11" x14ac:dyDescent="0.25">
      <c r="A339" s="3" t="str">
        <f t="shared" si="61"/>
        <v/>
      </c>
      <c r="B339" s="3" t="str">
        <f t="shared" si="56"/>
        <v/>
      </c>
      <c r="C339" s="3" t="str">
        <f t="shared" si="57"/>
        <v/>
      </c>
      <c r="D339" s="5" t="str">
        <f t="shared" si="58"/>
        <v/>
      </c>
      <c r="E339" s="5" t="str">
        <f t="shared" si="59"/>
        <v/>
      </c>
      <c r="F339" s="5" t="str">
        <f t="shared" si="60"/>
        <v/>
      </c>
      <c r="G339" s="3" t="str">
        <f t="shared" si="63"/>
        <v/>
      </c>
      <c r="H339" s="5" t="str">
        <f t="shared" si="64"/>
        <v/>
      </c>
      <c r="I339" s="5" t="str">
        <f t="shared" si="65"/>
        <v/>
      </c>
      <c r="J339" s="5" t="str">
        <f t="shared" si="66"/>
        <v/>
      </c>
      <c r="K339" s="5" t="e">
        <f t="shared" si="62"/>
        <v>#N/A</v>
      </c>
    </row>
    <row r="340" spans="1:11" x14ac:dyDescent="0.25">
      <c r="A340" s="3" t="str">
        <f t="shared" si="61"/>
        <v/>
      </c>
      <c r="B340" s="3" t="str">
        <f t="shared" si="56"/>
        <v/>
      </c>
      <c r="C340" s="3" t="str">
        <f t="shared" si="57"/>
        <v/>
      </c>
      <c r="D340" s="5" t="str">
        <f t="shared" si="58"/>
        <v/>
      </c>
      <c r="E340" s="5" t="str">
        <f t="shared" si="59"/>
        <v/>
      </c>
      <c r="F340" s="5" t="str">
        <f t="shared" si="60"/>
        <v/>
      </c>
      <c r="G340" s="3" t="str">
        <f t="shared" si="63"/>
        <v/>
      </c>
      <c r="H340" s="5" t="str">
        <f t="shared" si="64"/>
        <v/>
      </c>
      <c r="I340" s="5" t="str">
        <f t="shared" si="65"/>
        <v/>
      </c>
      <c r="J340" s="5" t="str">
        <f t="shared" si="66"/>
        <v/>
      </c>
      <c r="K340" s="5" t="e">
        <f t="shared" si="62"/>
        <v>#N/A</v>
      </c>
    </row>
    <row r="341" spans="1:11" x14ac:dyDescent="0.25">
      <c r="A341" s="3" t="str">
        <f t="shared" si="61"/>
        <v/>
      </c>
      <c r="B341" s="3" t="str">
        <f t="shared" si="56"/>
        <v/>
      </c>
      <c r="C341" s="3" t="str">
        <f t="shared" si="57"/>
        <v/>
      </c>
      <c r="D341" s="5" t="str">
        <f t="shared" si="58"/>
        <v/>
      </c>
      <c r="E341" s="5" t="str">
        <f t="shared" si="59"/>
        <v/>
      </c>
      <c r="F341" s="5" t="str">
        <f t="shared" si="60"/>
        <v/>
      </c>
      <c r="G341" s="3" t="str">
        <f t="shared" si="63"/>
        <v/>
      </c>
      <c r="H341" s="5" t="str">
        <f t="shared" si="64"/>
        <v/>
      </c>
      <c r="I341" s="5" t="str">
        <f t="shared" si="65"/>
        <v/>
      </c>
      <c r="J341" s="5" t="str">
        <f t="shared" si="66"/>
        <v/>
      </c>
      <c r="K341" s="5" t="e">
        <f t="shared" si="62"/>
        <v>#N/A</v>
      </c>
    </row>
    <row r="342" spans="1:11" x14ac:dyDescent="0.25">
      <c r="A342" s="3" t="str">
        <f t="shared" si="61"/>
        <v/>
      </c>
      <c r="B342" s="3" t="str">
        <f t="shared" si="56"/>
        <v/>
      </c>
      <c r="C342" s="3" t="str">
        <f t="shared" si="57"/>
        <v/>
      </c>
      <c r="D342" s="5" t="str">
        <f t="shared" si="58"/>
        <v/>
      </c>
      <c r="E342" s="5" t="str">
        <f t="shared" si="59"/>
        <v/>
      </c>
      <c r="F342" s="5" t="str">
        <f t="shared" si="60"/>
        <v/>
      </c>
      <c r="G342" s="3" t="str">
        <f t="shared" si="63"/>
        <v/>
      </c>
      <c r="H342" s="5" t="str">
        <f t="shared" si="64"/>
        <v/>
      </c>
      <c r="I342" s="5" t="str">
        <f t="shared" si="65"/>
        <v/>
      </c>
      <c r="J342" s="5" t="str">
        <f t="shared" si="66"/>
        <v/>
      </c>
      <c r="K342" s="5" t="e">
        <f t="shared" si="62"/>
        <v>#N/A</v>
      </c>
    </row>
    <row r="343" spans="1:11" x14ac:dyDescent="0.25">
      <c r="A343" s="3" t="str">
        <f t="shared" si="61"/>
        <v/>
      </c>
      <c r="B343" s="3" t="str">
        <f t="shared" si="56"/>
        <v/>
      </c>
      <c r="C343" s="3" t="str">
        <f t="shared" si="57"/>
        <v/>
      </c>
      <c r="D343" s="5" t="str">
        <f t="shared" si="58"/>
        <v/>
      </c>
      <c r="E343" s="5" t="str">
        <f t="shared" si="59"/>
        <v/>
      </c>
      <c r="F343" s="5" t="str">
        <f t="shared" si="60"/>
        <v/>
      </c>
      <c r="G343" s="3" t="str">
        <f t="shared" si="63"/>
        <v/>
      </c>
      <c r="H343" s="5" t="str">
        <f t="shared" si="64"/>
        <v/>
      </c>
      <c r="I343" s="5" t="str">
        <f t="shared" si="65"/>
        <v/>
      </c>
      <c r="J343" s="5" t="str">
        <f t="shared" si="66"/>
        <v/>
      </c>
      <c r="K343" s="5" t="e">
        <f t="shared" si="62"/>
        <v>#N/A</v>
      </c>
    </row>
    <row r="344" spans="1:11" x14ac:dyDescent="0.25">
      <c r="A344" s="3" t="str">
        <f t="shared" si="61"/>
        <v/>
      </c>
      <c r="B344" s="3" t="str">
        <f t="shared" si="56"/>
        <v/>
      </c>
      <c r="C344" s="3" t="str">
        <f t="shared" si="57"/>
        <v/>
      </c>
      <c r="D344" s="5" t="str">
        <f t="shared" si="58"/>
        <v/>
      </c>
      <c r="E344" s="5" t="str">
        <f t="shared" si="59"/>
        <v/>
      </c>
      <c r="F344" s="5" t="str">
        <f t="shared" si="60"/>
        <v/>
      </c>
      <c r="G344" s="3" t="str">
        <f t="shared" si="63"/>
        <v/>
      </c>
      <c r="H344" s="5" t="str">
        <f t="shared" si="64"/>
        <v/>
      </c>
      <c r="I344" s="5" t="str">
        <f t="shared" si="65"/>
        <v/>
      </c>
      <c r="J344" s="5" t="str">
        <f t="shared" si="66"/>
        <v/>
      </c>
      <c r="K344" s="5" t="e">
        <f t="shared" si="62"/>
        <v>#N/A</v>
      </c>
    </row>
    <row r="345" spans="1:11" x14ac:dyDescent="0.25">
      <c r="A345" s="3" t="str">
        <f t="shared" si="61"/>
        <v/>
      </c>
      <c r="B345" s="3" t="str">
        <f t="shared" si="56"/>
        <v/>
      </c>
      <c r="C345" s="3" t="str">
        <f t="shared" si="57"/>
        <v/>
      </c>
      <c r="D345" s="5" t="str">
        <f t="shared" si="58"/>
        <v/>
      </c>
      <c r="E345" s="5" t="str">
        <f t="shared" si="59"/>
        <v/>
      </c>
      <c r="F345" s="5" t="str">
        <f t="shared" si="60"/>
        <v/>
      </c>
      <c r="G345" s="3" t="str">
        <f t="shared" si="63"/>
        <v/>
      </c>
      <c r="H345" s="5" t="str">
        <f t="shared" si="64"/>
        <v/>
      </c>
      <c r="I345" s="5" t="str">
        <f t="shared" si="65"/>
        <v/>
      </c>
      <c r="J345" s="5" t="str">
        <f t="shared" si="66"/>
        <v/>
      </c>
      <c r="K345" s="5" t="e">
        <f t="shared" si="62"/>
        <v>#N/A</v>
      </c>
    </row>
    <row r="346" spans="1:11" x14ac:dyDescent="0.25">
      <c r="A346" s="3" t="str">
        <f t="shared" si="61"/>
        <v/>
      </c>
      <c r="B346" s="3" t="str">
        <f t="shared" si="56"/>
        <v/>
      </c>
      <c r="C346" s="3" t="str">
        <f t="shared" si="57"/>
        <v/>
      </c>
      <c r="D346" s="5" t="str">
        <f t="shared" si="58"/>
        <v/>
      </c>
      <c r="E346" s="5" t="str">
        <f t="shared" si="59"/>
        <v/>
      </c>
      <c r="F346" s="5" t="str">
        <f t="shared" si="60"/>
        <v/>
      </c>
      <c r="G346" s="3" t="str">
        <f t="shared" si="63"/>
        <v/>
      </c>
      <c r="H346" s="5" t="str">
        <f t="shared" si="64"/>
        <v/>
      </c>
      <c r="I346" s="5" t="str">
        <f t="shared" si="65"/>
        <v/>
      </c>
      <c r="J346" s="5" t="str">
        <f t="shared" si="66"/>
        <v/>
      </c>
      <c r="K346" s="5" t="e">
        <f t="shared" si="62"/>
        <v>#N/A</v>
      </c>
    </row>
    <row r="347" spans="1:11" x14ac:dyDescent="0.25">
      <c r="A347" s="3" t="str">
        <f t="shared" si="61"/>
        <v/>
      </c>
      <c r="B347" s="3" t="str">
        <f t="shared" si="56"/>
        <v/>
      </c>
      <c r="C347" s="3" t="str">
        <f t="shared" si="57"/>
        <v/>
      </c>
      <c r="D347" s="5" t="str">
        <f t="shared" si="58"/>
        <v/>
      </c>
      <c r="E347" s="5" t="str">
        <f t="shared" si="59"/>
        <v/>
      </c>
      <c r="F347" s="5" t="str">
        <f t="shared" si="60"/>
        <v/>
      </c>
      <c r="G347" s="3" t="str">
        <f t="shared" si="63"/>
        <v/>
      </c>
      <c r="H347" s="5" t="str">
        <f t="shared" si="64"/>
        <v/>
      </c>
      <c r="I347" s="5" t="str">
        <f t="shared" si="65"/>
        <v/>
      </c>
      <c r="J347" s="5" t="str">
        <f t="shared" si="66"/>
        <v/>
      </c>
      <c r="K347" s="5" t="e">
        <f t="shared" si="62"/>
        <v>#N/A</v>
      </c>
    </row>
    <row r="348" spans="1:11" x14ac:dyDescent="0.25">
      <c r="A348" s="3" t="str">
        <f t="shared" si="61"/>
        <v/>
      </c>
      <c r="B348" s="3" t="str">
        <f t="shared" si="56"/>
        <v/>
      </c>
      <c r="C348" s="3" t="str">
        <f t="shared" si="57"/>
        <v/>
      </c>
      <c r="D348" s="5" t="str">
        <f t="shared" si="58"/>
        <v/>
      </c>
      <c r="E348" s="5" t="str">
        <f t="shared" si="59"/>
        <v/>
      </c>
      <c r="F348" s="5" t="str">
        <f t="shared" si="60"/>
        <v/>
      </c>
      <c r="G348" s="3" t="str">
        <f t="shared" si="63"/>
        <v/>
      </c>
      <c r="H348" s="5" t="str">
        <f t="shared" si="64"/>
        <v/>
      </c>
      <c r="I348" s="5" t="str">
        <f t="shared" si="65"/>
        <v/>
      </c>
      <c r="J348" s="5" t="str">
        <f t="shared" si="66"/>
        <v/>
      </c>
      <c r="K348" s="5" t="e">
        <f t="shared" si="62"/>
        <v>#N/A</v>
      </c>
    </row>
    <row r="349" spans="1:11" x14ac:dyDescent="0.25">
      <c r="A349" s="3" t="str">
        <f t="shared" si="61"/>
        <v/>
      </c>
      <c r="B349" s="3" t="str">
        <f t="shared" si="56"/>
        <v/>
      </c>
      <c r="C349" s="3" t="str">
        <f t="shared" si="57"/>
        <v/>
      </c>
      <c r="D349" s="5" t="str">
        <f t="shared" si="58"/>
        <v/>
      </c>
      <c r="E349" s="5" t="str">
        <f t="shared" si="59"/>
        <v/>
      </c>
      <c r="F349" s="5" t="str">
        <f t="shared" si="60"/>
        <v/>
      </c>
      <c r="G349" s="3" t="str">
        <f t="shared" si="63"/>
        <v/>
      </c>
      <c r="H349" s="5" t="str">
        <f t="shared" si="64"/>
        <v/>
      </c>
      <c r="I349" s="5" t="str">
        <f t="shared" si="65"/>
        <v/>
      </c>
      <c r="J349" s="5" t="str">
        <f t="shared" si="66"/>
        <v/>
      </c>
      <c r="K349" s="5" t="e">
        <f t="shared" si="62"/>
        <v>#N/A</v>
      </c>
    </row>
    <row r="350" spans="1:11" x14ac:dyDescent="0.25">
      <c r="A350" s="3" t="str">
        <f t="shared" si="61"/>
        <v/>
      </c>
      <c r="B350" s="3" t="str">
        <f t="shared" si="56"/>
        <v/>
      </c>
      <c r="C350" s="3" t="str">
        <f t="shared" si="57"/>
        <v/>
      </c>
      <c r="D350" s="5" t="str">
        <f t="shared" si="58"/>
        <v/>
      </c>
      <c r="E350" s="5" t="str">
        <f t="shared" si="59"/>
        <v/>
      </c>
      <c r="F350" s="5" t="str">
        <f t="shared" si="60"/>
        <v/>
      </c>
      <c r="G350" s="3" t="str">
        <f t="shared" si="63"/>
        <v/>
      </c>
      <c r="H350" s="5" t="str">
        <f t="shared" si="64"/>
        <v/>
      </c>
      <c r="I350" s="5" t="str">
        <f t="shared" si="65"/>
        <v/>
      </c>
      <c r="J350" s="5" t="str">
        <f t="shared" si="66"/>
        <v/>
      </c>
      <c r="K350" s="5" t="e">
        <f t="shared" si="62"/>
        <v>#N/A</v>
      </c>
    </row>
    <row r="351" spans="1:11" x14ac:dyDescent="0.25">
      <c r="A351" s="3" t="str">
        <f t="shared" si="61"/>
        <v/>
      </c>
      <c r="B351" s="3" t="str">
        <f t="shared" si="56"/>
        <v/>
      </c>
      <c r="C351" s="3" t="str">
        <f t="shared" si="57"/>
        <v/>
      </c>
      <c r="D351" s="5" t="str">
        <f t="shared" si="58"/>
        <v/>
      </c>
      <c r="E351" s="5" t="str">
        <f t="shared" si="59"/>
        <v/>
      </c>
      <c r="F351" s="5" t="str">
        <f t="shared" si="60"/>
        <v/>
      </c>
      <c r="G351" s="3" t="str">
        <f t="shared" si="63"/>
        <v/>
      </c>
      <c r="H351" s="5" t="str">
        <f t="shared" si="64"/>
        <v/>
      </c>
      <c r="I351" s="5" t="str">
        <f t="shared" si="65"/>
        <v/>
      </c>
      <c r="J351" s="5" t="str">
        <f t="shared" si="66"/>
        <v/>
      </c>
      <c r="K351" s="5" t="e">
        <f t="shared" si="62"/>
        <v>#N/A</v>
      </c>
    </row>
    <row r="352" spans="1:11" x14ac:dyDescent="0.25">
      <c r="A352" s="3" t="str">
        <f t="shared" si="61"/>
        <v/>
      </c>
      <c r="B352" s="3" t="str">
        <f t="shared" si="56"/>
        <v/>
      </c>
      <c r="C352" s="3" t="str">
        <f t="shared" si="57"/>
        <v/>
      </c>
      <c r="D352" s="5" t="str">
        <f t="shared" si="58"/>
        <v/>
      </c>
      <c r="E352" s="5" t="str">
        <f t="shared" si="59"/>
        <v/>
      </c>
      <c r="F352" s="5" t="str">
        <f t="shared" si="60"/>
        <v/>
      </c>
      <c r="G352" s="3" t="str">
        <f t="shared" si="63"/>
        <v/>
      </c>
      <c r="H352" s="5" t="str">
        <f t="shared" si="64"/>
        <v/>
      </c>
      <c r="I352" s="5" t="str">
        <f t="shared" si="65"/>
        <v/>
      </c>
      <c r="J352" s="5" t="str">
        <f t="shared" si="66"/>
        <v/>
      </c>
      <c r="K352" s="5" t="e">
        <f t="shared" si="62"/>
        <v>#N/A</v>
      </c>
    </row>
    <row r="353" spans="1:11" x14ac:dyDescent="0.25">
      <c r="A353" s="3" t="str">
        <f t="shared" si="61"/>
        <v/>
      </c>
      <c r="B353" s="3" t="str">
        <f t="shared" si="56"/>
        <v/>
      </c>
      <c r="C353" s="3" t="str">
        <f t="shared" si="57"/>
        <v/>
      </c>
      <c r="D353" s="5" t="str">
        <f t="shared" si="58"/>
        <v/>
      </c>
      <c r="E353" s="5" t="str">
        <f t="shared" si="59"/>
        <v/>
      </c>
      <c r="F353" s="5" t="str">
        <f t="shared" si="60"/>
        <v/>
      </c>
      <c r="G353" s="3" t="str">
        <f t="shared" si="63"/>
        <v/>
      </c>
      <c r="H353" s="5" t="str">
        <f t="shared" si="64"/>
        <v/>
      </c>
      <c r="I353" s="5" t="str">
        <f t="shared" si="65"/>
        <v/>
      </c>
      <c r="J353" s="5" t="str">
        <f t="shared" si="66"/>
        <v/>
      </c>
      <c r="K353" s="5" t="e">
        <f t="shared" si="62"/>
        <v>#N/A</v>
      </c>
    </row>
    <row r="354" spans="1:11" x14ac:dyDescent="0.25">
      <c r="A354" s="3" t="str">
        <f t="shared" si="61"/>
        <v/>
      </c>
      <c r="B354" s="3" t="str">
        <f t="shared" si="56"/>
        <v/>
      </c>
      <c r="C354" s="3" t="str">
        <f t="shared" si="57"/>
        <v/>
      </c>
      <c r="D354" s="5" t="str">
        <f t="shared" si="58"/>
        <v/>
      </c>
      <c r="E354" s="5" t="str">
        <f t="shared" si="59"/>
        <v/>
      </c>
      <c r="F354" s="5" t="str">
        <f t="shared" si="60"/>
        <v/>
      </c>
      <c r="G354" s="3" t="str">
        <f t="shared" si="63"/>
        <v/>
      </c>
      <c r="H354" s="5" t="str">
        <f t="shared" si="64"/>
        <v/>
      </c>
      <c r="I354" s="5" t="str">
        <f t="shared" si="65"/>
        <v/>
      </c>
      <c r="J354" s="5" t="str">
        <f t="shared" si="66"/>
        <v/>
      </c>
      <c r="K354" s="5" t="e">
        <f t="shared" si="62"/>
        <v>#N/A</v>
      </c>
    </row>
    <row r="355" spans="1:11" x14ac:dyDescent="0.25">
      <c r="A355" s="3" t="str">
        <f t="shared" si="61"/>
        <v/>
      </c>
      <c r="B355" s="3" t="str">
        <f t="shared" si="56"/>
        <v/>
      </c>
      <c r="C355" s="3" t="str">
        <f t="shared" si="57"/>
        <v/>
      </c>
      <c r="D355" s="5" t="str">
        <f t="shared" si="58"/>
        <v/>
      </c>
      <c r="E355" s="5" t="str">
        <f t="shared" si="59"/>
        <v/>
      </c>
      <c r="F355" s="5" t="str">
        <f t="shared" si="60"/>
        <v/>
      </c>
      <c r="G355" s="3" t="str">
        <f t="shared" si="63"/>
        <v/>
      </c>
      <c r="H355" s="5" t="str">
        <f t="shared" si="64"/>
        <v/>
      </c>
      <c r="I355" s="5" t="str">
        <f t="shared" si="65"/>
        <v/>
      </c>
      <c r="J355" s="5" t="str">
        <f t="shared" si="66"/>
        <v/>
      </c>
      <c r="K355" s="5" t="e">
        <f t="shared" si="62"/>
        <v>#N/A</v>
      </c>
    </row>
    <row r="356" spans="1:11" x14ac:dyDescent="0.25">
      <c r="A356" s="3" t="str">
        <f t="shared" si="61"/>
        <v/>
      </c>
      <c r="B356" s="3" t="str">
        <f t="shared" si="56"/>
        <v/>
      </c>
      <c r="C356" s="3" t="str">
        <f t="shared" si="57"/>
        <v/>
      </c>
      <c r="D356" s="5" t="str">
        <f t="shared" si="58"/>
        <v/>
      </c>
      <c r="E356" s="5" t="str">
        <f t="shared" si="59"/>
        <v/>
      </c>
      <c r="F356" s="5" t="str">
        <f t="shared" si="60"/>
        <v/>
      </c>
      <c r="G356" s="3" t="str">
        <f t="shared" si="63"/>
        <v/>
      </c>
      <c r="H356" s="5" t="str">
        <f t="shared" si="64"/>
        <v/>
      </c>
      <c r="I356" s="5" t="str">
        <f t="shared" si="65"/>
        <v/>
      </c>
      <c r="J356" s="5" t="str">
        <f t="shared" si="66"/>
        <v/>
      </c>
      <c r="K356" s="5" t="e">
        <f t="shared" si="62"/>
        <v>#N/A</v>
      </c>
    </row>
    <row r="357" spans="1:11" x14ac:dyDescent="0.25">
      <c r="A357" s="3" t="str">
        <f t="shared" si="61"/>
        <v/>
      </c>
      <c r="B357" s="3" t="str">
        <f t="shared" si="56"/>
        <v/>
      </c>
      <c r="C357" s="3" t="str">
        <f t="shared" si="57"/>
        <v/>
      </c>
      <c r="D357" s="5" t="str">
        <f t="shared" si="58"/>
        <v/>
      </c>
      <c r="E357" s="5" t="str">
        <f t="shared" si="59"/>
        <v/>
      </c>
      <c r="F357" s="5" t="str">
        <f t="shared" si="60"/>
        <v/>
      </c>
      <c r="G357" s="3" t="str">
        <f t="shared" si="63"/>
        <v/>
      </c>
      <c r="H357" s="5" t="str">
        <f t="shared" si="64"/>
        <v/>
      </c>
      <c r="I357" s="5" t="str">
        <f t="shared" si="65"/>
        <v/>
      </c>
      <c r="J357" s="5" t="str">
        <f t="shared" si="66"/>
        <v/>
      </c>
      <c r="K357" s="5" t="e">
        <f t="shared" si="62"/>
        <v>#N/A</v>
      </c>
    </row>
    <row r="358" spans="1:11" x14ac:dyDescent="0.25">
      <c r="A358" s="3" t="str">
        <f t="shared" si="61"/>
        <v/>
      </c>
      <c r="B358" s="3" t="str">
        <f t="shared" si="56"/>
        <v/>
      </c>
      <c r="C358" s="3" t="str">
        <f t="shared" si="57"/>
        <v/>
      </c>
      <c r="D358" s="5" t="str">
        <f t="shared" si="58"/>
        <v/>
      </c>
      <c r="E358" s="5" t="str">
        <f t="shared" si="59"/>
        <v/>
      </c>
      <c r="F358" s="5" t="str">
        <f t="shared" si="60"/>
        <v/>
      </c>
      <c r="G358" s="3" t="str">
        <f t="shared" si="63"/>
        <v/>
      </c>
      <c r="H358" s="5" t="str">
        <f t="shared" si="64"/>
        <v/>
      </c>
      <c r="I358" s="5" t="str">
        <f t="shared" si="65"/>
        <v/>
      </c>
      <c r="J358" s="5" t="str">
        <f t="shared" si="66"/>
        <v/>
      </c>
      <c r="K358" s="5" t="e">
        <f t="shared" si="62"/>
        <v>#N/A</v>
      </c>
    </row>
    <row r="359" spans="1:11" x14ac:dyDescent="0.25">
      <c r="A359" s="3" t="str">
        <f t="shared" si="61"/>
        <v/>
      </c>
      <c r="B359" s="3" t="str">
        <f t="shared" si="56"/>
        <v/>
      </c>
      <c r="C359" s="3" t="str">
        <f t="shared" si="57"/>
        <v/>
      </c>
      <c r="D359" s="5" t="str">
        <f t="shared" si="58"/>
        <v/>
      </c>
      <c r="E359" s="5" t="str">
        <f t="shared" si="59"/>
        <v/>
      </c>
      <c r="F359" s="5" t="str">
        <f t="shared" si="60"/>
        <v/>
      </c>
      <c r="G359" s="3" t="str">
        <f t="shared" si="63"/>
        <v/>
      </c>
      <c r="H359" s="5" t="str">
        <f t="shared" si="64"/>
        <v/>
      </c>
      <c r="I359" s="5" t="str">
        <f t="shared" si="65"/>
        <v/>
      </c>
      <c r="J359" s="5" t="str">
        <f t="shared" si="66"/>
        <v/>
      </c>
      <c r="K359" s="5" t="e">
        <f t="shared" si="62"/>
        <v>#N/A</v>
      </c>
    </row>
    <row r="360" spans="1:11" x14ac:dyDescent="0.25">
      <c r="A360" s="3" t="str">
        <f t="shared" si="61"/>
        <v/>
      </c>
      <c r="B360" s="3" t="str">
        <f t="shared" si="56"/>
        <v/>
      </c>
      <c r="C360" s="3" t="str">
        <f t="shared" si="57"/>
        <v/>
      </c>
      <c r="D360" s="5" t="str">
        <f t="shared" si="58"/>
        <v/>
      </c>
      <c r="E360" s="5" t="str">
        <f t="shared" si="59"/>
        <v/>
      </c>
      <c r="F360" s="5" t="str">
        <f t="shared" si="60"/>
        <v/>
      </c>
      <c r="G360" s="3" t="str">
        <f t="shared" si="63"/>
        <v/>
      </c>
      <c r="H360" s="5" t="str">
        <f t="shared" si="64"/>
        <v/>
      </c>
      <c r="I360" s="5" t="str">
        <f t="shared" si="65"/>
        <v/>
      </c>
      <c r="J360" s="5" t="str">
        <f t="shared" si="66"/>
        <v/>
      </c>
      <c r="K360" s="5" t="e">
        <f t="shared" si="62"/>
        <v>#N/A</v>
      </c>
    </row>
    <row r="361" spans="1:11" x14ac:dyDescent="0.25">
      <c r="A361" s="3" t="str">
        <f t="shared" si="61"/>
        <v/>
      </c>
      <c r="B361" s="3" t="str">
        <f t="shared" si="56"/>
        <v/>
      </c>
      <c r="C361" s="3" t="str">
        <f t="shared" si="57"/>
        <v/>
      </c>
      <c r="D361" s="5" t="str">
        <f t="shared" si="58"/>
        <v/>
      </c>
      <c r="E361" s="5" t="str">
        <f t="shared" si="59"/>
        <v/>
      </c>
      <c r="F361" s="5" t="str">
        <f t="shared" si="60"/>
        <v/>
      </c>
      <c r="G361" s="3" t="str">
        <f t="shared" si="63"/>
        <v/>
      </c>
      <c r="H361" s="5" t="str">
        <f t="shared" si="64"/>
        <v/>
      </c>
      <c r="I361" s="5" t="str">
        <f t="shared" si="65"/>
        <v/>
      </c>
      <c r="J361" s="5" t="str">
        <f t="shared" si="66"/>
        <v/>
      </c>
      <c r="K361" s="5" t="e">
        <f t="shared" si="62"/>
        <v>#N/A</v>
      </c>
    </row>
    <row r="362" spans="1:11" x14ac:dyDescent="0.25">
      <c r="A362" s="3" t="str">
        <f t="shared" si="61"/>
        <v/>
      </c>
      <c r="B362" s="3" t="str">
        <f t="shared" si="56"/>
        <v/>
      </c>
      <c r="C362" s="3" t="str">
        <f t="shared" si="57"/>
        <v/>
      </c>
      <c r="D362" s="5" t="str">
        <f t="shared" si="58"/>
        <v/>
      </c>
      <c r="E362" s="5" t="str">
        <f t="shared" si="59"/>
        <v/>
      </c>
      <c r="F362" s="5" t="str">
        <f t="shared" si="60"/>
        <v/>
      </c>
      <c r="G362" s="3" t="str">
        <f t="shared" si="63"/>
        <v/>
      </c>
      <c r="H362" s="5" t="str">
        <f t="shared" si="64"/>
        <v/>
      </c>
      <c r="I362" s="5" t="str">
        <f t="shared" si="65"/>
        <v/>
      </c>
      <c r="J362" s="5" t="str">
        <f t="shared" si="66"/>
        <v/>
      </c>
      <c r="K362" s="5" t="e">
        <f t="shared" si="62"/>
        <v>#N/A</v>
      </c>
    </row>
    <row r="363" spans="1:11" x14ac:dyDescent="0.25">
      <c r="A363" s="3" t="str">
        <f t="shared" si="61"/>
        <v/>
      </c>
      <c r="B363" s="3" t="str">
        <f t="shared" si="56"/>
        <v/>
      </c>
      <c r="C363" s="3" t="str">
        <f t="shared" si="57"/>
        <v/>
      </c>
      <c r="D363" s="5" t="str">
        <f t="shared" si="58"/>
        <v/>
      </c>
      <c r="E363" s="5" t="str">
        <f t="shared" si="59"/>
        <v/>
      </c>
      <c r="F363" s="5" t="str">
        <f t="shared" si="60"/>
        <v/>
      </c>
      <c r="G363" s="3" t="str">
        <f t="shared" si="63"/>
        <v/>
      </c>
      <c r="H363" s="5" t="str">
        <f t="shared" si="64"/>
        <v/>
      </c>
      <c r="I363" s="5" t="str">
        <f t="shared" si="65"/>
        <v/>
      </c>
      <c r="J363" s="5" t="str">
        <f t="shared" si="66"/>
        <v/>
      </c>
      <c r="K363" s="5" t="e">
        <f t="shared" si="62"/>
        <v>#N/A</v>
      </c>
    </row>
    <row r="364" spans="1:11" x14ac:dyDescent="0.25">
      <c r="A364" s="3" t="str">
        <f t="shared" si="61"/>
        <v/>
      </c>
      <c r="B364" s="3" t="str">
        <f t="shared" si="56"/>
        <v/>
      </c>
      <c r="C364" s="3" t="str">
        <f t="shared" si="57"/>
        <v/>
      </c>
      <c r="D364" s="5" t="str">
        <f t="shared" si="58"/>
        <v/>
      </c>
      <c r="E364" s="5" t="str">
        <f t="shared" si="59"/>
        <v/>
      </c>
      <c r="F364" s="5" t="str">
        <f t="shared" si="60"/>
        <v/>
      </c>
      <c r="G364" s="3" t="str">
        <f t="shared" si="63"/>
        <v/>
      </c>
      <c r="H364" s="5" t="str">
        <f t="shared" si="64"/>
        <v/>
      </c>
      <c r="I364" s="5" t="str">
        <f t="shared" si="65"/>
        <v/>
      </c>
      <c r="J364" s="5" t="str">
        <f t="shared" si="66"/>
        <v/>
      </c>
      <c r="K364" s="5" t="e">
        <f t="shared" si="62"/>
        <v>#N/A</v>
      </c>
    </row>
    <row r="365" spans="1:11" x14ac:dyDescent="0.25">
      <c r="A365" s="3" t="str">
        <f t="shared" si="61"/>
        <v/>
      </c>
      <c r="B365" s="3" t="str">
        <f t="shared" si="56"/>
        <v/>
      </c>
      <c r="C365" s="3" t="str">
        <f t="shared" si="57"/>
        <v/>
      </c>
      <c r="D365" s="5" t="str">
        <f t="shared" si="58"/>
        <v/>
      </c>
      <c r="E365" s="5" t="str">
        <f t="shared" si="59"/>
        <v/>
      </c>
      <c r="F365" s="5" t="str">
        <f t="shared" si="60"/>
        <v/>
      </c>
      <c r="G365" s="3" t="str">
        <f t="shared" si="63"/>
        <v/>
      </c>
      <c r="H365" s="5" t="str">
        <f t="shared" si="64"/>
        <v/>
      </c>
      <c r="I365" s="5" t="str">
        <f t="shared" si="65"/>
        <v/>
      </c>
      <c r="J365" s="5" t="str">
        <f t="shared" si="66"/>
        <v/>
      </c>
      <c r="K365" s="5" t="e">
        <f t="shared" si="62"/>
        <v>#N/A</v>
      </c>
    </row>
    <row r="366" spans="1:11" x14ac:dyDescent="0.25">
      <c r="A366" s="3" t="str">
        <f t="shared" si="61"/>
        <v/>
      </c>
      <c r="B366" s="3" t="str">
        <f t="shared" si="56"/>
        <v/>
      </c>
      <c r="C366" s="3" t="str">
        <f t="shared" si="57"/>
        <v/>
      </c>
      <c r="D366" s="5" t="str">
        <f t="shared" si="58"/>
        <v/>
      </c>
      <c r="E366" s="5" t="str">
        <f t="shared" si="59"/>
        <v/>
      </c>
      <c r="F366" s="5" t="str">
        <f t="shared" si="60"/>
        <v/>
      </c>
      <c r="G366" s="3" t="str">
        <f t="shared" si="63"/>
        <v/>
      </c>
      <c r="H366" s="5" t="str">
        <f t="shared" si="64"/>
        <v/>
      </c>
      <c r="I366" s="5" t="str">
        <f t="shared" si="65"/>
        <v/>
      </c>
      <c r="J366" s="5" t="str">
        <f t="shared" si="66"/>
        <v/>
      </c>
      <c r="K366" s="5" t="e">
        <f t="shared" si="62"/>
        <v>#N/A</v>
      </c>
    </row>
    <row r="367" spans="1:11" x14ac:dyDescent="0.25">
      <c r="A367" s="3" t="str">
        <f t="shared" si="61"/>
        <v/>
      </c>
      <c r="B367" s="3" t="str">
        <f t="shared" si="56"/>
        <v/>
      </c>
      <c r="C367" s="3" t="str">
        <f t="shared" si="57"/>
        <v/>
      </c>
      <c r="D367" s="5" t="str">
        <f t="shared" si="58"/>
        <v/>
      </c>
      <c r="E367" s="5" t="str">
        <f t="shared" si="59"/>
        <v/>
      </c>
      <c r="F367" s="5" t="str">
        <f t="shared" si="60"/>
        <v/>
      </c>
      <c r="G367" s="3" t="str">
        <f t="shared" si="63"/>
        <v/>
      </c>
      <c r="H367" s="5" t="str">
        <f t="shared" si="64"/>
        <v/>
      </c>
      <c r="I367" s="5" t="str">
        <f t="shared" si="65"/>
        <v/>
      </c>
      <c r="J367" s="5" t="str">
        <f t="shared" si="66"/>
        <v/>
      </c>
      <c r="K367" s="5" t="e">
        <f t="shared" si="62"/>
        <v>#N/A</v>
      </c>
    </row>
    <row r="368" spans="1:11" x14ac:dyDescent="0.25">
      <c r="A368" s="3" t="str">
        <f t="shared" si="61"/>
        <v/>
      </c>
      <c r="B368" s="3" t="str">
        <f t="shared" si="56"/>
        <v/>
      </c>
      <c r="C368" s="3" t="str">
        <f t="shared" si="57"/>
        <v/>
      </c>
      <c r="D368" s="5" t="str">
        <f t="shared" si="58"/>
        <v/>
      </c>
      <c r="E368" s="5" t="str">
        <f t="shared" si="59"/>
        <v/>
      </c>
      <c r="F368" s="5" t="str">
        <f t="shared" si="60"/>
        <v/>
      </c>
      <c r="G368" s="3" t="str">
        <f t="shared" si="63"/>
        <v/>
      </c>
      <c r="H368" s="5" t="str">
        <f t="shared" si="64"/>
        <v/>
      </c>
      <c r="I368" s="5" t="str">
        <f t="shared" si="65"/>
        <v/>
      </c>
      <c r="J368" s="5" t="str">
        <f t="shared" si="66"/>
        <v/>
      </c>
      <c r="K368" s="5" t="e">
        <f t="shared" si="62"/>
        <v>#N/A</v>
      </c>
    </row>
    <row r="369" spans="1:11" x14ac:dyDescent="0.25">
      <c r="A369" s="3" t="str">
        <f t="shared" si="61"/>
        <v/>
      </c>
      <c r="B369" s="3" t="str">
        <f t="shared" si="56"/>
        <v/>
      </c>
      <c r="C369" s="3" t="str">
        <f t="shared" si="57"/>
        <v/>
      </c>
      <c r="D369" s="5" t="str">
        <f t="shared" si="58"/>
        <v/>
      </c>
      <c r="E369" s="5" t="str">
        <f t="shared" si="59"/>
        <v/>
      </c>
      <c r="F369" s="5" t="str">
        <f t="shared" si="60"/>
        <v/>
      </c>
      <c r="G369" s="3" t="str">
        <f t="shared" si="63"/>
        <v/>
      </c>
      <c r="H369" s="5" t="str">
        <f t="shared" si="64"/>
        <v/>
      </c>
      <c r="I369" s="5" t="str">
        <f t="shared" si="65"/>
        <v/>
      </c>
      <c r="J369" s="5" t="str">
        <f t="shared" si="66"/>
        <v/>
      </c>
      <c r="K369" s="5" t="e">
        <f t="shared" si="62"/>
        <v>#N/A</v>
      </c>
    </row>
    <row r="370" spans="1:11" x14ac:dyDescent="0.25">
      <c r="A370" s="3" t="str">
        <f t="shared" si="61"/>
        <v/>
      </c>
      <c r="B370" s="3" t="str">
        <f t="shared" si="56"/>
        <v/>
      </c>
      <c r="C370" s="3" t="str">
        <f t="shared" si="57"/>
        <v/>
      </c>
      <c r="D370" s="5" t="str">
        <f t="shared" si="58"/>
        <v/>
      </c>
      <c r="E370" s="5" t="str">
        <f t="shared" si="59"/>
        <v/>
      </c>
      <c r="F370" s="5" t="str">
        <f t="shared" si="60"/>
        <v/>
      </c>
      <c r="G370" s="3" t="str">
        <f t="shared" si="63"/>
        <v/>
      </c>
      <c r="H370" s="5" t="str">
        <f t="shared" si="64"/>
        <v/>
      </c>
      <c r="I370" s="5" t="str">
        <f t="shared" si="65"/>
        <v/>
      </c>
      <c r="J370" s="5" t="str">
        <f t="shared" si="66"/>
        <v/>
      </c>
      <c r="K370" s="5" t="e">
        <f t="shared" si="62"/>
        <v>#N/A</v>
      </c>
    </row>
    <row r="371" spans="1:11" x14ac:dyDescent="0.25">
      <c r="A371" s="3" t="str">
        <f t="shared" si="61"/>
        <v/>
      </c>
      <c r="B371" s="3" t="str">
        <f t="shared" si="56"/>
        <v/>
      </c>
      <c r="C371" s="3" t="str">
        <f t="shared" si="57"/>
        <v/>
      </c>
      <c r="D371" s="5" t="str">
        <f t="shared" si="58"/>
        <v/>
      </c>
      <c r="E371" s="5" t="str">
        <f t="shared" si="59"/>
        <v/>
      </c>
      <c r="F371" s="5" t="str">
        <f t="shared" si="60"/>
        <v/>
      </c>
      <c r="G371" s="3" t="str">
        <f t="shared" si="63"/>
        <v/>
      </c>
      <c r="H371" s="5" t="str">
        <f t="shared" si="64"/>
        <v/>
      </c>
      <c r="I371" s="5" t="str">
        <f t="shared" si="65"/>
        <v/>
      </c>
      <c r="J371" s="5" t="str">
        <f t="shared" si="66"/>
        <v/>
      </c>
      <c r="K371" s="5" t="e">
        <f t="shared" si="62"/>
        <v>#N/A</v>
      </c>
    </row>
    <row r="372" spans="1:11" x14ac:dyDescent="0.25">
      <c r="A372" s="3" t="str">
        <f t="shared" si="61"/>
        <v/>
      </c>
      <c r="B372" s="3" t="str">
        <f t="shared" si="56"/>
        <v/>
      </c>
      <c r="C372" s="3" t="str">
        <f t="shared" si="57"/>
        <v/>
      </c>
      <c r="D372" s="5" t="str">
        <f t="shared" si="58"/>
        <v/>
      </c>
      <c r="E372" s="5" t="str">
        <f t="shared" si="59"/>
        <v/>
      </c>
      <c r="F372" s="5" t="str">
        <f t="shared" si="60"/>
        <v/>
      </c>
      <c r="G372" s="3" t="str">
        <f t="shared" si="63"/>
        <v/>
      </c>
      <c r="H372" s="5" t="str">
        <f t="shared" si="64"/>
        <v/>
      </c>
      <c r="I372" s="5" t="str">
        <f t="shared" si="65"/>
        <v/>
      </c>
      <c r="J372" s="5" t="str">
        <f t="shared" si="66"/>
        <v/>
      </c>
      <c r="K372" s="5" t="e">
        <f t="shared" si="62"/>
        <v>#N/A</v>
      </c>
    </row>
    <row r="373" spans="1:11" x14ac:dyDescent="0.25">
      <c r="A373" s="3" t="str">
        <f t="shared" si="61"/>
        <v/>
      </c>
      <c r="B373" s="3" t="str">
        <f t="shared" si="56"/>
        <v/>
      </c>
      <c r="C373" s="3" t="str">
        <f t="shared" si="57"/>
        <v/>
      </c>
      <c r="D373" s="5" t="str">
        <f t="shared" si="58"/>
        <v/>
      </c>
      <c r="E373" s="5" t="str">
        <f t="shared" si="59"/>
        <v/>
      </c>
      <c r="F373" s="5" t="str">
        <f t="shared" si="60"/>
        <v/>
      </c>
      <c r="G373" s="3" t="str">
        <f t="shared" si="63"/>
        <v/>
      </c>
      <c r="H373" s="5" t="str">
        <f t="shared" si="64"/>
        <v/>
      </c>
      <c r="I373" s="5" t="str">
        <f t="shared" si="65"/>
        <v/>
      </c>
      <c r="J373" s="5" t="str">
        <f t="shared" si="66"/>
        <v/>
      </c>
      <c r="K373" s="5" t="e">
        <f t="shared" si="62"/>
        <v>#N/A</v>
      </c>
    </row>
    <row r="374" spans="1:11" x14ac:dyDescent="0.25">
      <c r="A374" s="3" t="str">
        <f t="shared" si="61"/>
        <v/>
      </c>
      <c r="B374" s="3" t="str">
        <f t="shared" si="56"/>
        <v/>
      </c>
      <c r="C374" s="3" t="str">
        <f t="shared" si="57"/>
        <v/>
      </c>
      <c r="D374" s="5" t="str">
        <f t="shared" si="58"/>
        <v/>
      </c>
      <c r="E374" s="5" t="str">
        <f t="shared" si="59"/>
        <v/>
      </c>
      <c r="F374" s="5" t="str">
        <f t="shared" si="60"/>
        <v/>
      </c>
      <c r="G374" s="3" t="str">
        <f t="shared" si="63"/>
        <v/>
      </c>
      <c r="H374" s="5" t="str">
        <f t="shared" si="64"/>
        <v/>
      </c>
      <c r="I374" s="5" t="str">
        <f t="shared" si="65"/>
        <v/>
      </c>
      <c r="J374" s="5" t="str">
        <f t="shared" si="66"/>
        <v/>
      </c>
      <c r="K374" s="5" t="e">
        <f t="shared" si="62"/>
        <v>#N/A</v>
      </c>
    </row>
    <row r="375" spans="1:11" x14ac:dyDescent="0.25">
      <c r="A375" s="3" t="str">
        <f t="shared" si="61"/>
        <v/>
      </c>
      <c r="B375" s="3" t="str">
        <f t="shared" si="56"/>
        <v/>
      </c>
      <c r="C375" s="3" t="str">
        <f t="shared" si="57"/>
        <v/>
      </c>
      <c r="D375" s="5" t="str">
        <f t="shared" si="58"/>
        <v/>
      </c>
      <c r="E375" s="5" t="str">
        <f t="shared" si="59"/>
        <v/>
      </c>
      <c r="F375" s="5" t="str">
        <f t="shared" si="60"/>
        <v/>
      </c>
      <c r="G375" s="3" t="str">
        <f t="shared" si="63"/>
        <v/>
      </c>
      <c r="H375" s="5" t="str">
        <f t="shared" si="64"/>
        <v/>
      </c>
      <c r="I375" s="5" t="str">
        <f t="shared" si="65"/>
        <v/>
      </c>
      <c r="J375" s="5" t="str">
        <f t="shared" si="66"/>
        <v/>
      </c>
      <c r="K375" s="5" t="e">
        <f t="shared" si="62"/>
        <v>#N/A</v>
      </c>
    </row>
    <row r="376" spans="1:11" x14ac:dyDescent="0.25">
      <c r="A376" s="3" t="str">
        <f t="shared" si="61"/>
        <v/>
      </c>
      <c r="B376" s="3" t="str">
        <f t="shared" si="56"/>
        <v/>
      </c>
      <c r="C376" s="3" t="str">
        <f t="shared" si="57"/>
        <v/>
      </c>
      <c r="D376" s="5" t="str">
        <f t="shared" si="58"/>
        <v/>
      </c>
      <c r="E376" s="5" t="str">
        <f t="shared" si="59"/>
        <v/>
      </c>
      <c r="F376" s="5" t="str">
        <f t="shared" si="60"/>
        <v/>
      </c>
      <c r="G376" s="3" t="str">
        <f t="shared" si="63"/>
        <v/>
      </c>
      <c r="H376" s="5" t="str">
        <f t="shared" si="64"/>
        <v/>
      </c>
      <c r="I376" s="5" t="str">
        <f t="shared" si="65"/>
        <v/>
      </c>
      <c r="J376" s="5" t="str">
        <f t="shared" si="66"/>
        <v/>
      </c>
      <c r="K376" s="5" t="e">
        <f t="shared" si="62"/>
        <v>#N/A</v>
      </c>
    </row>
    <row r="377" spans="1:11" x14ac:dyDescent="0.25">
      <c r="A377" s="3" t="str">
        <f t="shared" si="61"/>
        <v/>
      </c>
      <c r="B377" s="3" t="str">
        <f t="shared" si="56"/>
        <v/>
      </c>
      <c r="C377" s="3" t="str">
        <f t="shared" si="57"/>
        <v/>
      </c>
      <c r="D377" s="5" t="str">
        <f t="shared" si="58"/>
        <v/>
      </c>
      <c r="E377" s="5" t="str">
        <f t="shared" si="59"/>
        <v/>
      </c>
      <c r="F377" s="5" t="str">
        <f t="shared" si="60"/>
        <v/>
      </c>
      <c r="G377" s="3" t="str">
        <f t="shared" si="63"/>
        <v/>
      </c>
      <c r="H377" s="5" t="str">
        <f t="shared" si="64"/>
        <v/>
      </c>
      <c r="I377" s="5" t="str">
        <f t="shared" si="65"/>
        <v/>
      </c>
      <c r="J377" s="5" t="str">
        <f t="shared" si="66"/>
        <v/>
      </c>
      <c r="K377" s="5" t="e">
        <f t="shared" si="62"/>
        <v>#N/A</v>
      </c>
    </row>
    <row r="378" spans="1:11" x14ac:dyDescent="0.25">
      <c r="A378" s="3" t="str">
        <f t="shared" si="61"/>
        <v/>
      </c>
      <c r="B378" s="3" t="str">
        <f t="shared" si="56"/>
        <v/>
      </c>
      <c r="C378" s="3" t="str">
        <f t="shared" si="57"/>
        <v/>
      </c>
      <c r="D378" s="5" t="str">
        <f t="shared" si="58"/>
        <v/>
      </c>
      <c r="E378" s="5" t="str">
        <f t="shared" si="59"/>
        <v/>
      </c>
      <c r="F378" s="5" t="str">
        <f t="shared" si="60"/>
        <v/>
      </c>
      <c r="G378" s="3" t="str">
        <f t="shared" si="63"/>
        <v/>
      </c>
      <c r="H378" s="5" t="str">
        <f t="shared" si="64"/>
        <v/>
      </c>
      <c r="I378" s="5" t="str">
        <f t="shared" si="65"/>
        <v/>
      </c>
      <c r="J378" s="5" t="str">
        <f t="shared" si="66"/>
        <v/>
      </c>
      <c r="K378" s="5" t="e">
        <f t="shared" si="62"/>
        <v>#N/A</v>
      </c>
    </row>
    <row r="379" spans="1:11" x14ac:dyDescent="0.25">
      <c r="A379" s="3" t="str">
        <f t="shared" si="61"/>
        <v/>
      </c>
      <c r="B379" s="3" t="str">
        <f t="shared" si="56"/>
        <v/>
      </c>
      <c r="C379" s="3" t="str">
        <f t="shared" si="57"/>
        <v/>
      </c>
      <c r="D379" s="5" t="str">
        <f t="shared" si="58"/>
        <v/>
      </c>
      <c r="E379" s="5" t="str">
        <f t="shared" si="59"/>
        <v/>
      </c>
      <c r="F379" s="5" t="str">
        <f t="shared" si="60"/>
        <v/>
      </c>
      <c r="G379" s="3" t="str">
        <f t="shared" si="63"/>
        <v/>
      </c>
      <c r="H379" s="5" t="str">
        <f t="shared" si="64"/>
        <v/>
      </c>
      <c r="I379" s="5" t="str">
        <f t="shared" si="65"/>
        <v/>
      </c>
      <c r="J379" s="5" t="str">
        <f t="shared" si="66"/>
        <v/>
      </c>
      <c r="K379" s="5" t="e">
        <f t="shared" si="62"/>
        <v>#N/A</v>
      </c>
    </row>
    <row r="380" spans="1:11" x14ac:dyDescent="0.25">
      <c r="A380" s="3" t="str">
        <f t="shared" si="61"/>
        <v/>
      </c>
      <c r="B380" s="3" t="str">
        <f t="shared" si="56"/>
        <v/>
      </c>
      <c r="C380" s="3" t="str">
        <f t="shared" si="57"/>
        <v/>
      </c>
      <c r="D380" s="5" t="str">
        <f t="shared" si="58"/>
        <v/>
      </c>
      <c r="E380" s="5" t="str">
        <f t="shared" si="59"/>
        <v/>
      </c>
      <c r="F380" s="5" t="str">
        <f t="shared" si="60"/>
        <v/>
      </c>
      <c r="G380" s="3" t="str">
        <f t="shared" si="63"/>
        <v/>
      </c>
      <c r="H380" s="5" t="str">
        <f t="shared" si="64"/>
        <v/>
      </c>
      <c r="I380" s="5" t="str">
        <f t="shared" si="65"/>
        <v/>
      </c>
      <c r="J380" s="5" t="str">
        <f t="shared" si="66"/>
        <v/>
      </c>
      <c r="K380" s="5" t="e">
        <f t="shared" si="62"/>
        <v>#N/A</v>
      </c>
    </row>
    <row r="381" spans="1:11" x14ac:dyDescent="0.25">
      <c r="A381" s="3" t="str">
        <f t="shared" si="61"/>
        <v/>
      </c>
      <c r="B381" s="3" t="str">
        <f t="shared" ref="B381:B444" si="67">IF(INDEX(StartDateValues,ROW(A381))&gt;0,INDEX(StartDateValues,ROW(A381)),"")</f>
        <v/>
      </c>
      <c r="C381" s="3" t="str">
        <f t="shared" ref="C381:C444" si="68">IF(A381="","",A381 - (WEEKDAY(A381)-1))</f>
        <v/>
      </c>
      <c r="D381" s="5" t="str">
        <f t="shared" ref="D381:D444" si="69">IF(C381="", "",YEAR(C381))</f>
        <v/>
      </c>
      <c r="E381" s="5" t="str">
        <f t="shared" ref="E381:E444" si="70">IF(C381="","",WEEKNUM(C381))</f>
        <v/>
      </c>
      <c r="F381" s="5" t="str">
        <f t="shared" ref="F381:F444" si="71">IF(C381="","",D381&amp;"-"&amp;TEXT(E381,"00"))</f>
        <v/>
      </c>
      <c r="G381" s="3" t="str">
        <f t="shared" si="63"/>
        <v/>
      </c>
      <c r="H381" s="5" t="str">
        <f t="shared" si="64"/>
        <v/>
      </c>
      <c r="I381" s="5" t="str">
        <f t="shared" si="65"/>
        <v/>
      </c>
      <c r="J381" s="5" t="str">
        <f t="shared" si="66"/>
        <v/>
      </c>
      <c r="K381" s="5" t="e">
        <f t="shared" si="62"/>
        <v>#N/A</v>
      </c>
    </row>
    <row r="382" spans="1:11" x14ac:dyDescent="0.25">
      <c r="A382" s="3" t="str">
        <f t="shared" si="61"/>
        <v/>
      </c>
      <c r="B382" s="3" t="str">
        <f t="shared" si="67"/>
        <v/>
      </c>
      <c r="C382" s="3" t="str">
        <f t="shared" si="68"/>
        <v/>
      </c>
      <c r="D382" s="5" t="str">
        <f t="shared" si="69"/>
        <v/>
      </c>
      <c r="E382" s="5" t="str">
        <f t="shared" si="70"/>
        <v/>
      </c>
      <c r="F382" s="5" t="str">
        <f t="shared" si="71"/>
        <v/>
      </c>
      <c r="G382" s="3" t="str">
        <f t="shared" si="63"/>
        <v/>
      </c>
      <c r="H382" s="5" t="str">
        <f t="shared" si="64"/>
        <v/>
      </c>
      <c r="I382" s="5" t="str">
        <f t="shared" si="65"/>
        <v/>
      </c>
      <c r="J382" s="5" t="str">
        <f t="shared" si="66"/>
        <v/>
      </c>
      <c r="K382" s="5" t="e">
        <f t="shared" si="62"/>
        <v>#N/A</v>
      </c>
    </row>
    <row r="383" spans="1:11" x14ac:dyDescent="0.25">
      <c r="A383" s="3" t="str">
        <f t="shared" si="61"/>
        <v/>
      </c>
      <c r="B383" s="3" t="str">
        <f t="shared" si="67"/>
        <v/>
      </c>
      <c r="C383" s="3" t="str">
        <f t="shared" si="68"/>
        <v/>
      </c>
      <c r="D383" s="5" t="str">
        <f t="shared" si="69"/>
        <v/>
      </c>
      <c r="E383" s="5" t="str">
        <f t="shared" si="70"/>
        <v/>
      </c>
      <c r="F383" s="5" t="str">
        <f t="shared" si="71"/>
        <v/>
      </c>
      <c r="G383" s="3" t="str">
        <f t="shared" si="63"/>
        <v/>
      </c>
      <c r="H383" s="5" t="str">
        <f t="shared" si="64"/>
        <v/>
      </c>
      <c r="I383" s="5" t="str">
        <f t="shared" si="65"/>
        <v/>
      </c>
      <c r="J383" s="5" t="str">
        <f t="shared" si="66"/>
        <v/>
      </c>
      <c r="K383" s="5" t="e">
        <f t="shared" si="62"/>
        <v>#N/A</v>
      </c>
    </row>
    <row r="384" spans="1:11" x14ac:dyDescent="0.25">
      <c r="A384" s="3" t="str">
        <f t="shared" si="61"/>
        <v/>
      </c>
      <c r="B384" s="3" t="str">
        <f t="shared" si="67"/>
        <v/>
      </c>
      <c r="C384" s="3" t="str">
        <f t="shared" si="68"/>
        <v/>
      </c>
      <c r="D384" s="5" t="str">
        <f t="shared" si="69"/>
        <v/>
      </c>
      <c r="E384" s="5" t="str">
        <f t="shared" si="70"/>
        <v/>
      </c>
      <c r="F384" s="5" t="str">
        <f t="shared" si="71"/>
        <v/>
      </c>
      <c r="G384" s="3" t="str">
        <f t="shared" si="63"/>
        <v/>
      </c>
      <c r="H384" s="5" t="str">
        <f t="shared" si="64"/>
        <v/>
      </c>
      <c r="I384" s="5" t="str">
        <f t="shared" si="65"/>
        <v/>
      </c>
      <c r="J384" s="5" t="str">
        <f t="shared" si="66"/>
        <v/>
      </c>
      <c r="K384" s="5" t="e">
        <f t="shared" si="62"/>
        <v>#N/A</v>
      </c>
    </row>
    <row r="385" spans="1:11" x14ac:dyDescent="0.25">
      <c r="A385" s="3" t="str">
        <f t="shared" si="61"/>
        <v/>
      </c>
      <c r="B385" s="3" t="str">
        <f t="shared" si="67"/>
        <v/>
      </c>
      <c r="C385" s="3" t="str">
        <f t="shared" si="68"/>
        <v/>
      </c>
      <c r="D385" s="5" t="str">
        <f t="shared" si="69"/>
        <v/>
      </c>
      <c r="E385" s="5" t="str">
        <f t="shared" si="70"/>
        <v/>
      </c>
      <c r="F385" s="5" t="str">
        <f t="shared" si="71"/>
        <v/>
      </c>
      <c r="G385" s="3" t="str">
        <f t="shared" si="63"/>
        <v/>
      </c>
      <c r="H385" s="5" t="str">
        <f t="shared" si="64"/>
        <v/>
      </c>
      <c r="I385" s="5" t="str">
        <f t="shared" si="65"/>
        <v/>
      </c>
      <c r="J385" s="5" t="str">
        <f t="shared" si="66"/>
        <v/>
      </c>
      <c r="K385" s="5" t="e">
        <f t="shared" si="62"/>
        <v>#N/A</v>
      </c>
    </row>
    <row r="386" spans="1:11" x14ac:dyDescent="0.25">
      <c r="A386" s="3" t="str">
        <f t="shared" ref="A386:A449" si="72">IF(INDEX(CompletedDateValues,ROW(A386))&gt;0,INDEX(CompletedDateValues,ROW(A386)),"")</f>
        <v/>
      </c>
      <c r="B386" s="3" t="str">
        <f t="shared" si="67"/>
        <v/>
      </c>
      <c r="C386" s="3" t="str">
        <f t="shared" si="68"/>
        <v/>
      </c>
      <c r="D386" s="5" t="str">
        <f t="shared" si="69"/>
        <v/>
      </c>
      <c r="E386" s="5" t="str">
        <f t="shared" si="70"/>
        <v/>
      </c>
      <c r="F386" s="5" t="str">
        <f t="shared" si="71"/>
        <v/>
      </c>
      <c r="G386" s="3" t="str">
        <f t="shared" si="63"/>
        <v/>
      </c>
      <c r="H386" s="5" t="str">
        <f t="shared" si="64"/>
        <v/>
      </c>
      <c r="I386" s="5" t="str">
        <f t="shared" si="65"/>
        <v/>
      </c>
      <c r="J386" s="5" t="str">
        <f t="shared" si="66"/>
        <v/>
      </c>
      <c r="K386" s="5" t="e">
        <f t="shared" ref="K386:K449" si="73">IF(OR(A386="",B386=""),NA(),MAX(0,IF(A386-B386=0,SameDayCycleTimeSettingValue,A386-B386)))</f>
        <v>#N/A</v>
      </c>
    </row>
    <row r="387" spans="1:11" x14ac:dyDescent="0.25">
      <c r="A387" s="3" t="str">
        <f t="shared" si="72"/>
        <v/>
      </c>
      <c r="B387" s="3" t="str">
        <f t="shared" si="67"/>
        <v/>
      </c>
      <c r="C387" s="3" t="str">
        <f t="shared" si="68"/>
        <v/>
      </c>
      <c r="D387" s="5" t="str">
        <f t="shared" si="69"/>
        <v/>
      </c>
      <c r="E387" s="5" t="str">
        <f t="shared" si="70"/>
        <v/>
      </c>
      <c r="F387" s="5" t="str">
        <f t="shared" si="71"/>
        <v/>
      </c>
      <c r="G387" s="3" t="str">
        <f t="shared" ref="G387:G450" si="74">IF(B387="","",B387 - (WEEKDAY(B387)-1))</f>
        <v/>
      </c>
      <c r="H387" s="5" t="str">
        <f t="shared" ref="H387:H450" si="75">IF(G387="", "",YEAR(G387))</f>
        <v/>
      </c>
      <c r="I387" s="5" t="str">
        <f t="shared" ref="I387:I450" si="76">IF(G387="","",WEEKNUM(G387))</f>
        <v/>
      </c>
      <c r="J387" s="5" t="str">
        <f t="shared" ref="J387:J450" si="77">IF(G387="","",H387&amp;"-"&amp;TEXT(I387,"00"))</f>
        <v/>
      </c>
      <c r="K387" s="5" t="e">
        <f t="shared" si="73"/>
        <v>#N/A</v>
      </c>
    </row>
    <row r="388" spans="1:11" x14ac:dyDescent="0.25">
      <c r="A388" s="3" t="str">
        <f t="shared" si="72"/>
        <v/>
      </c>
      <c r="B388" s="3" t="str">
        <f t="shared" si="67"/>
        <v/>
      </c>
      <c r="C388" s="3" t="str">
        <f t="shared" si="68"/>
        <v/>
      </c>
      <c r="D388" s="5" t="str">
        <f t="shared" si="69"/>
        <v/>
      </c>
      <c r="E388" s="5" t="str">
        <f t="shared" si="70"/>
        <v/>
      </c>
      <c r="F388" s="5" t="str">
        <f t="shared" si="71"/>
        <v/>
      </c>
      <c r="G388" s="3" t="str">
        <f t="shared" si="74"/>
        <v/>
      </c>
      <c r="H388" s="5" t="str">
        <f t="shared" si="75"/>
        <v/>
      </c>
      <c r="I388" s="5" t="str">
        <f t="shared" si="76"/>
        <v/>
      </c>
      <c r="J388" s="5" t="str">
        <f t="shared" si="77"/>
        <v/>
      </c>
      <c r="K388" s="5" t="e">
        <f t="shared" si="73"/>
        <v>#N/A</v>
      </c>
    </row>
    <row r="389" spans="1:11" x14ac:dyDescent="0.25">
      <c r="A389" s="3" t="str">
        <f t="shared" si="72"/>
        <v/>
      </c>
      <c r="B389" s="3" t="str">
        <f t="shared" si="67"/>
        <v/>
      </c>
      <c r="C389" s="3" t="str">
        <f t="shared" si="68"/>
        <v/>
      </c>
      <c r="D389" s="5" t="str">
        <f t="shared" si="69"/>
        <v/>
      </c>
      <c r="E389" s="5" t="str">
        <f t="shared" si="70"/>
        <v/>
      </c>
      <c r="F389" s="5" t="str">
        <f t="shared" si="71"/>
        <v/>
      </c>
      <c r="G389" s="3" t="str">
        <f t="shared" si="74"/>
        <v/>
      </c>
      <c r="H389" s="5" t="str">
        <f t="shared" si="75"/>
        <v/>
      </c>
      <c r="I389" s="5" t="str">
        <f t="shared" si="76"/>
        <v/>
      </c>
      <c r="J389" s="5" t="str">
        <f t="shared" si="77"/>
        <v/>
      </c>
      <c r="K389" s="5" t="e">
        <f t="shared" si="73"/>
        <v>#N/A</v>
      </c>
    </row>
    <row r="390" spans="1:11" x14ac:dyDescent="0.25">
      <c r="A390" s="3" t="str">
        <f t="shared" si="72"/>
        <v/>
      </c>
      <c r="B390" s="3" t="str">
        <f t="shared" si="67"/>
        <v/>
      </c>
      <c r="C390" s="3" t="str">
        <f t="shared" si="68"/>
        <v/>
      </c>
      <c r="D390" s="5" t="str">
        <f t="shared" si="69"/>
        <v/>
      </c>
      <c r="E390" s="5" t="str">
        <f t="shared" si="70"/>
        <v/>
      </c>
      <c r="F390" s="5" t="str">
        <f t="shared" si="71"/>
        <v/>
      </c>
      <c r="G390" s="3" t="str">
        <f t="shared" si="74"/>
        <v/>
      </c>
      <c r="H390" s="5" t="str">
        <f t="shared" si="75"/>
        <v/>
      </c>
      <c r="I390" s="5" t="str">
        <f t="shared" si="76"/>
        <v/>
      </c>
      <c r="J390" s="5" t="str">
        <f t="shared" si="77"/>
        <v/>
      </c>
      <c r="K390" s="5" t="e">
        <f t="shared" si="73"/>
        <v>#N/A</v>
      </c>
    </row>
    <row r="391" spans="1:11" x14ac:dyDescent="0.25">
      <c r="A391" s="3" t="str">
        <f t="shared" si="72"/>
        <v/>
      </c>
      <c r="B391" s="3" t="str">
        <f t="shared" si="67"/>
        <v/>
      </c>
      <c r="C391" s="3" t="str">
        <f t="shared" si="68"/>
        <v/>
      </c>
      <c r="D391" s="5" t="str">
        <f t="shared" si="69"/>
        <v/>
      </c>
      <c r="E391" s="5" t="str">
        <f t="shared" si="70"/>
        <v/>
      </c>
      <c r="F391" s="5" t="str">
        <f t="shared" si="71"/>
        <v/>
      </c>
      <c r="G391" s="3" t="str">
        <f t="shared" si="74"/>
        <v/>
      </c>
      <c r="H391" s="5" t="str">
        <f t="shared" si="75"/>
        <v/>
      </c>
      <c r="I391" s="5" t="str">
        <f t="shared" si="76"/>
        <v/>
      </c>
      <c r="J391" s="5" t="str">
        <f t="shared" si="77"/>
        <v/>
      </c>
      <c r="K391" s="5" t="e">
        <f t="shared" si="73"/>
        <v>#N/A</v>
      </c>
    </row>
    <row r="392" spans="1:11" x14ac:dyDescent="0.25">
      <c r="A392" s="3" t="str">
        <f t="shared" si="72"/>
        <v/>
      </c>
      <c r="B392" s="3" t="str">
        <f t="shared" si="67"/>
        <v/>
      </c>
      <c r="C392" s="3" t="str">
        <f t="shared" si="68"/>
        <v/>
      </c>
      <c r="D392" s="5" t="str">
        <f t="shared" si="69"/>
        <v/>
      </c>
      <c r="E392" s="5" t="str">
        <f t="shared" si="70"/>
        <v/>
      </c>
      <c r="F392" s="5" t="str">
        <f t="shared" si="71"/>
        <v/>
      </c>
      <c r="G392" s="3" t="str">
        <f t="shared" si="74"/>
        <v/>
      </c>
      <c r="H392" s="5" t="str">
        <f t="shared" si="75"/>
        <v/>
      </c>
      <c r="I392" s="5" t="str">
        <f t="shared" si="76"/>
        <v/>
      </c>
      <c r="J392" s="5" t="str">
        <f t="shared" si="77"/>
        <v/>
      </c>
      <c r="K392" s="5" t="e">
        <f t="shared" si="73"/>
        <v>#N/A</v>
      </c>
    </row>
    <row r="393" spans="1:11" x14ac:dyDescent="0.25">
      <c r="A393" s="3" t="str">
        <f t="shared" si="72"/>
        <v/>
      </c>
      <c r="B393" s="3" t="str">
        <f t="shared" si="67"/>
        <v/>
      </c>
      <c r="C393" s="3" t="str">
        <f t="shared" si="68"/>
        <v/>
      </c>
      <c r="D393" s="5" t="str">
        <f t="shared" si="69"/>
        <v/>
      </c>
      <c r="E393" s="5" t="str">
        <f t="shared" si="70"/>
        <v/>
      </c>
      <c r="F393" s="5" t="str">
        <f t="shared" si="71"/>
        <v/>
      </c>
      <c r="G393" s="3" t="str">
        <f t="shared" si="74"/>
        <v/>
      </c>
      <c r="H393" s="5" t="str">
        <f t="shared" si="75"/>
        <v/>
      </c>
      <c r="I393" s="5" t="str">
        <f t="shared" si="76"/>
        <v/>
      </c>
      <c r="J393" s="5" t="str">
        <f t="shared" si="77"/>
        <v/>
      </c>
      <c r="K393" s="5" t="e">
        <f t="shared" si="73"/>
        <v>#N/A</v>
      </c>
    </row>
    <row r="394" spans="1:11" x14ac:dyDescent="0.25">
      <c r="A394" s="3" t="str">
        <f t="shared" si="72"/>
        <v/>
      </c>
      <c r="B394" s="3" t="str">
        <f t="shared" si="67"/>
        <v/>
      </c>
      <c r="C394" s="3" t="str">
        <f t="shared" si="68"/>
        <v/>
      </c>
      <c r="D394" s="5" t="str">
        <f t="shared" si="69"/>
        <v/>
      </c>
      <c r="E394" s="5" t="str">
        <f t="shared" si="70"/>
        <v/>
      </c>
      <c r="F394" s="5" t="str">
        <f t="shared" si="71"/>
        <v/>
      </c>
      <c r="G394" s="3" t="str">
        <f t="shared" si="74"/>
        <v/>
      </c>
      <c r="H394" s="5" t="str">
        <f t="shared" si="75"/>
        <v/>
      </c>
      <c r="I394" s="5" t="str">
        <f t="shared" si="76"/>
        <v/>
      </c>
      <c r="J394" s="5" t="str">
        <f t="shared" si="77"/>
        <v/>
      </c>
      <c r="K394" s="5" t="e">
        <f t="shared" si="73"/>
        <v>#N/A</v>
      </c>
    </row>
    <row r="395" spans="1:11" x14ac:dyDescent="0.25">
      <c r="A395" s="3" t="str">
        <f t="shared" si="72"/>
        <v/>
      </c>
      <c r="B395" s="3" t="str">
        <f t="shared" si="67"/>
        <v/>
      </c>
      <c r="C395" s="3" t="str">
        <f t="shared" si="68"/>
        <v/>
      </c>
      <c r="D395" s="5" t="str">
        <f t="shared" si="69"/>
        <v/>
      </c>
      <c r="E395" s="5" t="str">
        <f t="shared" si="70"/>
        <v/>
      </c>
      <c r="F395" s="5" t="str">
        <f t="shared" si="71"/>
        <v/>
      </c>
      <c r="G395" s="3" t="str">
        <f t="shared" si="74"/>
        <v/>
      </c>
      <c r="H395" s="5" t="str">
        <f t="shared" si="75"/>
        <v/>
      </c>
      <c r="I395" s="5" t="str">
        <f t="shared" si="76"/>
        <v/>
      </c>
      <c r="J395" s="5" t="str">
        <f t="shared" si="77"/>
        <v/>
      </c>
      <c r="K395" s="5" t="e">
        <f t="shared" si="73"/>
        <v>#N/A</v>
      </c>
    </row>
    <row r="396" spans="1:11" x14ac:dyDescent="0.25">
      <c r="A396" s="3" t="str">
        <f t="shared" si="72"/>
        <v/>
      </c>
      <c r="B396" s="3" t="str">
        <f t="shared" si="67"/>
        <v/>
      </c>
      <c r="C396" s="3" t="str">
        <f t="shared" si="68"/>
        <v/>
      </c>
      <c r="D396" s="5" t="str">
        <f t="shared" si="69"/>
        <v/>
      </c>
      <c r="E396" s="5" t="str">
        <f t="shared" si="70"/>
        <v/>
      </c>
      <c r="F396" s="5" t="str">
        <f t="shared" si="71"/>
        <v/>
      </c>
      <c r="G396" s="3" t="str">
        <f t="shared" si="74"/>
        <v/>
      </c>
      <c r="H396" s="5" t="str">
        <f t="shared" si="75"/>
        <v/>
      </c>
      <c r="I396" s="5" t="str">
        <f t="shared" si="76"/>
        <v/>
      </c>
      <c r="J396" s="5" t="str">
        <f t="shared" si="77"/>
        <v/>
      </c>
      <c r="K396" s="5" t="e">
        <f t="shared" si="73"/>
        <v>#N/A</v>
      </c>
    </row>
    <row r="397" spans="1:11" x14ac:dyDescent="0.25">
      <c r="A397" s="3" t="str">
        <f t="shared" si="72"/>
        <v/>
      </c>
      <c r="B397" s="3" t="str">
        <f t="shared" si="67"/>
        <v/>
      </c>
      <c r="C397" s="3" t="str">
        <f t="shared" si="68"/>
        <v/>
      </c>
      <c r="D397" s="5" t="str">
        <f t="shared" si="69"/>
        <v/>
      </c>
      <c r="E397" s="5" t="str">
        <f t="shared" si="70"/>
        <v/>
      </c>
      <c r="F397" s="5" t="str">
        <f t="shared" si="71"/>
        <v/>
      </c>
      <c r="G397" s="3" t="str">
        <f t="shared" si="74"/>
        <v/>
      </c>
      <c r="H397" s="5" t="str">
        <f t="shared" si="75"/>
        <v/>
      </c>
      <c r="I397" s="5" t="str">
        <f t="shared" si="76"/>
        <v/>
      </c>
      <c r="J397" s="5" t="str">
        <f t="shared" si="77"/>
        <v/>
      </c>
      <c r="K397" s="5" t="e">
        <f t="shared" si="73"/>
        <v>#N/A</v>
      </c>
    </row>
    <row r="398" spans="1:11" x14ac:dyDescent="0.25">
      <c r="A398" s="3" t="str">
        <f t="shared" si="72"/>
        <v/>
      </c>
      <c r="B398" s="3" t="str">
        <f t="shared" si="67"/>
        <v/>
      </c>
      <c r="C398" s="3" t="str">
        <f t="shared" si="68"/>
        <v/>
      </c>
      <c r="D398" s="5" t="str">
        <f t="shared" si="69"/>
        <v/>
      </c>
      <c r="E398" s="5" t="str">
        <f t="shared" si="70"/>
        <v/>
      </c>
      <c r="F398" s="5" t="str">
        <f t="shared" si="71"/>
        <v/>
      </c>
      <c r="G398" s="3" t="str">
        <f t="shared" si="74"/>
        <v/>
      </c>
      <c r="H398" s="5" t="str">
        <f t="shared" si="75"/>
        <v/>
      </c>
      <c r="I398" s="5" t="str">
        <f t="shared" si="76"/>
        <v/>
      </c>
      <c r="J398" s="5" t="str">
        <f t="shared" si="77"/>
        <v/>
      </c>
      <c r="K398" s="5" t="e">
        <f t="shared" si="73"/>
        <v>#N/A</v>
      </c>
    </row>
    <row r="399" spans="1:11" x14ac:dyDescent="0.25">
      <c r="A399" s="3" t="str">
        <f t="shared" si="72"/>
        <v/>
      </c>
      <c r="B399" s="3" t="str">
        <f t="shared" si="67"/>
        <v/>
      </c>
      <c r="C399" s="3" t="str">
        <f t="shared" si="68"/>
        <v/>
      </c>
      <c r="D399" s="5" t="str">
        <f t="shared" si="69"/>
        <v/>
      </c>
      <c r="E399" s="5" t="str">
        <f t="shared" si="70"/>
        <v/>
      </c>
      <c r="F399" s="5" t="str">
        <f t="shared" si="71"/>
        <v/>
      </c>
      <c r="G399" s="3" t="str">
        <f t="shared" si="74"/>
        <v/>
      </c>
      <c r="H399" s="5" t="str">
        <f t="shared" si="75"/>
        <v/>
      </c>
      <c r="I399" s="5" t="str">
        <f t="shared" si="76"/>
        <v/>
      </c>
      <c r="J399" s="5" t="str">
        <f t="shared" si="77"/>
        <v/>
      </c>
      <c r="K399" s="5" t="e">
        <f t="shared" si="73"/>
        <v>#N/A</v>
      </c>
    </row>
    <row r="400" spans="1:11" x14ac:dyDescent="0.25">
      <c r="A400" s="3" t="str">
        <f t="shared" si="72"/>
        <v/>
      </c>
      <c r="B400" s="3" t="str">
        <f t="shared" si="67"/>
        <v/>
      </c>
      <c r="C400" s="3" t="str">
        <f t="shared" si="68"/>
        <v/>
      </c>
      <c r="D400" s="5" t="str">
        <f t="shared" si="69"/>
        <v/>
      </c>
      <c r="E400" s="5" t="str">
        <f t="shared" si="70"/>
        <v/>
      </c>
      <c r="F400" s="5" t="str">
        <f t="shared" si="71"/>
        <v/>
      </c>
      <c r="G400" s="3" t="str">
        <f t="shared" si="74"/>
        <v/>
      </c>
      <c r="H400" s="5" t="str">
        <f t="shared" si="75"/>
        <v/>
      </c>
      <c r="I400" s="5" t="str">
        <f t="shared" si="76"/>
        <v/>
      </c>
      <c r="J400" s="5" t="str">
        <f t="shared" si="77"/>
        <v/>
      </c>
      <c r="K400" s="5" t="e">
        <f t="shared" si="73"/>
        <v>#N/A</v>
      </c>
    </row>
    <row r="401" spans="1:11" x14ac:dyDescent="0.25">
      <c r="A401" s="3" t="str">
        <f t="shared" si="72"/>
        <v/>
      </c>
      <c r="B401" s="3" t="str">
        <f t="shared" si="67"/>
        <v/>
      </c>
      <c r="C401" s="3" t="str">
        <f t="shared" si="68"/>
        <v/>
      </c>
      <c r="D401" s="5" t="str">
        <f t="shared" si="69"/>
        <v/>
      </c>
      <c r="E401" s="5" t="str">
        <f t="shared" si="70"/>
        <v/>
      </c>
      <c r="F401" s="5" t="str">
        <f t="shared" si="71"/>
        <v/>
      </c>
      <c r="G401" s="3" t="str">
        <f t="shared" si="74"/>
        <v/>
      </c>
      <c r="H401" s="5" t="str">
        <f t="shared" si="75"/>
        <v/>
      </c>
      <c r="I401" s="5" t="str">
        <f t="shared" si="76"/>
        <v/>
      </c>
      <c r="J401" s="5" t="str">
        <f t="shared" si="77"/>
        <v/>
      </c>
      <c r="K401" s="5" t="e">
        <f t="shared" si="73"/>
        <v>#N/A</v>
      </c>
    </row>
    <row r="402" spans="1:11" x14ac:dyDescent="0.25">
      <c r="A402" s="3" t="str">
        <f t="shared" si="72"/>
        <v/>
      </c>
      <c r="B402" s="3" t="str">
        <f t="shared" si="67"/>
        <v/>
      </c>
      <c r="C402" s="3" t="str">
        <f t="shared" si="68"/>
        <v/>
      </c>
      <c r="D402" s="5" t="str">
        <f t="shared" si="69"/>
        <v/>
      </c>
      <c r="E402" s="5" t="str">
        <f t="shared" si="70"/>
        <v/>
      </c>
      <c r="F402" s="5" t="str">
        <f t="shared" si="71"/>
        <v/>
      </c>
      <c r="G402" s="3" t="str">
        <f t="shared" si="74"/>
        <v/>
      </c>
      <c r="H402" s="5" t="str">
        <f t="shared" si="75"/>
        <v/>
      </c>
      <c r="I402" s="5" t="str">
        <f t="shared" si="76"/>
        <v/>
      </c>
      <c r="J402" s="5" t="str">
        <f t="shared" si="77"/>
        <v/>
      </c>
      <c r="K402" s="5" t="e">
        <f t="shared" si="73"/>
        <v>#N/A</v>
      </c>
    </row>
    <row r="403" spans="1:11" x14ac:dyDescent="0.25">
      <c r="A403" s="3" t="str">
        <f t="shared" si="72"/>
        <v/>
      </c>
      <c r="B403" s="3" t="str">
        <f t="shared" si="67"/>
        <v/>
      </c>
      <c r="C403" s="3" t="str">
        <f t="shared" si="68"/>
        <v/>
      </c>
      <c r="D403" s="5" t="str">
        <f t="shared" si="69"/>
        <v/>
      </c>
      <c r="E403" s="5" t="str">
        <f t="shared" si="70"/>
        <v/>
      </c>
      <c r="F403" s="5" t="str">
        <f t="shared" si="71"/>
        <v/>
      </c>
      <c r="G403" s="3" t="str">
        <f t="shared" si="74"/>
        <v/>
      </c>
      <c r="H403" s="5" t="str">
        <f t="shared" si="75"/>
        <v/>
      </c>
      <c r="I403" s="5" t="str">
        <f t="shared" si="76"/>
        <v/>
      </c>
      <c r="J403" s="5" t="str">
        <f t="shared" si="77"/>
        <v/>
      </c>
      <c r="K403" s="5" t="e">
        <f t="shared" si="73"/>
        <v>#N/A</v>
      </c>
    </row>
    <row r="404" spans="1:11" x14ac:dyDescent="0.25">
      <c r="A404" s="3" t="str">
        <f t="shared" si="72"/>
        <v/>
      </c>
      <c r="B404" s="3" t="str">
        <f t="shared" si="67"/>
        <v/>
      </c>
      <c r="C404" s="3" t="str">
        <f t="shared" si="68"/>
        <v/>
      </c>
      <c r="D404" s="5" t="str">
        <f t="shared" si="69"/>
        <v/>
      </c>
      <c r="E404" s="5" t="str">
        <f t="shared" si="70"/>
        <v/>
      </c>
      <c r="F404" s="5" t="str">
        <f t="shared" si="71"/>
        <v/>
      </c>
      <c r="G404" s="3" t="str">
        <f t="shared" si="74"/>
        <v/>
      </c>
      <c r="H404" s="5" t="str">
        <f t="shared" si="75"/>
        <v/>
      </c>
      <c r="I404" s="5" t="str">
        <f t="shared" si="76"/>
        <v/>
      </c>
      <c r="J404" s="5" t="str">
        <f t="shared" si="77"/>
        <v/>
      </c>
      <c r="K404" s="5" t="e">
        <f t="shared" si="73"/>
        <v>#N/A</v>
      </c>
    </row>
    <row r="405" spans="1:11" x14ac:dyDescent="0.25">
      <c r="A405" s="3" t="str">
        <f t="shared" si="72"/>
        <v/>
      </c>
      <c r="B405" s="3" t="str">
        <f t="shared" si="67"/>
        <v/>
      </c>
      <c r="C405" s="3" t="str">
        <f t="shared" si="68"/>
        <v/>
      </c>
      <c r="D405" s="5" t="str">
        <f t="shared" si="69"/>
        <v/>
      </c>
      <c r="E405" s="5" t="str">
        <f t="shared" si="70"/>
        <v/>
      </c>
      <c r="F405" s="5" t="str">
        <f t="shared" si="71"/>
        <v/>
      </c>
      <c r="G405" s="3" t="str">
        <f t="shared" si="74"/>
        <v/>
      </c>
      <c r="H405" s="5" t="str">
        <f t="shared" si="75"/>
        <v/>
      </c>
      <c r="I405" s="5" t="str">
        <f t="shared" si="76"/>
        <v/>
      </c>
      <c r="J405" s="5" t="str">
        <f t="shared" si="77"/>
        <v/>
      </c>
      <c r="K405" s="5" t="e">
        <f t="shared" si="73"/>
        <v>#N/A</v>
      </c>
    </row>
    <row r="406" spans="1:11" x14ac:dyDescent="0.25">
      <c r="A406" s="3" t="str">
        <f t="shared" si="72"/>
        <v/>
      </c>
      <c r="B406" s="3" t="str">
        <f t="shared" si="67"/>
        <v/>
      </c>
      <c r="C406" s="3" t="str">
        <f t="shared" si="68"/>
        <v/>
      </c>
      <c r="D406" s="5" t="str">
        <f t="shared" si="69"/>
        <v/>
      </c>
      <c r="E406" s="5" t="str">
        <f t="shared" si="70"/>
        <v/>
      </c>
      <c r="F406" s="5" t="str">
        <f t="shared" si="71"/>
        <v/>
      </c>
      <c r="G406" s="3" t="str">
        <f t="shared" si="74"/>
        <v/>
      </c>
      <c r="H406" s="5" t="str">
        <f t="shared" si="75"/>
        <v/>
      </c>
      <c r="I406" s="5" t="str">
        <f t="shared" si="76"/>
        <v/>
      </c>
      <c r="J406" s="5" t="str">
        <f t="shared" si="77"/>
        <v/>
      </c>
      <c r="K406" s="5" t="e">
        <f t="shared" si="73"/>
        <v>#N/A</v>
      </c>
    </row>
    <row r="407" spans="1:11" x14ac:dyDescent="0.25">
      <c r="A407" s="3" t="str">
        <f t="shared" si="72"/>
        <v/>
      </c>
      <c r="B407" s="3" t="str">
        <f t="shared" si="67"/>
        <v/>
      </c>
      <c r="C407" s="3" t="str">
        <f t="shared" si="68"/>
        <v/>
      </c>
      <c r="D407" s="5" t="str">
        <f t="shared" si="69"/>
        <v/>
      </c>
      <c r="E407" s="5" t="str">
        <f t="shared" si="70"/>
        <v/>
      </c>
      <c r="F407" s="5" t="str">
        <f t="shared" si="71"/>
        <v/>
      </c>
      <c r="G407" s="3" t="str">
        <f t="shared" si="74"/>
        <v/>
      </c>
      <c r="H407" s="5" t="str">
        <f t="shared" si="75"/>
        <v/>
      </c>
      <c r="I407" s="5" t="str">
        <f t="shared" si="76"/>
        <v/>
      </c>
      <c r="J407" s="5" t="str">
        <f t="shared" si="77"/>
        <v/>
      </c>
      <c r="K407" s="5" t="e">
        <f t="shared" si="73"/>
        <v>#N/A</v>
      </c>
    </row>
    <row r="408" spans="1:11" x14ac:dyDescent="0.25">
      <c r="A408" s="3" t="str">
        <f t="shared" si="72"/>
        <v/>
      </c>
      <c r="B408" s="3" t="str">
        <f t="shared" si="67"/>
        <v/>
      </c>
      <c r="C408" s="3" t="str">
        <f t="shared" si="68"/>
        <v/>
      </c>
      <c r="D408" s="5" t="str">
        <f t="shared" si="69"/>
        <v/>
      </c>
      <c r="E408" s="5" t="str">
        <f t="shared" si="70"/>
        <v/>
      </c>
      <c r="F408" s="5" t="str">
        <f t="shared" si="71"/>
        <v/>
      </c>
      <c r="G408" s="3" t="str">
        <f t="shared" si="74"/>
        <v/>
      </c>
      <c r="H408" s="5" t="str">
        <f t="shared" si="75"/>
        <v/>
      </c>
      <c r="I408" s="5" t="str">
        <f t="shared" si="76"/>
        <v/>
      </c>
      <c r="J408" s="5" t="str">
        <f t="shared" si="77"/>
        <v/>
      </c>
      <c r="K408" s="5" t="e">
        <f t="shared" si="73"/>
        <v>#N/A</v>
      </c>
    </row>
    <row r="409" spans="1:11" x14ac:dyDescent="0.25">
      <c r="A409" s="3" t="str">
        <f t="shared" si="72"/>
        <v/>
      </c>
      <c r="B409" s="3" t="str">
        <f t="shared" si="67"/>
        <v/>
      </c>
      <c r="C409" s="3" t="str">
        <f t="shared" si="68"/>
        <v/>
      </c>
      <c r="D409" s="5" t="str">
        <f t="shared" si="69"/>
        <v/>
      </c>
      <c r="E409" s="5" t="str">
        <f t="shared" si="70"/>
        <v/>
      </c>
      <c r="F409" s="5" t="str">
        <f t="shared" si="71"/>
        <v/>
      </c>
      <c r="G409" s="3" t="str">
        <f t="shared" si="74"/>
        <v/>
      </c>
      <c r="H409" s="5" t="str">
        <f t="shared" si="75"/>
        <v/>
      </c>
      <c r="I409" s="5" t="str">
        <f t="shared" si="76"/>
        <v/>
      </c>
      <c r="J409" s="5" t="str">
        <f t="shared" si="77"/>
        <v/>
      </c>
      <c r="K409" s="5" t="e">
        <f t="shared" si="73"/>
        <v>#N/A</v>
      </c>
    </row>
    <row r="410" spans="1:11" x14ac:dyDescent="0.25">
      <c r="A410" s="3" t="str">
        <f t="shared" si="72"/>
        <v/>
      </c>
      <c r="B410" s="3" t="str">
        <f t="shared" si="67"/>
        <v/>
      </c>
      <c r="C410" s="3" t="str">
        <f t="shared" si="68"/>
        <v/>
      </c>
      <c r="D410" s="5" t="str">
        <f t="shared" si="69"/>
        <v/>
      </c>
      <c r="E410" s="5" t="str">
        <f t="shared" si="70"/>
        <v/>
      </c>
      <c r="F410" s="5" t="str">
        <f t="shared" si="71"/>
        <v/>
      </c>
      <c r="G410" s="3" t="str">
        <f t="shared" si="74"/>
        <v/>
      </c>
      <c r="H410" s="5" t="str">
        <f t="shared" si="75"/>
        <v/>
      </c>
      <c r="I410" s="5" t="str">
        <f t="shared" si="76"/>
        <v/>
      </c>
      <c r="J410" s="5" t="str">
        <f t="shared" si="77"/>
        <v/>
      </c>
      <c r="K410" s="5" t="e">
        <f t="shared" si="73"/>
        <v>#N/A</v>
      </c>
    </row>
    <row r="411" spans="1:11" x14ac:dyDescent="0.25">
      <c r="A411" s="3" t="str">
        <f t="shared" si="72"/>
        <v/>
      </c>
      <c r="B411" s="3" t="str">
        <f t="shared" si="67"/>
        <v/>
      </c>
      <c r="C411" s="3" t="str">
        <f t="shared" si="68"/>
        <v/>
      </c>
      <c r="D411" s="5" t="str">
        <f t="shared" si="69"/>
        <v/>
      </c>
      <c r="E411" s="5" t="str">
        <f t="shared" si="70"/>
        <v/>
      </c>
      <c r="F411" s="5" t="str">
        <f t="shared" si="71"/>
        <v/>
      </c>
      <c r="G411" s="3" t="str">
        <f t="shared" si="74"/>
        <v/>
      </c>
      <c r="H411" s="5" t="str">
        <f t="shared" si="75"/>
        <v/>
      </c>
      <c r="I411" s="5" t="str">
        <f t="shared" si="76"/>
        <v/>
      </c>
      <c r="J411" s="5" t="str">
        <f t="shared" si="77"/>
        <v/>
      </c>
      <c r="K411" s="5" t="e">
        <f t="shared" si="73"/>
        <v>#N/A</v>
      </c>
    </row>
    <row r="412" spans="1:11" x14ac:dyDescent="0.25">
      <c r="A412" s="3" t="str">
        <f t="shared" si="72"/>
        <v/>
      </c>
      <c r="B412" s="3" t="str">
        <f t="shared" si="67"/>
        <v/>
      </c>
      <c r="C412" s="3" t="str">
        <f t="shared" si="68"/>
        <v/>
      </c>
      <c r="D412" s="5" t="str">
        <f t="shared" si="69"/>
        <v/>
      </c>
      <c r="E412" s="5" t="str">
        <f t="shared" si="70"/>
        <v/>
      </c>
      <c r="F412" s="5" t="str">
        <f t="shared" si="71"/>
        <v/>
      </c>
      <c r="G412" s="3" t="str">
        <f t="shared" si="74"/>
        <v/>
      </c>
      <c r="H412" s="5" t="str">
        <f t="shared" si="75"/>
        <v/>
      </c>
      <c r="I412" s="5" t="str">
        <f t="shared" si="76"/>
        <v/>
      </c>
      <c r="J412" s="5" t="str">
        <f t="shared" si="77"/>
        <v/>
      </c>
      <c r="K412" s="5" t="e">
        <f t="shared" si="73"/>
        <v>#N/A</v>
      </c>
    </row>
    <row r="413" spans="1:11" x14ac:dyDescent="0.25">
      <c r="A413" s="3" t="str">
        <f t="shared" si="72"/>
        <v/>
      </c>
      <c r="B413" s="3" t="str">
        <f t="shared" si="67"/>
        <v/>
      </c>
      <c r="C413" s="3" t="str">
        <f t="shared" si="68"/>
        <v/>
      </c>
      <c r="D413" s="5" t="str">
        <f t="shared" si="69"/>
        <v/>
      </c>
      <c r="E413" s="5" t="str">
        <f t="shared" si="70"/>
        <v/>
      </c>
      <c r="F413" s="5" t="str">
        <f t="shared" si="71"/>
        <v/>
      </c>
      <c r="G413" s="3" t="str">
        <f t="shared" si="74"/>
        <v/>
      </c>
      <c r="H413" s="5" t="str">
        <f t="shared" si="75"/>
        <v/>
      </c>
      <c r="I413" s="5" t="str">
        <f t="shared" si="76"/>
        <v/>
      </c>
      <c r="J413" s="5" t="str">
        <f t="shared" si="77"/>
        <v/>
      </c>
      <c r="K413" s="5" t="e">
        <f t="shared" si="73"/>
        <v>#N/A</v>
      </c>
    </row>
    <row r="414" spans="1:11" x14ac:dyDescent="0.25">
      <c r="A414" s="3" t="str">
        <f t="shared" si="72"/>
        <v/>
      </c>
      <c r="B414" s="3" t="str">
        <f t="shared" si="67"/>
        <v/>
      </c>
      <c r="C414" s="3" t="str">
        <f t="shared" si="68"/>
        <v/>
      </c>
      <c r="D414" s="5" t="str">
        <f t="shared" si="69"/>
        <v/>
      </c>
      <c r="E414" s="5" t="str">
        <f t="shared" si="70"/>
        <v/>
      </c>
      <c r="F414" s="5" t="str">
        <f t="shared" si="71"/>
        <v/>
      </c>
      <c r="G414" s="3" t="str">
        <f t="shared" si="74"/>
        <v/>
      </c>
      <c r="H414" s="5" t="str">
        <f t="shared" si="75"/>
        <v/>
      </c>
      <c r="I414" s="5" t="str">
        <f t="shared" si="76"/>
        <v/>
      </c>
      <c r="J414" s="5" t="str">
        <f t="shared" si="77"/>
        <v/>
      </c>
      <c r="K414" s="5" t="e">
        <f t="shared" si="73"/>
        <v>#N/A</v>
      </c>
    </row>
    <row r="415" spans="1:11" x14ac:dyDescent="0.25">
      <c r="A415" s="3" t="str">
        <f t="shared" si="72"/>
        <v/>
      </c>
      <c r="B415" s="3" t="str">
        <f t="shared" si="67"/>
        <v/>
      </c>
      <c r="C415" s="3" t="str">
        <f t="shared" si="68"/>
        <v/>
      </c>
      <c r="D415" s="5" t="str">
        <f t="shared" si="69"/>
        <v/>
      </c>
      <c r="E415" s="5" t="str">
        <f t="shared" si="70"/>
        <v/>
      </c>
      <c r="F415" s="5" t="str">
        <f t="shared" si="71"/>
        <v/>
      </c>
      <c r="G415" s="3" t="str">
        <f t="shared" si="74"/>
        <v/>
      </c>
      <c r="H415" s="5" t="str">
        <f t="shared" si="75"/>
        <v/>
      </c>
      <c r="I415" s="5" t="str">
        <f t="shared" si="76"/>
        <v/>
      </c>
      <c r="J415" s="5" t="str">
        <f t="shared" si="77"/>
        <v/>
      </c>
      <c r="K415" s="5" t="e">
        <f t="shared" si="73"/>
        <v>#N/A</v>
      </c>
    </row>
    <row r="416" spans="1:11" x14ac:dyDescent="0.25">
      <c r="A416" s="3" t="str">
        <f t="shared" si="72"/>
        <v/>
      </c>
      <c r="B416" s="3" t="str">
        <f t="shared" si="67"/>
        <v/>
      </c>
      <c r="C416" s="3" t="str">
        <f t="shared" si="68"/>
        <v/>
      </c>
      <c r="D416" s="5" t="str">
        <f t="shared" si="69"/>
        <v/>
      </c>
      <c r="E416" s="5" t="str">
        <f t="shared" si="70"/>
        <v/>
      </c>
      <c r="F416" s="5" t="str">
        <f t="shared" si="71"/>
        <v/>
      </c>
      <c r="G416" s="3" t="str">
        <f t="shared" si="74"/>
        <v/>
      </c>
      <c r="H416" s="5" t="str">
        <f t="shared" si="75"/>
        <v/>
      </c>
      <c r="I416" s="5" t="str">
        <f t="shared" si="76"/>
        <v/>
      </c>
      <c r="J416" s="5" t="str">
        <f t="shared" si="77"/>
        <v/>
      </c>
      <c r="K416" s="5" t="e">
        <f t="shared" si="73"/>
        <v>#N/A</v>
      </c>
    </row>
    <row r="417" spans="1:11" x14ac:dyDescent="0.25">
      <c r="A417" s="3" t="str">
        <f t="shared" si="72"/>
        <v/>
      </c>
      <c r="B417" s="3" t="str">
        <f t="shared" si="67"/>
        <v/>
      </c>
      <c r="C417" s="3" t="str">
        <f t="shared" si="68"/>
        <v/>
      </c>
      <c r="D417" s="5" t="str">
        <f t="shared" si="69"/>
        <v/>
      </c>
      <c r="E417" s="5" t="str">
        <f t="shared" si="70"/>
        <v/>
      </c>
      <c r="F417" s="5" t="str">
        <f t="shared" si="71"/>
        <v/>
      </c>
      <c r="G417" s="3" t="str">
        <f t="shared" si="74"/>
        <v/>
      </c>
      <c r="H417" s="5" t="str">
        <f t="shared" si="75"/>
        <v/>
      </c>
      <c r="I417" s="5" t="str">
        <f t="shared" si="76"/>
        <v/>
      </c>
      <c r="J417" s="5" t="str">
        <f t="shared" si="77"/>
        <v/>
      </c>
      <c r="K417" s="5" t="e">
        <f t="shared" si="73"/>
        <v>#N/A</v>
      </c>
    </row>
    <row r="418" spans="1:11" x14ac:dyDescent="0.25">
      <c r="A418" s="3" t="str">
        <f t="shared" si="72"/>
        <v/>
      </c>
      <c r="B418" s="3" t="str">
        <f t="shared" si="67"/>
        <v/>
      </c>
      <c r="C418" s="3" t="str">
        <f t="shared" si="68"/>
        <v/>
      </c>
      <c r="D418" s="5" t="str">
        <f t="shared" si="69"/>
        <v/>
      </c>
      <c r="E418" s="5" t="str">
        <f t="shared" si="70"/>
        <v/>
      </c>
      <c r="F418" s="5" t="str">
        <f t="shared" si="71"/>
        <v/>
      </c>
      <c r="G418" s="3" t="str">
        <f t="shared" si="74"/>
        <v/>
      </c>
      <c r="H418" s="5" t="str">
        <f t="shared" si="75"/>
        <v/>
      </c>
      <c r="I418" s="5" t="str">
        <f t="shared" si="76"/>
        <v/>
      </c>
      <c r="J418" s="5" t="str">
        <f t="shared" si="77"/>
        <v/>
      </c>
      <c r="K418" s="5" t="e">
        <f t="shared" si="73"/>
        <v>#N/A</v>
      </c>
    </row>
    <row r="419" spans="1:11" x14ac:dyDescent="0.25">
      <c r="A419" s="3" t="str">
        <f t="shared" si="72"/>
        <v/>
      </c>
      <c r="B419" s="3" t="str">
        <f t="shared" si="67"/>
        <v/>
      </c>
      <c r="C419" s="3" t="str">
        <f t="shared" si="68"/>
        <v/>
      </c>
      <c r="D419" s="5" t="str">
        <f t="shared" si="69"/>
        <v/>
      </c>
      <c r="E419" s="5" t="str">
        <f t="shared" si="70"/>
        <v/>
      </c>
      <c r="F419" s="5" t="str">
        <f t="shared" si="71"/>
        <v/>
      </c>
      <c r="G419" s="3" t="str">
        <f t="shared" si="74"/>
        <v/>
      </c>
      <c r="H419" s="5" t="str">
        <f t="shared" si="75"/>
        <v/>
      </c>
      <c r="I419" s="5" t="str">
        <f t="shared" si="76"/>
        <v/>
      </c>
      <c r="J419" s="5" t="str">
        <f t="shared" si="77"/>
        <v/>
      </c>
      <c r="K419" s="5" t="e">
        <f t="shared" si="73"/>
        <v>#N/A</v>
      </c>
    </row>
    <row r="420" spans="1:11" x14ac:dyDescent="0.25">
      <c r="A420" s="3" t="str">
        <f t="shared" si="72"/>
        <v/>
      </c>
      <c r="B420" s="3" t="str">
        <f t="shared" si="67"/>
        <v/>
      </c>
      <c r="C420" s="3" t="str">
        <f t="shared" si="68"/>
        <v/>
      </c>
      <c r="D420" s="5" t="str">
        <f t="shared" si="69"/>
        <v/>
      </c>
      <c r="E420" s="5" t="str">
        <f t="shared" si="70"/>
        <v/>
      </c>
      <c r="F420" s="5" t="str">
        <f t="shared" si="71"/>
        <v/>
      </c>
      <c r="G420" s="3" t="str">
        <f t="shared" si="74"/>
        <v/>
      </c>
      <c r="H420" s="5" t="str">
        <f t="shared" si="75"/>
        <v/>
      </c>
      <c r="I420" s="5" t="str">
        <f t="shared" si="76"/>
        <v/>
      </c>
      <c r="J420" s="5" t="str">
        <f t="shared" si="77"/>
        <v/>
      </c>
      <c r="K420" s="5" t="e">
        <f t="shared" si="73"/>
        <v>#N/A</v>
      </c>
    </row>
    <row r="421" spans="1:11" x14ac:dyDescent="0.25">
      <c r="A421" s="3" t="str">
        <f t="shared" si="72"/>
        <v/>
      </c>
      <c r="B421" s="3" t="str">
        <f t="shared" si="67"/>
        <v/>
      </c>
      <c r="C421" s="3" t="str">
        <f t="shared" si="68"/>
        <v/>
      </c>
      <c r="D421" s="5" t="str">
        <f t="shared" si="69"/>
        <v/>
      </c>
      <c r="E421" s="5" t="str">
        <f t="shared" si="70"/>
        <v/>
      </c>
      <c r="F421" s="5" t="str">
        <f t="shared" si="71"/>
        <v/>
      </c>
      <c r="G421" s="3" t="str">
        <f t="shared" si="74"/>
        <v/>
      </c>
      <c r="H421" s="5" t="str">
        <f t="shared" si="75"/>
        <v/>
      </c>
      <c r="I421" s="5" t="str">
        <f t="shared" si="76"/>
        <v/>
      </c>
      <c r="J421" s="5" t="str">
        <f t="shared" si="77"/>
        <v/>
      </c>
      <c r="K421" s="5" t="e">
        <f t="shared" si="73"/>
        <v>#N/A</v>
      </c>
    </row>
    <row r="422" spans="1:11" x14ac:dyDescent="0.25">
      <c r="A422" s="3" t="str">
        <f t="shared" si="72"/>
        <v/>
      </c>
      <c r="B422" s="3" t="str">
        <f t="shared" si="67"/>
        <v/>
      </c>
      <c r="C422" s="3" t="str">
        <f t="shared" si="68"/>
        <v/>
      </c>
      <c r="D422" s="5" t="str">
        <f t="shared" si="69"/>
        <v/>
      </c>
      <c r="E422" s="5" t="str">
        <f t="shared" si="70"/>
        <v/>
      </c>
      <c r="F422" s="5" t="str">
        <f t="shared" si="71"/>
        <v/>
      </c>
      <c r="G422" s="3" t="str">
        <f t="shared" si="74"/>
        <v/>
      </c>
      <c r="H422" s="5" t="str">
        <f t="shared" si="75"/>
        <v/>
      </c>
      <c r="I422" s="5" t="str">
        <f t="shared" si="76"/>
        <v/>
      </c>
      <c r="J422" s="5" t="str">
        <f t="shared" si="77"/>
        <v/>
      </c>
      <c r="K422" s="5" t="e">
        <f t="shared" si="73"/>
        <v>#N/A</v>
      </c>
    </row>
    <row r="423" spans="1:11" x14ac:dyDescent="0.25">
      <c r="A423" s="3" t="str">
        <f t="shared" si="72"/>
        <v/>
      </c>
      <c r="B423" s="3" t="str">
        <f t="shared" si="67"/>
        <v/>
      </c>
      <c r="C423" s="3" t="str">
        <f t="shared" si="68"/>
        <v/>
      </c>
      <c r="D423" s="5" t="str">
        <f t="shared" si="69"/>
        <v/>
      </c>
      <c r="E423" s="5" t="str">
        <f t="shared" si="70"/>
        <v/>
      </c>
      <c r="F423" s="5" t="str">
        <f t="shared" si="71"/>
        <v/>
      </c>
      <c r="G423" s="3" t="str">
        <f t="shared" si="74"/>
        <v/>
      </c>
      <c r="H423" s="5" t="str">
        <f t="shared" si="75"/>
        <v/>
      </c>
      <c r="I423" s="5" t="str">
        <f t="shared" si="76"/>
        <v/>
      </c>
      <c r="J423" s="5" t="str">
        <f t="shared" si="77"/>
        <v/>
      </c>
      <c r="K423" s="5" t="e">
        <f t="shared" si="73"/>
        <v>#N/A</v>
      </c>
    </row>
    <row r="424" spans="1:11" x14ac:dyDescent="0.25">
      <c r="A424" s="3" t="str">
        <f t="shared" si="72"/>
        <v/>
      </c>
      <c r="B424" s="3" t="str">
        <f t="shared" si="67"/>
        <v/>
      </c>
      <c r="C424" s="3" t="str">
        <f t="shared" si="68"/>
        <v/>
      </c>
      <c r="D424" s="5" t="str">
        <f t="shared" si="69"/>
        <v/>
      </c>
      <c r="E424" s="5" t="str">
        <f t="shared" si="70"/>
        <v/>
      </c>
      <c r="F424" s="5" t="str">
        <f t="shared" si="71"/>
        <v/>
      </c>
      <c r="G424" s="3" t="str">
        <f t="shared" si="74"/>
        <v/>
      </c>
      <c r="H424" s="5" t="str">
        <f t="shared" si="75"/>
        <v/>
      </c>
      <c r="I424" s="5" t="str">
        <f t="shared" si="76"/>
        <v/>
      </c>
      <c r="J424" s="5" t="str">
        <f t="shared" si="77"/>
        <v/>
      </c>
      <c r="K424" s="5" t="e">
        <f t="shared" si="73"/>
        <v>#N/A</v>
      </c>
    </row>
    <row r="425" spans="1:11" x14ac:dyDescent="0.25">
      <c r="A425" s="3" t="str">
        <f t="shared" si="72"/>
        <v/>
      </c>
      <c r="B425" s="3" t="str">
        <f t="shared" si="67"/>
        <v/>
      </c>
      <c r="C425" s="3" t="str">
        <f t="shared" si="68"/>
        <v/>
      </c>
      <c r="D425" s="5" t="str">
        <f t="shared" si="69"/>
        <v/>
      </c>
      <c r="E425" s="5" t="str">
        <f t="shared" si="70"/>
        <v/>
      </c>
      <c r="F425" s="5" t="str">
        <f t="shared" si="71"/>
        <v/>
      </c>
      <c r="G425" s="3" t="str">
        <f t="shared" si="74"/>
        <v/>
      </c>
      <c r="H425" s="5" t="str">
        <f t="shared" si="75"/>
        <v/>
      </c>
      <c r="I425" s="5" t="str">
        <f t="shared" si="76"/>
        <v/>
      </c>
      <c r="J425" s="5" t="str">
        <f t="shared" si="77"/>
        <v/>
      </c>
      <c r="K425" s="5" t="e">
        <f t="shared" si="73"/>
        <v>#N/A</v>
      </c>
    </row>
    <row r="426" spans="1:11" x14ac:dyDescent="0.25">
      <c r="A426" s="3" t="str">
        <f t="shared" si="72"/>
        <v/>
      </c>
      <c r="B426" s="3" t="str">
        <f t="shared" si="67"/>
        <v/>
      </c>
      <c r="C426" s="3" t="str">
        <f t="shared" si="68"/>
        <v/>
      </c>
      <c r="D426" s="5" t="str">
        <f t="shared" si="69"/>
        <v/>
      </c>
      <c r="E426" s="5" t="str">
        <f t="shared" si="70"/>
        <v/>
      </c>
      <c r="F426" s="5" t="str">
        <f t="shared" si="71"/>
        <v/>
      </c>
      <c r="G426" s="3" t="str">
        <f t="shared" si="74"/>
        <v/>
      </c>
      <c r="H426" s="5" t="str">
        <f t="shared" si="75"/>
        <v/>
      </c>
      <c r="I426" s="5" t="str">
        <f t="shared" si="76"/>
        <v/>
      </c>
      <c r="J426" s="5" t="str">
        <f t="shared" si="77"/>
        <v/>
      </c>
      <c r="K426" s="5" t="e">
        <f t="shared" si="73"/>
        <v>#N/A</v>
      </c>
    </row>
    <row r="427" spans="1:11" x14ac:dyDescent="0.25">
      <c r="A427" s="3" t="str">
        <f t="shared" si="72"/>
        <v/>
      </c>
      <c r="B427" s="3" t="str">
        <f t="shared" si="67"/>
        <v/>
      </c>
      <c r="C427" s="3" t="str">
        <f t="shared" si="68"/>
        <v/>
      </c>
      <c r="D427" s="5" t="str">
        <f t="shared" si="69"/>
        <v/>
      </c>
      <c r="E427" s="5" t="str">
        <f t="shared" si="70"/>
        <v/>
      </c>
      <c r="F427" s="5" t="str">
        <f t="shared" si="71"/>
        <v/>
      </c>
      <c r="G427" s="3" t="str">
        <f t="shared" si="74"/>
        <v/>
      </c>
      <c r="H427" s="5" t="str">
        <f t="shared" si="75"/>
        <v/>
      </c>
      <c r="I427" s="5" t="str">
        <f t="shared" si="76"/>
        <v/>
      </c>
      <c r="J427" s="5" t="str">
        <f t="shared" si="77"/>
        <v/>
      </c>
      <c r="K427" s="5" t="e">
        <f t="shared" si="73"/>
        <v>#N/A</v>
      </c>
    </row>
    <row r="428" spans="1:11" x14ac:dyDescent="0.25">
      <c r="A428" s="3" t="str">
        <f t="shared" si="72"/>
        <v/>
      </c>
      <c r="B428" s="3" t="str">
        <f t="shared" si="67"/>
        <v/>
      </c>
      <c r="C428" s="3" t="str">
        <f t="shared" si="68"/>
        <v/>
      </c>
      <c r="D428" s="5" t="str">
        <f t="shared" si="69"/>
        <v/>
      </c>
      <c r="E428" s="5" t="str">
        <f t="shared" si="70"/>
        <v/>
      </c>
      <c r="F428" s="5" t="str">
        <f t="shared" si="71"/>
        <v/>
      </c>
      <c r="G428" s="3" t="str">
        <f t="shared" si="74"/>
        <v/>
      </c>
      <c r="H428" s="5" t="str">
        <f t="shared" si="75"/>
        <v/>
      </c>
      <c r="I428" s="5" t="str">
        <f t="shared" si="76"/>
        <v/>
      </c>
      <c r="J428" s="5" t="str">
        <f t="shared" si="77"/>
        <v/>
      </c>
      <c r="K428" s="5" t="e">
        <f t="shared" si="73"/>
        <v>#N/A</v>
      </c>
    </row>
    <row r="429" spans="1:11" x14ac:dyDescent="0.25">
      <c r="A429" s="3" t="str">
        <f t="shared" si="72"/>
        <v/>
      </c>
      <c r="B429" s="3" t="str">
        <f t="shared" si="67"/>
        <v/>
      </c>
      <c r="C429" s="3" t="str">
        <f t="shared" si="68"/>
        <v/>
      </c>
      <c r="D429" s="5" t="str">
        <f t="shared" si="69"/>
        <v/>
      </c>
      <c r="E429" s="5" t="str">
        <f t="shared" si="70"/>
        <v/>
      </c>
      <c r="F429" s="5" t="str">
        <f t="shared" si="71"/>
        <v/>
      </c>
      <c r="G429" s="3" t="str">
        <f t="shared" si="74"/>
        <v/>
      </c>
      <c r="H429" s="5" t="str">
        <f t="shared" si="75"/>
        <v/>
      </c>
      <c r="I429" s="5" t="str">
        <f t="shared" si="76"/>
        <v/>
      </c>
      <c r="J429" s="5" t="str">
        <f t="shared" si="77"/>
        <v/>
      </c>
      <c r="K429" s="5" t="e">
        <f t="shared" si="73"/>
        <v>#N/A</v>
      </c>
    </row>
    <row r="430" spans="1:11" x14ac:dyDescent="0.25">
      <c r="A430" s="3" t="str">
        <f t="shared" si="72"/>
        <v/>
      </c>
      <c r="B430" s="3" t="str">
        <f t="shared" si="67"/>
        <v/>
      </c>
      <c r="C430" s="3" t="str">
        <f t="shared" si="68"/>
        <v/>
      </c>
      <c r="D430" s="5" t="str">
        <f t="shared" si="69"/>
        <v/>
      </c>
      <c r="E430" s="5" t="str">
        <f t="shared" si="70"/>
        <v/>
      </c>
      <c r="F430" s="5" t="str">
        <f t="shared" si="71"/>
        <v/>
      </c>
      <c r="G430" s="3" t="str">
        <f t="shared" si="74"/>
        <v/>
      </c>
      <c r="H430" s="5" t="str">
        <f t="shared" si="75"/>
        <v/>
      </c>
      <c r="I430" s="5" t="str">
        <f t="shared" si="76"/>
        <v/>
      </c>
      <c r="J430" s="5" t="str">
        <f t="shared" si="77"/>
        <v/>
      </c>
      <c r="K430" s="5" t="e">
        <f t="shared" si="73"/>
        <v>#N/A</v>
      </c>
    </row>
    <row r="431" spans="1:11" x14ac:dyDescent="0.25">
      <c r="A431" s="3" t="str">
        <f t="shared" si="72"/>
        <v/>
      </c>
      <c r="B431" s="3" t="str">
        <f t="shared" si="67"/>
        <v/>
      </c>
      <c r="C431" s="3" t="str">
        <f t="shared" si="68"/>
        <v/>
      </c>
      <c r="D431" s="5" t="str">
        <f t="shared" si="69"/>
        <v/>
      </c>
      <c r="E431" s="5" t="str">
        <f t="shared" si="70"/>
        <v/>
      </c>
      <c r="F431" s="5" t="str">
        <f t="shared" si="71"/>
        <v/>
      </c>
      <c r="G431" s="3" t="str">
        <f t="shared" si="74"/>
        <v/>
      </c>
      <c r="H431" s="5" t="str">
        <f t="shared" si="75"/>
        <v/>
      </c>
      <c r="I431" s="5" t="str">
        <f t="shared" si="76"/>
        <v/>
      </c>
      <c r="J431" s="5" t="str">
        <f t="shared" si="77"/>
        <v/>
      </c>
      <c r="K431" s="5" t="e">
        <f t="shared" si="73"/>
        <v>#N/A</v>
      </c>
    </row>
    <row r="432" spans="1:11" x14ac:dyDescent="0.25">
      <c r="A432" s="3" t="str">
        <f t="shared" si="72"/>
        <v/>
      </c>
      <c r="B432" s="3" t="str">
        <f t="shared" si="67"/>
        <v/>
      </c>
      <c r="C432" s="3" t="str">
        <f t="shared" si="68"/>
        <v/>
      </c>
      <c r="D432" s="5" t="str">
        <f t="shared" si="69"/>
        <v/>
      </c>
      <c r="E432" s="5" t="str">
        <f t="shared" si="70"/>
        <v/>
      </c>
      <c r="F432" s="5" t="str">
        <f t="shared" si="71"/>
        <v/>
      </c>
      <c r="G432" s="3" t="str">
        <f t="shared" si="74"/>
        <v/>
      </c>
      <c r="H432" s="5" t="str">
        <f t="shared" si="75"/>
        <v/>
      </c>
      <c r="I432" s="5" t="str">
        <f t="shared" si="76"/>
        <v/>
      </c>
      <c r="J432" s="5" t="str">
        <f t="shared" si="77"/>
        <v/>
      </c>
      <c r="K432" s="5" t="e">
        <f t="shared" si="73"/>
        <v>#N/A</v>
      </c>
    </row>
    <row r="433" spans="1:11" x14ac:dyDescent="0.25">
      <c r="A433" s="3" t="str">
        <f t="shared" si="72"/>
        <v/>
      </c>
      <c r="B433" s="3" t="str">
        <f t="shared" si="67"/>
        <v/>
      </c>
      <c r="C433" s="3" t="str">
        <f t="shared" si="68"/>
        <v/>
      </c>
      <c r="D433" s="5" t="str">
        <f t="shared" si="69"/>
        <v/>
      </c>
      <c r="E433" s="5" t="str">
        <f t="shared" si="70"/>
        <v/>
      </c>
      <c r="F433" s="5" t="str">
        <f t="shared" si="71"/>
        <v/>
      </c>
      <c r="G433" s="3" t="str">
        <f t="shared" si="74"/>
        <v/>
      </c>
      <c r="H433" s="5" t="str">
        <f t="shared" si="75"/>
        <v/>
      </c>
      <c r="I433" s="5" t="str">
        <f t="shared" si="76"/>
        <v/>
      </c>
      <c r="J433" s="5" t="str">
        <f t="shared" si="77"/>
        <v/>
      </c>
      <c r="K433" s="5" t="e">
        <f t="shared" si="73"/>
        <v>#N/A</v>
      </c>
    </row>
    <row r="434" spans="1:11" x14ac:dyDescent="0.25">
      <c r="A434" s="3" t="str">
        <f t="shared" si="72"/>
        <v/>
      </c>
      <c r="B434" s="3" t="str">
        <f t="shared" si="67"/>
        <v/>
      </c>
      <c r="C434" s="3" t="str">
        <f t="shared" si="68"/>
        <v/>
      </c>
      <c r="D434" s="5" t="str">
        <f t="shared" si="69"/>
        <v/>
      </c>
      <c r="E434" s="5" t="str">
        <f t="shared" si="70"/>
        <v/>
      </c>
      <c r="F434" s="5" t="str">
        <f t="shared" si="71"/>
        <v/>
      </c>
      <c r="G434" s="3" t="str">
        <f t="shared" si="74"/>
        <v/>
      </c>
      <c r="H434" s="5" t="str">
        <f t="shared" si="75"/>
        <v/>
      </c>
      <c r="I434" s="5" t="str">
        <f t="shared" si="76"/>
        <v/>
      </c>
      <c r="J434" s="5" t="str">
        <f t="shared" si="77"/>
        <v/>
      </c>
      <c r="K434" s="5" t="e">
        <f t="shared" si="73"/>
        <v>#N/A</v>
      </c>
    </row>
    <row r="435" spans="1:11" x14ac:dyDescent="0.25">
      <c r="A435" s="3" t="str">
        <f t="shared" si="72"/>
        <v/>
      </c>
      <c r="B435" s="3" t="str">
        <f t="shared" si="67"/>
        <v/>
      </c>
      <c r="C435" s="3" t="str">
        <f t="shared" si="68"/>
        <v/>
      </c>
      <c r="D435" s="5" t="str">
        <f t="shared" si="69"/>
        <v/>
      </c>
      <c r="E435" s="5" t="str">
        <f t="shared" si="70"/>
        <v/>
      </c>
      <c r="F435" s="5" t="str">
        <f t="shared" si="71"/>
        <v/>
      </c>
      <c r="G435" s="3" t="str">
        <f t="shared" si="74"/>
        <v/>
      </c>
      <c r="H435" s="5" t="str">
        <f t="shared" si="75"/>
        <v/>
      </c>
      <c r="I435" s="5" t="str">
        <f t="shared" si="76"/>
        <v/>
      </c>
      <c r="J435" s="5" t="str">
        <f t="shared" si="77"/>
        <v/>
      </c>
      <c r="K435" s="5" t="e">
        <f t="shared" si="73"/>
        <v>#N/A</v>
      </c>
    </row>
    <row r="436" spans="1:11" x14ac:dyDescent="0.25">
      <c r="A436" s="3" t="str">
        <f t="shared" si="72"/>
        <v/>
      </c>
      <c r="B436" s="3" t="str">
        <f t="shared" si="67"/>
        <v/>
      </c>
      <c r="C436" s="3" t="str">
        <f t="shared" si="68"/>
        <v/>
      </c>
      <c r="D436" s="5" t="str">
        <f t="shared" si="69"/>
        <v/>
      </c>
      <c r="E436" s="5" t="str">
        <f t="shared" si="70"/>
        <v/>
      </c>
      <c r="F436" s="5" t="str">
        <f t="shared" si="71"/>
        <v/>
      </c>
      <c r="G436" s="3" t="str">
        <f t="shared" si="74"/>
        <v/>
      </c>
      <c r="H436" s="5" t="str">
        <f t="shared" si="75"/>
        <v/>
      </c>
      <c r="I436" s="5" t="str">
        <f t="shared" si="76"/>
        <v/>
      </c>
      <c r="J436" s="5" t="str">
        <f t="shared" si="77"/>
        <v/>
      </c>
      <c r="K436" s="5" t="e">
        <f t="shared" si="73"/>
        <v>#N/A</v>
      </c>
    </row>
    <row r="437" spans="1:11" x14ac:dyDescent="0.25">
      <c r="A437" s="3" t="str">
        <f t="shared" si="72"/>
        <v/>
      </c>
      <c r="B437" s="3" t="str">
        <f t="shared" si="67"/>
        <v/>
      </c>
      <c r="C437" s="3" t="str">
        <f t="shared" si="68"/>
        <v/>
      </c>
      <c r="D437" s="5" t="str">
        <f t="shared" si="69"/>
        <v/>
      </c>
      <c r="E437" s="5" t="str">
        <f t="shared" si="70"/>
        <v/>
      </c>
      <c r="F437" s="5" t="str">
        <f t="shared" si="71"/>
        <v/>
      </c>
      <c r="G437" s="3" t="str">
        <f t="shared" si="74"/>
        <v/>
      </c>
      <c r="H437" s="5" t="str">
        <f t="shared" si="75"/>
        <v/>
      </c>
      <c r="I437" s="5" t="str">
        <f t="shared" si="76"/>
        <v/>
      </c>
      <c r="J437" s="5" t="str">
        <f t="shared" si="77"/>
        <v/>
      </c>
      <c r="K437" s="5" t="e">
        <f t="shared" si="73"/>
        <v>#N/A</v>
      </c>
    </row>
    <row r="438" spans="1:11" x14ac:dyDescent="0.25">
      <c r="A438" s="3" t="str">
        <f t="shared" si="72"/>
        <v/>
      </c>
      <c r="B438" s="3" t="str">
        <f t="shared" si="67"/>
        <v/>
      </c>
      <c r="C438" s="3" t="str">
        <f t="shared" si="68"/>
        <v/>
      </c>
      <c r="D438" s="5" t="str">
        <f t="shared" si="69"/>
        <v/>
      </c>
      <c r="E438" s="5" t="str">
        <f t="shared" si="70"/>
        <v/>
      </c>
      <c r="F438" s="5" t="str">
        <f t="shared" si="71"/>
        <v/>
      </c>
      <c r="G438" s="3" t="str">
        <f t="shared" si="74"/>
        <v/>
      </c>
      <c r="H438" s="5" t="str">
        <f t="shared" si="75"/>
        <v/>
      </c>
      <c r="I438" s="5" t="str">
        <f t="shared" si="76"/>
        <v/>
      </c>
      <c r="J438" s="5" t="str">
        <f t="shared" si="77"/>
        <v/>
      </c>
      <c r="K438" s="5" t="e">
        <f t="shared" si="73"/>
        <v>#N/A</v>
      </c>
    </row>
    <row r="439" spans="1:11" x14ac:dyDescent="0.25">
      <c r="A439" s="3" t="str">
        <f t="shared" si="72"/>
        <v/>
      </c>
      <c r="B439" s="3" t="str">
        <f t="shared" si="67"/>
        <v/>
      </c>
      <c r="C439" s="3" t="str">
        <f t="shared" si="68"/>
        <v/>
      </c>
      <c r="D439" s="5" t="str">
        <f t="shared" si="69"/>
        <v/>
      </c>
      <c r="E439" s="5" t="str">
        <f t="shared" si="70"/>
        <v/>
      </c>
      <c r="F439" s="5" t="str">
        <f t="shared" si="71"/>
        <v/>
      </c>
      <c r="G439" s="3" t="str">
        <f t="shared" si="74"/>
        <v/>
      </c>
      <c r="H439" s="5" t="str">
        <f t="shared" si="75"/>
        <v/>
      </c>
      <c r="I439" s="5" t="str">
        <f t="shared" si="76"/>
        <v/>
      </c>
      <c r="J439" s="5" t="str">
        <f t="shared" si="77"/>
        <v/>
      </c>
      <c r="K439" s="5" t="e">
        <f t="shared" si="73"/>
        <v>#N/A</v>
      </c>
    </row>
    <row r="440" spans="1:11" x14ac:dyDescent="0.25">
      <c r="A440" s="3" t="str">
        <f t="shared" si="72"/>
        <v/>
      </c>
      <c r="B440" s="3" t="str">
        <f t="shared" si="67"/>
        <v/>
      </c>
      <c r="C440" s="3" t="str">
        <f t="shared" si="68"/>
        <v/>
      </c>
      <c r="D440" s="5" t="str">
        <f t="shared" si="69"/>
        <v/>
      </c>
      <c r="E440" s="5" t="str">
        <f t="shared" si="70"/>
        <v/>
      </c>
      <c r="F440" s="5" t="str">
        <f t="shared" si="71"/>
        <v/>
      </c>
      <c r="G440" s="3" t="str">
        <f t="shared" si="74"/>
        <v/>
      </c>
      <c r="H440" s="5" t="str">
        <f t="shared" si="75"/>
        <v/>
      </c>
      <c r="I440" s="5" t="str">
        <f t="shared" si="76"/>
        <v/>
      </c>
      <c r="J440" s="5" t="str">
        <f t="shared" si="77"/>
        <v/>
      </c>
      <c r="K440" s="5" t="e">
        <f t="shared" si="73"/>
        <v>#N/A</v>
      </c>
    </row>
    <row r="441" spans="1:11" x14ac:dyDescent="0.25">
      <c r="A441" s="3" t="str">
        <f t="shared" si="72"/>
        <v/>
      </c>
      <c r="B441" s="3" t="str">
        <f t="shared" si="67"/>
        <v/>
      </c>
      <c r="C441" s="3" t="str">
        <f t="shared" si="68"/>
        <v/>
      </c>
      <c r="D441" s="5" t="str">
        <f t="shared" si="69"/>
        <v/>
      </c>
      <c r="E441" s="5" t="str">
        <f t="shared" si="70"/>
        <v/>
      </c>
      <c r="F441" s="5" t="str">
        <f t="shared" si="71"/>
        <v/>
      </c>
      <c r="G441" s="3" t="str">
        <f t="shared" si="74"/>
        <v/>
      </c>
      <c r="H441" s="5" t="str">
        <f t="shared" si="75"/>
        <v/>
      </c>
      <c r="I441" s="5" t="str">
        <f t="shared" si="76"/>
        <v/>
      </c>
      <c r="J441" s="5" t="str">
        <f t="shared" si="77"/>
        <v/>
      </c>
      <c r="K441" s="5" t="e">
        <f t="shared" si="73"/>
        <v>#N/A</v>
      </c>
    </row>
    <row r="442" spans="1:11" x14ac:dyDescent="0.25">
      <c r="A442" s="3" t="str">
        <f t="shared" si="72"/>
        <v/>
      </c>
      <c r="B442" s="3" t="str">
        <f t="shared" si="67"/>
        <v/>
      </c>
      <c r="C442" s="3" t="str">
        <f t="shared" si="68"/>
        <v/>
      </c>
      <c r="D442" s="5" t="str">
        <f t="shared" si="69"/>
        <v/>
      </c>
      <c r="E442" s="5" t="str">
        <f t="shared" si="70"/>
        <v/>
      </c>
      <c r="F442" s="5" t="str">
        <f t="shared" si="71"/>
        <v/>
      </c>
      <c r="G442" s="3" t="str">
        <f t="shared" si="74"/>
        <v/>
      </c>
      <c r="H442" s="5" t="str">
        <f t="shared" si="75"/>
        <v/>
      </c>
      <c r="I442" s="5" t="str">
        <f t="shared" si="76"/>
        <v/>
      </c>
      <c r="J442" s="5" t="str">
        <f t="shared" si="77"/>
        <v/>
      </c>
      <c r="K442" s="5" t="e">
        <f t="shared" si="73"/>
        <v>#N/A</v>
      </c>
    </row>
    <row r="443" spans="1:11" x14ac:dyDescent="0.25">
      <c r="A443" s="3" t="str">
        <f t="shared" si="72"/>
        <v/>
      </c>
      <c r="B443" s="3" t="str">
        <f t="shared" si="67"/>
        <v/>
      </c>
      <c r="C443" s="3" t="str">
        <f t="shared" si="68"/>
        <v/>
      </c>
      <c r="D443" s="5" t="str">
        <f t="shared" si="69"/>
        <v/>
      </c>
      <c r="E443" s="5" t="str">
        <f t="shared" si="70"/>
        <v/>
      </c>
      <c r="F443" s="5" t="str">
        <f t="shared" si="71"/>
        <v/>
      </c>
      <c r="G443" s="3" t="str">
        <f t="shared" si="74"/>
        <v/>
      </c>
      <c r="H443" s="5" t="str">
        <f t="shared" si="75"/>
        <v/>
      </c>
      <c r="I443" s="5" t="str">
        <f t="shared" si="76"/>
        <v/>
      </c>
      <c r="J443" s="5" t="str">
        <f t="shared" si="77"/>
        <v/>
      </c>
      <c r="K443" s="5" t="e">
        <f t="shared" si="73"/>
        <v>#N/A</v>
      </c>
    </row>
    <row r="444" spans="1:11" x14ac:dyDescent="0.25">
      <c r="A444" s="3" t="str">
        <f t="shared" si="72"/>
        <v/>
      </c>
      <c r="B444" s="3" t="str">
        <f t="shared" si="67"/>
        <v/>
      </c>
      <c r="C444" s="3" t="str">
        <f t="shared" si="68"/>
        <v/>
      </c>
      <c r="D444" s="5" t="str">
        <f t="shared" si="69"/>
        <v/>
      </c>
      <c r="E444" s="5" t="str">
        <f t="shared" si="70"/>
        <v/>
      </c>
      <c r="F444" s="5" t="str">
        <f t="shared" si="71"/>
        <v/>
      </c>
      <c r="G444" s="3" t="str">
        <f t="shared" si="74"/>
        <v/>
      </c>
      <c r="H444" s="5" t="str">
        <f t="shared" si="75"/>
        <v/>
      </c>
      <c r="I444" s="5" t="str">
        <f t="shared" si="76"/>
        <v/>
      </c>
      <c r="J444" s="5" t="str">
        <f t="shared" si="77"/>
        <v/>
      </c>
      <c r="K444" s="5" t="e">
        <f t="shared" si="73"/>
        <v>#N/A</v>
      </c>
    </row>
    <row r="445" spans="1:11" x14ac:dyDescent="0.25">
      <c r="A445" s="3" t="str">
        <f t="shared" si="72"/>
        <v/>
      </c>
      <c r="B445" s="3" t="str">
        <f t="shared" ref="B445:B508" si="78">IF(INDEX(StartDateValues,ROW(A445))&gt;0,INDEX(StartDateValues,ROW(A445)),"")</f>
        <v/>
      </c>
      <c r="C445" s="3" t="str">
        <f t="shared" ref="C445:C508" si="79">IF(A445="","",A445 - (WEEKDAY(A445)-1))</f>
        <v/>
      </c>
      <c r="D445" s="5" t="str">
        <f t="shared" ref="D445:D508" si="80">IF(C445="", "",YEAR(C445))</f>
        <v/>
      </c>
      <c r="E445" s="5" t="str">
        <f t="shared" ref="E445:E508" si="81">IF(C445="","",WEEKNUM(C445))</f>
        <v/>
      </c>
      <c r="F445" s="5" t="str">
        <f t="shared" ref="F445:F508" si="82">IF(C445="","",D445&amp;"-"&amp;TEXT(E445,"00"))</f>
        <v/>
      </c>
      <c r="G445" s="3" t="str">
        <f t="shared" si="74"/>
        <v/>
      </c>
      <c r="H445" s="5" t="str">
        <f t="shared" si="75"/>
        <v/>
      </c>
      <c r="I445" s="5" t="str">
        <f t="shared" si="76"/>
        <v/>
      </c>
      <c r="J445" s="5" t="str">
        <f t="shared" si="77"/>
        <v/>
      </c>
      <c r="K445" s="5" t="e">
        <f t="shared" si="73"/>
        <v>#N/A</v>
      </c>
    </row>
    <row r="446" spans="1:11" x14ac:dyDescent="0.25">
      <c r="A446" s="3" t="str">
        <f t="shared" si="72"/>
        <v/>
      </c>
      <c r="B446" s="3" t="str">
        <f t="shared" si="78"/>
        <v/>
      </c>
      <c r="C446" s="3" t="str">
        <f t="shared" si="79"/>
        <v/>
      </c>
      <c r="D446" s="5" t="str">
        <f t="shared" si="80"/>
        <v/>
      </c>
      <c r="E446" s="5" t="str">
        <f t="shared" si="81"/>
        <v/>
      </c>
      <c r="F446" s="5" t="str">
        <f t="shared" si="82"/>
        <v/>
      </c>
      <c r="G446" s="3" t="str">
        <f t="shared" si="74"/>
        <v/>
      </c>
      <c r="H446" s="5" t="str">
        <f t="shared" si="75"/>
        <v/>
      </c>
      <c r="I446" s="5" t="str">
        <f t="shared" si="76"/>
        <v/>
      </c>
      <c r="J446" s="5" t="str">
        <f t="shared" si="77"/>
        <v/>
      </c>
      <c r="K446" s="5" t="e">
        <f t="shared" si="73"/>
        <v>#N/A</v>
      </c>
    </row>
    <row r="447" spans="1:11" x14ac:dyDescent="0.25">
      <c r="A447" s="3" t="str">
        <f t="shared" si="72"/>
        <v/>
      </c>
      <c r="B447" s="3" t="str">
        <f t="shared" si="78"/>
        <v/>
      </c>
      <c r="C447" s="3" t="str">
        <f t="shared" si="79"/>
        <v/>
      </c>
      <c r="D447" s="5" t="str">
        <f t="shared" si="80"/>
        <v/>
      </c>
      <c r="E447" s="5" t="str">
        <f t="shared" si="81"/>
        <v/>
      </c>
      <c r="F447" s="5" t="str">
        <f t="shared" si="82"/>
        <v/>
      </c>
      <c r="G447" s="3" t="str">
        <f t="shared" si="74"/>
        <v/>
      </c>
      <c r="H447" s="5" t="str">
        <f t="shared" si="75"/>
        <v/>
      </c>
      <c r="I447" s="5" t="str">
        <f t="shared" si="76"/>
        <v/>
      </c>
      <c r="J447" s="5" t="str">
        <f t="shared" si="77"/>
        <v/>
      </c>
      <c r="K447" s="5" t="e">
        <f t="shared" si="73"/>
        <v>#N/A</v>
      </c>
    </row>
    <row r="448" spans="1:11" x14ac:dyDescent="0.25">
      <c r="A448" s="3" t="str">
        <f t="shared" si="72"/>
        <v/>
      </c>
      <c r="B448" s="3" t="str">
        <f t="shared" si="78"/>
        <v/>
      </c>
      <c r="C448" s="3" t="str">
        <f t="shared" si="79"/>
        <v/>
      </c>
      <c r="D448" s="5" t="str">
        <f t="shared" si="80"/>
        <v/>
      </c>
      <c r="E448" s="5" t="str">
        <f t="shared" si="81"/>
        <v/>
      </c>
      <c r="F448" s="5" t="str">
        <f t="shared" si="82"/>
        <v/>
      </c>
      <c r="G448" s="3" t="str">
        <f t="shared" si="74"/>
        <v/>
      </c>
      <c r="H448" s="5" t="str">
        <f t="shared" si="75"/>
        <v/>
      </c>
      <c r="I448" s="5" t="str">
        <f t="shared" si="76"/>
        <v/>
      </c>
      <c r="J448" s="5" t="str">
        <f t="shared" si="77"/>
        <v/>
      </c>
      <c r="K448" s="5" t="e">
        <f t="shared" si="73"/>
        <v>#N/A</v>
      </c>
    </row>
    <row r="449" spans="1:11" x14ac:dyDescent="0.25">
      <c r="A449" s="3" t="str">
        <f t="shared" si="72"/>
        <v/>
      </c>
      <c r="B449" s="3" t="str">
        <f t="shared" si="78"/>
        <v/>
      </c>
      <c r="C449" s="3" t="str">
        <f t="shared" si="79"/>
        <v/>
      </c>
      <c r="D449" s="5" t="str">
        <f t="shared" si="80"/>
        <v/>
      </c>
      <c r="E449" s="5" t="str">
        <f t="shared" si="81"/>
        <v/>
      </c>
      <c r="F449" s="5" t="str">
        <f t="shared" si="82"/>
        <v/>
      </c>
      <c r="G449" s="3" t="str">
        <f t="shared" si="74"/>
        <v/>
      </c>
      <c r="H449" s="5" t="str">
        <f t="shared" si="75"/>
        <v/>
      </c>
      <c r="I449" s="5" t="str">
        <f t="shared" si="76"/>
        <v/>
      </c>
      <c r="J449" s="5" t="str">
        <f t="shared" si="77"/>
        <v/>
      </c>
      <c r="K449" s="5" t="e">
        <f t="shared" si="73"/>
        <v>#N/A</v>
      </c>
    </row>
    <row r="450" spans="1:11" x14ac:dyDescent="0.25">
      <c r="A450" s="3" t="str">
        <f t="shared" ref="A450:A513" si="83">IF(INDEX(CompletedDateValues,ROW(A450))&gt;0,INDEX(CompletedDateValues,ROW(A450)),"")</f>
        <v/>
      </c>
      <c r="B450" s="3" t="str">
        <f t="shared" si="78"/>
        <v/>
      </c>
      <c r="C450" s="3" t="str">
        <f t="shared" si="79"/>
        <v/>
      </c>
      <c r="D450" s="5" t="str">
        <f t="shared" si="80"/>
        <v/>
      </c>
      <c r="E450" s="5" t="str">
        <f t="shared" si="81"/>
        <v/>
      </c>
      <c r="F450" s="5" t="str">
        <f t="shared" si="82"/>
        <v/>
      </c>
      <c r="G450" s="3" t="str">
        <f t="shared" si="74"/>
        <v/>
      </c>
      <c r="H450" s="5" t="str">
        <f t="shared" si="75"/>
        <v/>
      </c>
      <c r="I450" s="5" t="str">
        <f t="shared" si="76"/>
        <v/>
      </c>
      <c r="J450" s="5" t="str">
        <f t="shared" si="77"/>
        <v/>
      </c>
      <c r="K450" s="5" t="e">
        <f t="shared" ref="K450:K513" si="84">IF(OR(A450="",B450=""),NA(),MAX(0,IF(A450-B450=0,SameDayCycleTimeSettingValue,A450-B450)))</f>
        <v>#N/A</v>
      </c>
    </row>
    <row r="451" spans="1:11" x14ac:dyDescent="0.25">
      <c r="A451" s="3" t="str">
        <f t="shared" si="83"/>
        <v/>
      </c>
      <c r="B451" s="3" t="str">
        <f t="shared" si="78"/>
        <v/>
      </c>
      <c r="C451" s="3" t="str">
        <f t="shared" si="79"/>
        <v/>
      </c>
      <c r="D451" s="5" t="str">
        <f t="shared" si="80"/>
        <v/>
      </c>
      <c r="E451" s="5" t="str">
        <f t="shared" si="81"/>
        <v/>
      </c>
      <c r="F451" s="5" t="str">
        <f t="shared" si="82"/>
        <v/>
      </c>
      <c r="G451" s="3" t="str">
        <f t="shared" ref="G451:G514" si="85">IF(B451="","",B451 - (WEEKDAY(B451)-1))</f>
        <v/>
      </c>
      <c r="H451" s="5" t="str">
        <f t="shared" ref="H451:H514" si="86">IF(G451="", "",YEAR(G451))</f>
        <v/>
      </c>
      <c r="I451" s="5" t="str">
        <f t="shared" ref="I451:I514" si="87">IF(G451="","",WEEKNUM(G451))</f>
        <v/>
      </c>
      <c r="J451" s="5" t="str">
        <f t="shared" ref="J451:J514" si="88">IF(G451="","",H451&amp;"-"&amp;TEXT(I451,"00"))</f>
        <v/>
      </c>
      <c r="K451" s="5" t="e">
        <f t="shared" si="84"/>
        <v>#N/A</v>
      </c>
    </row>
    <row r="452" spans="1:11" x14ac:dyDescent="0.25">
      <c r="A452" s="3" t="str">
        <f t="shared" si="83"/>
        <v/>
      </c>
      <c r="B452" s="3" t="str">
        <f t="shared" si="78"/>
        <v/>
      </c>
      <c r="C452" s="3" t="str">
        <f t="shared" si="79"/>
        <v/>
      </c>
      <c r="D452" s="5" t="str">
        <f t="shared" si="80"/>
        <v/>
      </c>
      <c r="E452" s="5" t="str">
        <f t="shared" si="81"/>
        <v/>
      </c>
      <c r="F452" s="5" t="str">
        <f t="shared" si="82"/>
        <v/>
      </c>
      <c r="G452" s="3" t="str">
        <f t="shared" si="85"/>
        <v/>
      </c>
      <c r="H452" s="5" t="str">
        <f t="shared" si="86"/>
        <v/>
      </c>
      <c r="I452" s="5" t="str">
        <f t="shared" si="87"/>
        <v/>
      </c>
      <c r="J452" s="5" t="str">
        <f t="shared" si="88"/>
        <v/>
      </c>
      <c r="K452" s="5" t="e">
        <f t="shared" si="84"/>
        <v>#N/A</v>
      </c>
    </row>
    <row r="453" spans="1:11" x14ac:dyDescent="0.25">
      <c r="A453" s="3" t="str">
        <f t="shared" si="83"/>
        <v/>
      </c>
      <c r="B453" s="3" t="str">
        <f t="shared" si="78"/>
        <v/>
      </c>
      <c r="C453" s="3" t="str">
        <f t="shared" si="79"/>
        <v/>
      </c>
      <c r="D453" s="5" t="str">
        <f t="shared" si="80"/>
        <v/>
      </c>
      <c r="E453" s="5" t="str">
        <f t="shared" si="81"/>
        <v/>
      </c>
      <c r="F453" s="5" t="str">
        <f t="shared" si="82"/>
        <v/>
      </c>
      <c r="G453" s="3" t="str">
        <f t="shared" si="85"/>
        <v/>
      </c>
      <c r="H453" s="5" t="str">
        <f t="shared" si="86"/>
        <v/>
      </c>
      <c r="I453" s="5" t="str">
        <f t="shared" si="87"/>
        <v/>
      </c>
      <c r="J453" s="5" t="str">
        <f t="shared" si="88"/>
        <v/>
      </c>
      <c r="K453" s="5" t="e">
        <f t="shared" si="84"/>
        <v>#N/A</v>
      </c>
    </row>
    <row r="454" spans="1:11" x14ac:dyDescent="0.25">
      <c r="A454" s="3" t="str">
        <f t="shared" si="83"/>
        <v/>
      </c>
      <c r="B454" s="3" t="str">
        <f t="shared" si="78"/>
        <v/>
      </c>
      <c r="C454" s="3" t="str">
        <f t="shared" si="79"/>
        <v/>
      </c>
      <c r="D454" s="5" t="str">
        <f t="shared" si="80"/>
        <v/>
      </c>
      <c r="E454" s="5" t="str">
        <f t="shared" si="81"/>
        <v/>
      </c>
      <c r="F454" s="5" t="str">
        <f t="shared" si="82"/>
        <v/>
      </c>
      <c r="G454" s="3" t="str">
        <f t="shared" si="85"/>
        <v/>
      </c>
      <c r="H454" s="5" t="str">
        <f t="shared" si="86"/>
        <v/>
      </c>
      <c r="I454" s="5" t="str">
        <f t="shared" si="87"/>
        <v/>
      </c>
      <c r="J454" s="5" t="str">
        <f t="shared" si="88"/>
        <v/>
      </c>
      <c r="K454" s="5" t="e">
        <f t="shared" si="84"/>
        <v>#N/A</v>
      </c>
    </row>
    <row r="455" spans="1:11" x14ac:dyDescent="0.25">
      <c r="A455" s="3" t="str">
        <f t="shared" si="83"/>
        <v/>
      </c>
      <c r="B455" s="3" t="str">
        <f t="shared" si="78"/>
        <v/>
      </c>
      <c r="C455" s="3" t="str">
        <f t="shared" si="79"/>
        <v/>
      </c>
      <c r="D455" s="5" t="str">
        <f t="shared" si="80"/>
        <v/>
      </c>
      <c r="E455" s="5" t="str">
        <f t="shared" si="81"/>
        <v/>
      </c>
      <c r="F455" s="5" t="str">
        <f t="shared" si="82"/>
        <v/>
      </c>
      <c r="G455" s="3" t="str">
        <f t="shared" si="85"/>
        <v/>
      </c>
      <c r="H455" s="5" t="str">
        <f t="shared" si="86"/>
        <v/>
      </c>
      <c r="I455" s="5" t="str">
        <f t="shared" si="87"/>
        <v/>
      </c>
      <c r="J455" s="5" t="str">
        <f t="shared" si="88"/>
        <v/>
      </c>
      <c r="K455" s="5" t="e">
        <f t="shared" si="84"/>
        <v>#N/A</v>
      </c>
    </row>
    <row r="456" spans="1:11" x14ac:dyDescent="0.25">
      <c r="A456" s="3" t="str">
        <f t="shared" si="83"/>
        <v/>
      </c>
      <c r="B456" s="3" t="str">
        <f t="shared" si="78"/>
        <v/>
      </c>
      <c r="C456" s="3" t="str">
        <f t="shared" si="79"/>
        <v/>
      </c>
      <c r="D456" s="5" t="str">
        <f t="shared" si="80"/>
        <v/>
      </c>
      <c r="E456" s="5" t="str">
        <f t="shared" si="81"/>
        <v/>
      </c>
      <c r="F456" s="5" t="str">
        <f t="shared" si="82"/>
        <v/>
      </c>
      <c r="G456" s="3" t="str">
        <f t="shared" si="85"/>
        <v/>
      </c>
      <c r="H456" s="5" t="str">
        <f t="shared" si="86"/>
        <v/>
      </c>
      <c r="I456" s="5" t="str">
        <f t="shared" si="87"/>
        <v/>
      </c>
      <c r="J456" s="5" t="str">
        <f t="shared" si="88"/>
        <v/>
      </c>
      <c r="K456" s="5" t="e">
        <f t="shared" si="84"/>
        <v>#N/A</v>
      </c>
    </row>
    <row r="457" spans="1:11" x14ac:dyDescent="0.25">
      <c r="A457" s="3" t="str">
        <f t="shared" si="83"/>
        <v/>
      </c>
      <c r="B457" s="3" t="str">
        <f t="shared" si="78"/>
        <v/>
      </c>
      <c r="C457" s="3" t="str">
        <f t="shared" si="79"/>
        <v/>
      </c>
      <c r="D457" s="5" t="str">
        <f t="shared" si="80"/>
        <v/>
      </c>
      <c r="E457" s="5" t="str">
        <f t="shared" si="81"/>
        <v/>
      </c>
      <c r="F457" s="5" t="str">
        <f t="shared" si="82"/>
        <v/>
      </c>
      <c r="G457" s="3" t="str">
        <f t="shared" si="85"/>
        <v/>
      </c>
      <c r="H457" s="5" t="str">
        <f t="shared" si="86"/>
        <v/>
      </c>
      <c r="I457" s="5" t="str">
        <f t="shared" si="87"/>
        <v/>
      </c>
      <c r="J457" s="5" t="str">
        <f t="shared" si="88"/>
        <v/>
      </c>
      <c r="K457" s="5" t="e">
        <f t="shared" si="84"/>
        <v>#N/A</v>
      </c>
    </row>
    <row r="458" spans="1:11" x14ac:dyDescent="0.25">
      <c r="A458" s="3" t="str">
        <f t="shared" si="83"/>
        <v/>
      </c>
      <c r="B458" s="3" t="str">
        <f t="shared" si="78"/>
        <v/>
      </c>
      <c r="C458" s="3" t="str">
        <f t="shared" si="79"/>
        <v/>
      </c>
      <c r="D458" s="5" t="str">
        <f t="shared" si="80"/>
        <v/>
      </c>
      <c r="E458" s="5" t="str">
        <f t="shared" si="81"/>
        <v/>
      </c>
      <c r="F458" s="5" t="str">
        <f t="shared" si="82"/>
        <v/>
      </c>
      <c r="G458" s="3" t="str">
        <f t="shared" si="85"/>
        <v/>
      </c>
      <c r="H458" s="5" t="str">
        <f t="shared" si="86"/>
        <v/>
      </c>
      <c r="I458" s="5" t="str">
        <f t="shared" si="87"/>
        <v/>
      </c>
      <c r="J458" s="5" t="str">
        <f t="shared" si="88"/>
        <v/>
      </c>
      <c r="K458" s="5" t="e">
        <f t="shared" si="84"/>
        <v>#N/A</v>
      </c>
    </row>
    <row r="459" spans="1:11" x14ac:dyDescent="0.25">
      <c r="A459" s="3" t="str">
        <f t="shared" si="83"/>
        <v/>
      </c>
      <c r="B459" s="3" t="str">
        <f t="shared" si="78"/>
        <v/>
      </c>
      <c r="C459" s="3" t="str">
        <f t="shared" si="79"/>
        <v/>
      </c>
      <c r="D459" s="5" t="str">
        <f t="shared" si="80"/>
        <v/>
      </c>
      <c r="E459" s="5" t="str">
        <f t="shared" si="81"/>
        <v/>
      </c>
      <c r="F459" s="5" t="str">
        <f t="shared" si="82"/>
        <v/>
      </c>
      <c r="G459" s="3" t="str">
        <f t="shared" si="85"/>
        <v/>
      </c>
      <c r="H459" s="5" t="str">
        <f t="shared" si="86"/>
        <v/>
      </c>
      <c r="I459" s="5" t="str">
        <f t="shared" si="87"/>
        <v/>
      </c>
      <c r="J459" s="5" t="str">
        <f t="shared" si="88"/>
        <v/>
      </c>
      <c r="K459" s="5" t="e">
        <f t="shared" si="84"/>
        <v>#N/A</v>
      </c>
    </row>
    <row r="460" spans="1:11" x14ac:dyDescent="0.25">
      <c r="A460" s="3" t="str">
        <f t="shared" si="83"/>
        <v/>
      </c>
      <c r="B460" s="3" t="str">
        <f t="shared" si="78"/>
        <v/>
      </c>
      <c r="C460" s="3" t="str">
        <f t="shared" si="79"/>
        <v/>
      </c>
      <c r="D460" s="5" t="str">
        <f t="shared" si="80"/>
        <v/>
      </c>
      <c r="E460" s="5" t="str">
        <f t="shared" si="81"/>
        <v/>
      </c>
      <c r="F460" s="5" t="str">
        <f t="shared" si="82"/>
        <v/>
      </c>
      <c r="G460" s="3" t="str">
        <f t="shared" si="85"/>
        <v/>
      </c>
      <c r="H460" s="5" t="str">
        <f t="shared" si="86"/>
        <v/>
      </c>
      <c r="I460" s="5" t="str">
        <f t="shared" si="87"/>
        <v/>
      </c>
      <c r="J460" s="5" t="str">
        <f t="shared" si="88"/>
        <v/>
      </c>
      <c r="K460" s="5" t="e">
        <f t="shared" si="84"/>
        <v>#N/A</v>
      </c>
    </row>
    <row r="461" spans="1:11" x14ac:dyDescent="0.25">
      <c r="A461" s="3" t="str">
        <f t="shared" si="83"/>
        <v/>
      </c>
      <c r="B461" s="3" t="str">
        <f t="shared" si="78"/>
        <v/>
      </c>
      <c r="C461" s="3" t="str">
        <f t="shared" si="79"/>
        <v/>
      </c>
      <c r="D461" s="5" t="str">
        <f t="shared" si="80"/>
        <v/>
      </c>
      <c r="E461" s="5" t="str">
        <f t="shared" si="81"/>
        <v/>
      </c>
      <c r="F461" s="5" t="str">
        <f t="shared" si="82"/>
        <v/>
      </c>
      <c r="G461" s="3" t="str">
        <f t="shared" si="85"/>
        <v/>
      </c>
      <c r="H461" s="5" t="str">
        <f t="shared" si="86"/>
        <v/>
      </c>
      <c r="I461" s="5" t="str">
        <f t="shared" si="87"/>
        <v/>
      </c>
      <c r="J461" s="5" t="str">
        <f t="shared" si="88"/>
        <v/>
      </c>
      <c r="K461" s="5" t="e">
        <f t="shared" si="84"/>
        <v>#N/A</v>
      </c>
    </row>
    <row r="462" spans="1:11" x14ac:dyDescent="0.25">
      <c r="A462" s="3" t="str">
        <f t="shared" si="83"/>
        <v/>
      </c>
      <c r="B462" s="3" t="str">
        <f t="shared" si="78"/>
        <v/>
      </c>
      <c r="C462" s="3" t="str">
        <f t="shared" si="79"/>
        <v/>
      </c>
      <c r="D462" s="5" t="str">
        <f t="shared" si="80"/>
        <v/>
      </c>
      <c r="E462" s="5" t="str">
        <f t="shared" si="81"/>
        <v/>
      </c>
      <c r="F462" s="5" t="str">
        <f t="shared" si="82"/>
        <v/>
      </c>
      <c r="G462" s="3" t="str">
        <f t="shared" si="85"/>
        <v/>
      </c>
      <c r="H462" s="5" t="str">
        <f t="shared" si="86"/>
        <v/>
      </c>
      <c r="I462" s="5" t="str">
        <f t="shared" si="87"/>
        <v/>
      </c>
      <c r="J462" s="5" t="str">
        <f t="shared" si="88"/>
        <v/>
      </c>
      <c r="K462" s="5" t="e">
        <f t="shared" si="84"/>
        <v>#N/A</v>
      </c>
    </row>
    <row r="463" spans="1:11" x14ac:dyDescent="0.25">
      <c r="A463" s="3" t="str">
        <f t="shared" si="83"/>
        <v/>
      </c>
      <c r="B463" s="3" t="str">
        <f t="shared" si="78"/>
        <v/>
      </c>
      <c r="C463" s="3" t="str">
        <f t="shared" si="79"/>
        <v/>
      </c>
      <c r="D463" s="5" t="str">
        <f t="shared" si="80"/>
        <v/>
      </c>
      <c r="E463" s="5" t="str">
        <f t="shared" si="81"/>
        <v/>
      </c>
      <c r="F463" s="5" t="str">
        <f t="shared" si="82"/>
        <v/>
      </c>
      <c r="G463" s="3" t="str">
        <f t="shared" si="85"/>
        <v/>
      </c>
      <c r="H463" s="5" t="str">
        <f t="shared" si="86"/>
        <v/>
      </c>
      <c r="I463" s="5" t="str">
        <f t="shared" si="87"/>
        <v/>
      </c>
      <c r="J463" s="5" t="str">
        <f t="shared" si="88"/>
        <v/>
      </c>
      <c r="K463" s="5" t="e">
        <f t="shared" si="84"/>
        <v>#N/A</v>
      </c>
    </row>
    <row r="464" spans="1:11" x14ac:dyDescent="0.25">
      <c r="A464" s="3" t="str">
        <f t="shared" si="83"/>
        <v/>
      </c>
      <c r="B464" s="3" t="str">
        <f t="shared" si="78"/>
        <v/>
      </c>
      <c r="C464" s="3" t="str">
        <f t="shared" si="79"/>
        <v/>
      </c>
      <c r="D464" s="5" t="str">
        <f t="shared" si="80"/>
        <v/>
      </c>
      <c r="E464" s="5" t="str">
        <f t="shared" si="81"/>
        <v/>
      </c>
      <c r="F464" s="5" t="str">
        <f t="shared" si="82"/>
        <v/>
      </c>
      <c r="G464" s="3" t="str">
        <f t="shared" si="85"/>
        <v/>
      </c>
      <c r="H464" s="5" t="str">
        <f t="shared" si="86"/>
        <v/>
      </c>
      <c r="I464" s="5" t="str">
        <f t="shared" si="87"/>
        <v/>
      </c>
      <c r="J464" s="5" t="str">
        <f t="shared" si="88"/>
        <v/>
      </c>
      <c r="K464" s="5" t="e">
        <f t="shared" si="84"/>
        <v>#N/A</v>
      </c>
    </row>
    <row r="465" spans="1:11" x14ac:dyDescent="0.25">
      <c r="A465" s="3" t="str">
        <f t="shared" si="83"/>
        <v/>
      </c>
      <c r="B465" s="3" t="str">
        <f t="shared" si="78"/>
        <v/>
      </c>
      <c r="C465" s="3" t="str">
        <f t="shared" si="79"/>
        <v/>
      </c>
      <c r="D465" s="5" t="str">
        <f t="shared" si="80"/>
        <v/>
      </c>
      <c r="E465" s="5" t="str">
        <f t="shared" si="81"/>
        <v/>
      </c>
      <c r="F465" s="5" t="str">
        <f t="shared" si="82"/>
        <v/>
      </c>
      <c r="G465" s="3" t="str">
        <f t="shared" si="85"/>
        <v/>
      </c>
      <c r="H465" s="5" t="str">
        <f t="shared" si="86"/>
        <v/>
      </c>
      <c r="I465" s="5" t="str">
        <f t="shared" si="87"/>
        <v/>
      </c>
      <c r="J465" s="5" t="str">
        <f t="shared" si="88"/>
        <v/>
      </c>
      <c r="K465" s="5" t="e">
        <f t="shared" si="84"/>
        <v>#N/A</v>
      </c>
    </row>
    <row r="466" spans="1:11" x14ac:dyDescent="0.25">
      <c r="A466" s="3" t="str">
        <f t="shared" si="83"/>
        <v/>
      </c>
      <c r="B466" s="3" t="str">
        <f t="shared" si="78"/>
        <v/>
      </c>
      <c r="C466" s="3" t="str">
        <f t="shared" si="79"/>
        <v/>
      </c>
      <c r="D466" s="5" t="str">
        <f t="shared" si="80"/>
        <v/>
      </c>
      <c r="E466" s="5" t="str">
        <f t="shared" si="81"/>
        <v/>
      </c>
      <c r="F466" s="5" t="str">
        <f t="shared" si="82"/>
        <v/>
      </c>
      <c r="G466" s="3" t="str">
        <f t="shared" si="85"/>
        <v/>
      </c>
      <c r="H466" s="5" t="str">
        <f t="shared" si="86"/>
        <v/>
      </c>
      <c r="I466" s="5" t="str">
        <f t="shared" si="87"/>
        <v/>
      </c>
      <c r="J466" s="5" t="str">
        <f t="shared" si="88"/>
        <v/>
      </c>
      <c r="K466" s="5" t="e">
        <f t="shared" si="84"/>
        <v>#N/A</v>
      </c>
    </row>
    <row r="467" spans="1:11" x14ac:dyDescent="0.25">
      <c r="A467" s="3" t="str">
        <f t="shared" si="83"/>
        <v/>
      </c>
      <c r="B467" s="3" t="str">
        <f t="shared" si="78"/>
        <v/>
      </c>
      <c r="C467" s="3" t="str">
        <f t="shared" si="79"/>
        <v/>
      </c>
      <c r="D467" s="5" t="str">
        <f t="shared" si="80"/>
        <v/>
      </c>
      <c r="E467" s="5" t="str">
        <f t="shared" si="81"/>
        <v/>
      </c>
      <c r="F467" s="5" t="str">
        <f t="shared" si="82"/>
        <v/>
      </c>
      <c r="G467" s="3" t="str">
        <f t="shared" si="85"/>
        <v/>
      </c>
      <c r="H467" s="5" t="str">
        <f t="shared" si="86"/>
        <v/>
      </c>
      <c r="I467" s="5" t="str">
        <f t="shared" si="87"/>
        <v/>
      </c>
      <c r="J467" s="5" t="str">
        <f t="shared" si="88"/>
        <v/>
      </c>
      <c r="K467" s="5" t="e">
        <f t="shared" si="84"/>
        <v>#N/A</v>
      </c>
    </row>
    <row r="468" spans="1:11" x14ac:dyDescent="0.25">
      <c r="A468" s="3" t="str">
        <f t="shared" si="83"/>
        <v/>
      </c>
      <c r="B468" s="3" t="str">
        <f t="shared" si="78"/>
        <v/>
      </c>
      <c r="C468" s="3" t="str">
        <f t="shared" si="79"/>
        <v/>
      </c>
      <c r="D468" s="5" t="str">
        <f t="shared" si="80"/>
        <v/>
      </c>
      <c r="E468" s="5" t="str">
        <f t="shared" si="81"/>
        <v/>
      </c>
      <c r="F468" s="5" t="str">
        <f t="shared" si="82"/>
        <v/>
      </c>
      <c r="G468" s="3" t="str">
        <f t="shared" si="85"/>
        <v/>
      </c>
      <c r="H468" s="5" t="str">
        <f t="shared" si="86"/>
        <v/>
      </c>
      <c r="I468" s="5" t="str">
        <f t="shared" si="87"/>
        <v/>
      </c>
      <c r="J468" s="5" t="str">
        <f t="shared" si="88"/>
        <v/>
      </c>
      <c r="K468" s="5" t="e">
        <f t="shared" si="84"/>
        <v>#N/A</v>
      </c>
    </row>
    <row r="469" spans="1:11" x14ac:dyDescent="0.25">
      <c r="A469" s="3" t="str">
        <f t="shared" si="83"/>
        <v/>
      </c>
      <c r="B469" s="3" t="str">
        <f t="shared" si="78"/>
        <v/>
      </c>
      <c r="C469" s="3" t="str">
        <f t="shared" si="79"/>
        <v/>
      </c>
      <c r="D469" s="5" t="str">
        <f t="shared" si="80"/>
        <v/>
      </c>
      <c r="E469" s="5" t="str">
        <f t="shared" si="81"/>
        <v/>
      </c>
      <c r="F469" s="5" t="str">
        <f t="shared" si="82"/>
        <v/>
      </c>
      <c r="G469" s="3" t="str">
        <f t="shared" si="85"/>
        <v/>
      </c>
      <c r="H469" s="5" t="str">
        <f t="shared" si="86"/>
        <v/>
      </c>
      <c r="I469" s="5" t="str">
        <f t="shared" si="87"/>
        <v/>
      </c>
      <c r="J469" s="5" t="str">
        <f t="shared" si="88"/>
        <v/>
      </c>
      <c r="K469" s="5" t="e">
        <f t="shared" si="84"/>
        <v>#N/A</v>
      </c>
    </row>
    <row r="470" spans="1:11" x14ac:dyDescent="0.25">
      <c r="A470" s="3" t="str">
        <f t="shared" si="83"/>
        <v/>
      </c>
      <c r="B470" s="3" t="str">
        <f t="shared" si="78"/>
        <v/>
      </c>
      <c r="C470" s="3" t="str">
        <f t="shared" si="79"/>
        <v/>
      </c>
      <c r="D470" s="5" t="str">
        <f t="shared" si="80"/>
        <v/>
      </c>
      <c r="E470" s="5" t="str">
        <f t="shared" si="81"/>
        <v/>
      </c>
      <c r="F470" s="5" t="str">
        <f t="shared" si="82"/>
        <v/>
      </c>
      <c r="G470" s="3" t="str">
        <f t="shared" si="85"/>
        <v/>
      </c>
      <c r="H470" s="5" t="str">
        <f t="shared" si="86"/>
        <v/>
      </c>
      <c r="I470" s="5" t="str">
        <f t="shared" si="87"/>
        <v/>
      </c>
      <c r="J470" s="5" t="str">
        <f t="shared" si="88"/>
        <v/>
      </c>
      <c r="K470" s="5" t="e">
        <f t="shared" si="84"/>
        <v>#N/A</v>
      </c>
    </row>
    <row r="471" spans="1:11" x14ac:dyDescent="0.25">
      <c r="A471" s="3" t="str">
        <f t="shared" si="83"/>
        <v/>
      </c>
      <c r="B471" s="3" t="str">
        <f t="shared" si="78"/>
        <v/>
      </c>
      <c r="C471" s="3" t="str">
        <f t="shared" si="79"/>
        <v/>
      </c>
      <c r="D471" s="5" t="str">
        <f t="shared" si="80"/>
        <v/>
      </c>
      <c r="E471" s="5" t="str">
        <f t="shared" si="81"/>
        <v/>
      </c>
      <c r="F471" s="5" t="str">
        <f t="shared" si="82"/>
        <v/>
      </c>
      <c r="G471" s="3" t="str">
        <f t="shared" si="85"/>
        <v/>
      </c>
      <c r="H471" s="5" t="str">
        <f t="shared" si="86"/>
        <v/>
      </c>
      <c r="I471" s="5" t="str">
        <f t="shared" si="87"/>
        <v/>
      </c>
      <c r="J471" s="5" t="str">
        <f t="shared" si="88"/>
        <v/>
      </c>
      <c r="K471" s="5" t="e">
        <f t="shared" si="84"/>
        <v>#N/A</v>
      </c>
    </row>
    <row r="472" spans="1:11" x14ac:dyDescent="0.25">
      <c r="A472" s="3" t="str">
        <f t="shared" si="83"/>
        <v/>
      </c>
      <c r="B472" s="3" t="str">
        <f t="shared" si="78"/>
        <v/>
      </c>
      <c r="C472" s="3" t="str">
        <f t="shared" si="79"/>
        <v/>
      </c>
      <c r="D472" s="5" t="str">
        <f t="shared" si="80"/>
        <v/>
      </c>
      <c r="E472" s="5" t="str">
        <f t="shared" si="81"/>
        <v/>
      </c>
      <c r="F472" s="5" t="str">
        <f t="shared" si="82"/>
        <v/>
      </c>
      <c r="G472" s="3" t="str">
        <f t="shared" si="85"/>
        <v/>
      </c>
      <c r="H472" s="5" t="str">
        <f t="shared" si="86"/>
        <v/>
      </c>
      <c r="I472" s="5" t="str">
        <f t="shared" si="87"/>
        <v/>
      </c>
      <c r="J472" s="5" t="str">
        <f t="shared" si="88"/>
        <v/>
      </c>
      <c r="K472" s="5" t="e">
        <f t="shared" si="84"/>
        <v>#N/A</v>
      </c>
    </row>
    <row r="473" spans="1:11" x14ac:dyDescent="0.25">
      <c r="A473" s="3" t="str">
        <f t="shared" si="83"/>
        <v/>
      </c>
      <c r="B473" s="3" t="str">
        <f t="shared" si="78"/>
        <v/>
      </c>
      <c r="C473" s="3" t="str">
        <f t="shared" si="79"/>
        <v/>
      </c>
      <c r="D473" s="5" t="str">
        <f t="shared" si="80"/>
        <v/>
      </c>
      <c r="E473" s="5" t="str">
        <f t="shared" si="81"/>
        <v/>
      </c>
      <c r="F473" s="5" t="str">
        <f t="shared" si="82"/>
        <v/>
      </c>
      <c r="G473" s="3" t="str">
        <f t="shared" si="85"/>
        <v/>
      </c>
      <c r="H473" s="5" t="str">
        <f t="shared" si="86"/>
        <v/>
      </c>
      <c r="I473" s="5" t="str">
        <f t="shared" si="87"/>
        <v/>
      </c>
      <c r="J473" s="5" t="str">
        <f t="shared" si="88"/>
        <v/>
      </c>
      <c r="K473" s="5" t="e">
        <f t="shared" si="84"/>
        <v>#N/A</v>
      </c>
    </row>
    <row r="474" spans="1:11" x14ac:dyDescent="0.25">
      <c r="A474" s="3" t="str">
        <f t="shared" si="83"/>
        <v/>
      </c>
      <c r="B474" s="3" t="str">
        <f t="shared" si="78"/>
        <v/>
      </c>
      <c r="C474" s="3" t="str">
        <f t="shared" si="79"/>
        <v/>
      </c>
      <c r="D474" s="5" t="str">
        <f t="shared" si="80"/>
        <v/>
      </c>
      <c r="E474" s="5" t="str">
        <f t="shared" si="81"/>
        <v/>
      </c>
      <c r="F474" s="5" t="str">
        <f t="shared" si="82"/>
        <v/>
      </c>
      <c r="G474" s="3" t="str">
        <f t="shared" si="85"/>
        <v/>
      </c>
      <c r="H474" s="5" t="str">
        <f t="shared" si="86"/>
        <v/>
      </c>
      <c r="I474" s="5" t="str">
        <f t="shared" si="87"/>
        <v/>
      </c>
      <c r="J474" s="5" t="str">
        <f t="shared" si="88"/>
        <v/>
      </c>
      <c r="K474" s="5" t="e">
        <f t="shared" si="84"/>
        <v>#N/A</v>
      </c>
    </row>
    <row r="475" spans="1:11" x14ac:dyDescent="0.25">
      <c r="A475" s="3" t="str">
        <f t="shared" si="83"/>
        <v/>
      </c>
      <c r="B475" s="3" t="str">
        <f t="shared" si="78"/>
        <v/>
      </c>
      <c r="C475" s="3" t="str">
        <f t="shared" si="79"/>
        <v/>
      </c>
      <c r="D475" s="5" t="str">
        <f t="shared" si="80"/>
        <v/>
      </c>
      <c r="E475" s="5" t="str">
        <f t="shared" si="81"/>
        <v/>
      </c>
      <c r="F475" s="5" t="str">
        <f t="shared" si="82"/>
        <v/>
      </c>
      <c r="G475" s="3" t="str">
        <f t="shared" si="85"/>
        <v/>
      </c>
      <c r="H475" s="5" t="str">
        <f t="shared" si="86"/>
        <v/>
      </c>
      <c r="I475" s="5" t="str">
        <f t="shared" si="87"/>
        <v/>
      </c>
      <c r="J475" s="5" t="str">
        <f t="shared" si="88"/>
        <v/>
      </c>
      <c r="K475" s="5" t="e">
        <f t="shared" si="84"/>
        <v>#N/A</v>
      </c>
    </row>
    <row r="476" spans="1:11" x14ac:dyDescent="0.25">
      <c r="A476" s="3" t="str">
        <f t="shared" si="83"/>
        <v/>
      </c>
      <c r="B476" s="3" t="str">
        <f t="shared" si="78"/>
        <v/>
      </c>
      <c r="C476" s="3" t="str">
        <f t="shared" si="79"/>
        <v/>
      </c>
      <c r="D476" s="5" t="str">
        <f t="shared" si="80"/>
        <v/>
      </c>
      <c r="E476" s="5" t="str">
        <f t="shared" si="81"/>
        <v/>
      </c>
      <c r="F476" s="5" t="str">
        <f t="shared" si="82"/>
        <v/>
      </c>
      <c r="G476" s="3" t="str">
        <f t="shared" si="85"/>
        <v/>
      </c>
      <c r="H476" s="5" t="str">
        <f t="shared" si="86"/>
        <v/>
      </c>
      <c r="I476" s="5" t="str">
        <f t="shared" si="87"/>
        <v/>
      </c>
      <c r="J476" s="5" t="str">
        <f t="shared" si="88"/>
        <v/>
      </c>
      <c r="K476" s="5" t="e">
        <f t="shared" si="84"/>
        <v>#N/A</v>
      </c>
    </row>
    <row r="477" spans="1:11" x14ac:dyDescent="0.25">
      <c r="A477" s="3" t="str">
        <f t="shared" si="83"/>
        <v/>
      </c>
      <c r="B477" s="3" t="str">
        <f t="shared" si="78"/>
        <v/>
      </c>
      <c r="C477" s="3" t="str">
        <f t="shared" si="79"/>
        <v/>
      </c>
      <c r="D477" s="5" t="str">
        <f t="shared" si="80"/>
        <v/>
      </c>
      <c r="E477" s="5" t="str">
        <f t="shared" si="81"/>
        <v/>
      </c>
      <c r="F477" s="5" t="str">
        <f t="shared" si="82"/>
        <v/>
      </c>
      <c r="G477" s="3" t="str">
        <f t="shared" si="85"/>
        <v/>
      </c>
      <c r="H477" s="5" t="str">
        <f t="shared" si="86"/>
        <v/>
      </c>
      <c r="I477" s="5" t="str">
        <f t="shared" si="87"/>
        <v/>
      </c>
      <c r="J477" s="5" t="str">
        <f t="shared" si="88"/>
        <v/>
      </c>
      <c r="K477" s="5" t="e">
        <f t="shared" si="84"/>
        <v>#N/A</v>
      </c>
    </row>
    <row r="478" spans="1:11" x14ac:dyDescent="0.25">
      <c r="A478" s="3" t="str">
        <f t="shared" si="83"/>
        <v/>
      </c>
      <c r="B478" s="3" t="str">
        <f t="shared" si="78"/>
        <v/>
      </c>
      <c r="C478" s="3" t="str">
        <f t="shared" si="79"/>
        <v/>
      </c>
      <c r="D478" s="5" t="str">
        <f t="shared" si="80"/>
        <v/>
      </c>
      <c r="E478" s="5" t="str">
        <f t="shared" si="81"/>
        <v/>
      </c>
      <c r="F478" s="5" t="str">
        <f t="shared" si="82"/>
        <v/>
      </c>
      <c r="G478" s="3" t="str">
        <f t="shared" si="85"/>
        <v/>
      </c>
      <c r="H478" s="5" t="str">
        <f t="shared" si="86"/>
        <v/>
      </c>
      <c r="I478" s="5" t="str">
        <f t="shared" si="87"/>
        <v/>
      </c>
      <c r="J478" s="5" t="str">
        <f t="shared" si="88"/>
        <v/>
      </c>
      <c r="K478" s="5" t="e">
        <f t="shared" si="84"/>
        <v>#N/A</v>
      </c>
    </row>
    <row r="479" spans="1:11" x14ac:dyDescent="0.25">
      <c r="A479" s="3" t="str">
        <f t="shared" si="83"/>
        <v/>
      </c>
      <c r="B479" s="3" t="str">
        <f t="shared" si="78"/>
        <v/>
      </c>
      <c r="C479" s="3" t="str">
        <f t="shared" si="79"/>
        <v/>
      </c>
      <c r="D479" s="5" t="str">
        <f t="shared" si="80"/>
        <v/>
      </c>
      <c r="E479" s="5" t="str">
        <f t="shared" si="81"/>
        <v/>
      </c>
      <c r="F479" s="5" t="str">
        <f t="shared" si="82"/>
        <v/>
      </c>
      <c r="G479" s="3" t="str">
        <f t="shared" si="85"/>
        <v/>
      </c>
      <c r="H479" s="5" t="str">
        <f t="shared" si="86"/>
        <v/>
      </c>
      <c r="I479" s="5" t="str">
        <f t="shared" si="87"/>
        <v/>
      </c>
      <c r="J479" s="5" t="str">
        <f t="shared" si="88"/>
        <v/>
      </c>
      <c r="K479" s="5" t="e">
        <f t="shared" si="84"/>
        <v>#N/A</v>
      </c>
    </row>
    <row r="480" spans="1:11" x14ac:dyDescent="0.25">
      <c r="A480" s="3" t="str">
        <f t="shared" si="83"/>
        <v/>
      </c>
      <c r="B480" s="3" t="str">
        <f t="shared" si="78"/>
        <v/>
      </c>
      <c r="C480" s="3" t="str">
        <f t="shared" si="79"/>
        <v/>
      </c>
      <c r="D480" s="5" t="str">
        <f t="shared" si="80"/>
        <v/>
      </c>
      <c r="E480" s="5" t="str">
        <f t="shared" si="81"/>
        <v/>
      </c>
      <c r="F480" s="5" t="str">
        <f t="shared" si="82"/>
        <v/>
      </c>
      <c r="G480" s="3" t="str">
        <f t="shared" si="85"/>
        <v/>
      </c>
      <c r="H480" s="5" t="str">
        <f t="shared" si="86"/>
        <v/>
      </c>
      <c r="I480" s="5" t="str">
        <f t="shared" si="87"/>
        <v/>
      </c>
      <c r="J480" s="5" t="str">
        <f t="shared" si="88"/>
        <v/>
      </c>
      <c r="K480" s="5" t="e">
        <f t="shared" si="84"/>
        <v>#N/A</v>
      </c>
    </row>
    <row r="481" spans="1:11" x14ac:dyDescent="0.25">
      <c r="A481" s="3" t="str">
        <f t="shared" si="83"/>
        <v/>
      </c>
      <c r="B481" s="3" t="str">
        <f t="shared" si="78"/>
        <v/>
      </c>
      <c r="C481" s="3" t="str">
        <f t="shared" si="79"/>
        <v/>
      </c>
      <c r="D481" s="5" t="str">
        <f t="shared" si="80"/>
        <v/>
      </c>
      <c r="E481" s="5" t="str">
        <f t="shared" si="81"/>
        <v/>
      </c>
      <c r="F481" s="5" t="str">
        <f t="shared" si="82"/>
        <v/>
      </c>
      <c r="G481" s="3" t="str">
        <f t="shared" si="85"/>
        <v/>
      </c>
      <c r="H481" s="5" t="str">
        <f t="shared" si="86"/>
        <v/>
      </c>
      <c r="I481" s="5" t="str">
        <f t="shared" si="87"/>
        <v/>
      </c>
      <c r="J481" s="5" t="str">
        <f t="shared" si="88"/>
        <v/>
      </c>
      <c r="K481" s="5" t="e">
        <f t="shared" si="84"/>
        <v>#N/A</v>
      </c>
    </row>
    <row r="482" spans="1:11" x14ac:dyDescent="0.25">
      <c r="A482" s="3" t="str">
        <f t="shared" si="83"/>
        <v/>
      </c>
      <c r="B482" s="3" t="str">
        <f t="shared" si="78"/>
        <v/>
      </c>
      <c r="C482" s="3" t="str">
        <f t="shared" si="79"/>
        <v/>
      </c>
      <c r="D482" s="5" t="str">
        <f t="shared" si="80"/>
        <v/>
      </c>
      <c r="E482" s="5" t="str">
        <f t="shared" si="81"/>
        <v/>
      </c>
      <c r="F482" s="5" t="str">
        <f t="shared" si="82"/>
        <v/>
      </c>
      <c r="G482" s="3" t="str">
        <f t="shared" si="85"/>
        <v/>
      </c>
      <c r="H482" s="5" t="str">
        <f t="shared" si="86"/>
        <v/>
      </c>
      <c r="I482" s="5" t="str">
        <f t="shared" si="87"/>
        <v/>
      </c>
      <c r="J482" s="5" t="str">
        <f t="shared" si="88"/>
        <v/>
      </c>
      <c r="K482" s="5" t="e">
        <f t="shared" si="84"/>
        <v>#N/A</v>
      </c>
    </row>
    <row r="483" spans="1:11" x14ac:dyDescent="0.25">
      <c r="A483" s="3" t="str">
        <f t="shared" si="83"/>
        <v/>
      </c>
      <c r="B483" s="3" t="str">
        <f t="shared" si="78"/>
        <v/>
      </c>
      <c r="C483" s="3" t="str">
        <f t="shared" si="79"/>
        <v/>
      </c>
      <c r="D483" s="5" t="str">
        <f t="shared" si="80"/>
        <v/>
      </c>
      <c r="E483" s="5" t="str">
        <f t="shared" si="81"/>
        <v/>
      </c>
      <c r="F483" s="5" t="str">
        <f t="shared" si="82"/>
        <v/>
      </c>
      <c r="G483" s="3" t="str">
        <f t="shared" si="85"/>
        <v/>
      </c>
      <c r="H483" s="5" t="str">
        <f t="shared" si="86"/>
        <v/>
      </c>
      <c r="I483" s="5" t="str">
        <f t="shared" si="87"/>
        <v/>
      </c>
      <c r="J483" s="5" t="str">
        <f t="shared" si="88"/>
        <v/>
      </c>
      <c r="K483" s="5" t="e">
        <f t="shared" si="84"/>
        <v>#N/A</v>
      </c>
    </row>
    <row r="484" spans="1:11" x14ac:dyDescent="0.25">
      <c r="A484" s="3" t="str">
        <f t="shared" si="83"/>
        <v/>
      </c>
      <c r="B484" s="3" t="str">
        <f t="shared" si="78"/>
        <v/>
      </c>
      <c r="C484" s="3" t="str">
        <f t="shared" si="79"/>
        <v/>
      </c>
      <c r="D484" s="5" t="str">
        <f t="shared" si="80"/>
        <v/>
      </c>
      <c r="E484" s="5" t="str">
        <f t="shared" si="81"/>
        <v/>
      </c>
      <c r="F484" s="5" t="str">
        <f t="shared" si="82"/>
        <v/>
      </c>
      <c r="G484" s="3" t="str">
        <f t="shared" si="85"/>
        <v/>
      </c>
      <c r="H484" s="5" t="str">
        <f t="shared" si="86"/>
        <v/>
      </c>
      <c r="I484" s="5" t="str">
        <f t="shared" si="87"/>
        <v/>
      </c>
      <c r="J484" s="5" t="str">
        <f t="shared" si="88"/>
        <v/>
      </c>
      <c r="K484" s="5" t="e">
        <f t="shared" si="84"/>
        <v>#N/A</v>
      </c>
    </row>
    <row r="485" spans="1:11" x14ac:dyDescent="0.25">
      <c r="A485" s="3" t="str">
        <f t="shared" si="83"/>
        <v/>
      </c>
      <c r="B485" s="3" t="str">
        <f t="shared" si="78"/>
        <v/>
      </c>
      <c r="C485" s="3" t="str">
        <f t="shared" si="79"/>
        <v/>
      </c>
      <c r="D485" s="5" t="str">
        <f t="shared" si="80"/>
        <v/>
      </c>
      <c r="E485" s="5" t="str">
        <f t="shared" si="81"/>
        <v/>
      </c>
      <c r="F485" s="5" t="str">
        <f t="shared" si="82"/>
        <v/>
      </c>
      <c r="G485" s="3" t="str">
        <f t="shared" si="85"/>
        <v/>
      </c>
      <c r="H485" s="5" t="str">
        <f t="shared" si="86"/>
        <v/>
      </c>
      <c r="I485" s="5" t="str">
        <f t="shared" si="87"/>
        <v/>
      </c>
      <c r="J485" s="5" t="str">
        <f t="shared" si="88"/>
        <v/>
      </c>
      <c r="K485" s="5" t="e">
        <f t="shared" si="84"/>
        <v>#N/A</v>
      </c>
    </row>
    <row r="486" spans="1:11" x14ac:dyDescent="0.25">
      <c r="A486" s="3" t="str">
        <f t="shared" si="83"/>
        <v/>
      </c>
      <c r="B486" s="3" t="str">
        <f t="shared" si="78"/>
        <v/>
      </c>
      <c r="C486" s="3" t="str">
        <f t="shared" si="79"/>
        <v/>
      </c>
      <c r="D486" s="5" t="str">
        <f t="shared" si="80"/>
        <v/>
      </c>
      <c r="E486" s="5" t="str">
        <f t="shared" si="81"/>
        <v/>
      </c>
      <c r="F486" s="5" t="str">
        <f t="shared" si="82"/>
        <v/>
      </c>
      <c r="G486" s="3" t="str">
        <f t="shared" si="85"/>
        <v/>
      </c>
      <c r="H486" s="5" t="str">
        <f t="shared" si="86"/>
        <v/>
      </c>
      <c r="I486" s="5" t="str">
        <f t="shared" si="87"/>
        <v/>
      </c>
      <c r="J486" s="5" t="str">
        <f t="shared" si="88"/>
        <v/>
      </c>
      <c r="K486" s="5" t="e">
        <f t="shared" si="84"/>
        <v>#N/A</v>
      </c>
    </row>
    <row r="487" spans="1:11" x14ac:dyDescent="0.25">
      <c r="A487" s="3" t="str">
        <f t="shared" si="83"/>
        <v/>
      </c>
      <c r="B487" s="3" t="str">
        <f t="shared" si="78"/>
        <v/>
      </c>
      <c r="C487" s="3" t="str">
        <f t="shared" si="79"/>
        <v/>
      </c>
      <c r="D487" s="5" t="str">
        <f t="shared" si="80"/>
        <v/>
      </c>
      <c r="E487" s="5" t="str">
        <f t="shared" si="81"/>
        <v/>
      </c>
      <c r="F487" s="5" t="str">
        <f t="shared" si="82"/>
        <v/>
      </c>
      <c r="G487" s="3" t="str">
        <f t="shared" si="85"/>
        <v/>
      </c>
      <c r="H487" s="5" t="str">
        <f t="shared" si="86"/>
        <v/>
      </c>
      <c r="I487" s="5" t="str">
        <f t="shared" si="87"/>
        <v/>
      </c>
      <c r="J487" s="5" t="str">
        <f t="shared" si="88"/>
        <v/>
      </c>
      <c r="K487" s="5" t="e">
        <f t="shared" si="84"/>
        <v>#N/A</v>
      </c>
    </row>
    <row r="488" spans="1:11" x14ac:dyDescent="0.25">
      <c r="A488" s="3" t="str">
        <f t="shared" si="83"/>
        <v/>
      </c>
      <c r="B488" s="3" t="str">
        <f t="shared" si="78"/>
        <v/>
      </c>
      <c r="C488" s="3" t="str">
        <f t="shared" si="79"/>
        <v/>
      </c>
      <c r="D488" s="5" t="str">
        <f t="shared" si="80"/>
        <v/>
      </c>
      <c r="E488" s="5" t="str">
        <f t="shared" si="81"/>
        <v/>
      </c>
      <c r="F488" s="5" t="str">
        <f t="shared" si="82"/>
        <v/>
      </c>
      <c r="G488" s="3" t="str">
        <f t="shared" si="85"/>
        <v/>
      </c>
      <c r="H488" s="5" t="str">
        <f t="shared" si="86"/>
        <v/>
      </c>
      <c r="I488" s="5" t="str">
        <f t="shared" si="87"/>
        <v/>
      </c>
      <c r="J488" s="5" t="str">
        <f t="shared" si="88"/>
        <v/>
      </c>
      <c r="K488" s="5" t="e">
        <f t="shared" si="84"/>
        <v>#N/A</v>
      </c>
    </row>
    <row r="489" spans="1:11" x14ac:dyDescent="0.25">
      <c r="A489" s="3" t="str">
        <f t="shared" si="83"/>
        <v/>
      </c>
      <c r="B489" s="3" t="str">
        <f t="shared" si="78"/>
        <v/>
      </c>
      <c r="C489" s="3" t="str">
        <f t="shared" si="79"/>
        <v/>
      </c>
      <c r="D489" s="5" t="str">
        <f t="shared" si="80"/>
        <v/>
      </c>
      <c r="E489" s="5" t="str">
        <f t="shared" si="81"/>
        <v/>
      </c>
      <c r="F489" s="5" t="str">
        <f t="shared" si="82"/>
        <v/>
      </c>
      <c r="G489" s="3" t="str">
        <f t="shared" si="85"/>
        <v/>
      </c>
      <c r="H489" s="5" t="str">
        <f t="shared" si="86"/>
        <v/>
      </c>
      <c r="I489" s="5" t="str">
        <f t="shared" si="87"/>
        <v/>
      </c>
      <c r="J489" s="5" t="str">
        <f t="shared" si="88"/>
        <v/>
      </c>
      <c r="K489" s="5" t="e">
        <f t="shared" si="84"/>
        <v>#N/A</v>
      </c>
    </row>
    <row r="490" spans="1:11" x14ac:dyDescent="0.25">
      <c r="A490" s="3" t="str">
        <f t="shared" si="83"/>
        <v/>
      </c>
      <c r="B490" s="3" t="str">
        <f t="shared" si="78"/>
        <v/>
      </c>
      <c r="C490" s="3" t="str">
        <f t="shared" si="79"/>
        <v/>
      </c>
      <c r="D490" s="5" t="str">
        <f t="shared" si="80"/>
        <v/>
      </c>
      <c r="E490" s="5" t="str">
        <f t="shared" si="81"/>
        <v/>
      </c>
      <c r="F490" s="5" t="str">
        <f t="shared" si="82"/>
        <v/>
      </c>
      <c r="G490" s="3" t="str">
        <f t="shared" si="85"/>
        <v/>
      </c>
      <c r="H490" s="5" t="str">
        <f t="shared" si="86"/>
        <v/>
      </c>
      <c r="I490" s="5" t="str">
        <f t="shared" si="87"/>
        <v/>
      </c>
      <c r="J490" s="5" t="str">
        <f t="shared" si="88"/>
        <v/>
      </c>
      <c r="K490" s="5" t="e">
        <f t="shared" si="84"/>
        <v>#N/A</v>
      </c>
    </row>
    <row r="491" spans="1:11" x14ac:dyDescent="0.25">
      <c r="A491" s="3" t="str">
        <f t="shared" si="83"/>
        <v/>
      </c>
      <c r="B491" s="3" t="str">
        <f t="shared" si="78"/>
        <v/>
      </c>
      <c r="C491" s="3" t="str">
        <f t="shared" si="79"/>
        <v/>
      </c>
      <c r="D491" s="5" t="str">
        <f t="shared" si="80"/>
        <v/>
      </c>
      <c r="E491" s="5" t="str">
        <f t="shared" si="81"/>
        <v/>
      </c>
      <c r="F491" s="5" t="str">
        <f t="shared" si="82"/>
        <v/>
      </c>
      <c r="G491" s="3" t="str">
        <f t="shared" si="85"/>
        <v/>
      </c>
      <c r="H491" s="5" t="str">
        <f t="shared" si="86"/>
        <v/>
      </c>
      <c r="I491" s="5" t="str">
        <f t="shared" si="87"/>
        <v/>
      </c>
      <c r="J491" s="5" t="str">
        <f t="shared" si="88"/>
        <v/>
      </c>
      <c r="K491" s="5" t="e">
        <f t="shared" si="84"/>
        <v>#N/A</v>
      </c>
    </row>
    <row r="492" spans="1:11" x14ac:dyDescent="0.25">
      <c r="A492" s="3" t="str">
        <f t="shared" si="83"/>
        <v/>
      </c>
      <c r="B492" s="3" t="str">
        <f t="shared" si="78"/>
        <v/>
      </c>
      <c r="C492" s="3" t="str">
        <f t="shared" si="79"/>
        <v/>
      </c>
      <c r="D492" s="5" t="str">
        <f t="shared" si="80"/>
        <v/>
      </c>
      <c r="E492" s="5" t="str">
        <f t="shared" si="81"/>
        <v/>
      </c>
      <c r="F492" s="5" t="str">
        <f t="shared" si="82"/>
        <v/>
      </c>
      <c r="G492" s="3" t="str">
        <f t="shared" si="85"/>
        <v/>
      </c>
      <c r="H492" s="5" t="str">
        <f t="shared" si="86"/>
        <v/>
      </c>
      <c r="I492" s="5" t="str">
        <f t="shared" si="87"/>
        <v/>
      </c>
      <c r="J492" s="5" t="str">
        <f t="shared" si="88"/>
        <v/>
      </c>
      <c r="K492" s="5" t="e">
        <f t="shared" si="84"/>
        <v>#N/A</v>
      </c>
    </row>
    <row r="493" spans="1:11" x14ac:dyDescent="0.25">
      <c r="A493" s="3" t="str">
        <f t="shared" si="83"/>
        <v/>
      </c>
      <c r="B493" s="3" t="str">
        <f t="shared" si="78"/>
        <v/>
      </c>
      <c r="C493" s="3" t="str">
        <f t="shared" si="79"/>
        <v/>
      </c>
      <c r="D493" s="5" t="str">
        <f t="shared" si="80"/>
        <v/>
      </c>
      <c r="E493" s="5" t="str">
        <f t="shared" si="81"/>
        <v/>
      </c>
      <c r="F493" s="5" t="str">
        <f t="shared" si="82"/>
        <v/>
      </c>
      <c r="G493" s="3" t="str">
        <f t="shared" si="85"/>
        <v/>
      </c>
      <c r="H493" s="5" t="str">
        <f t="shared" si="86"/>
        <v/>
      </c>
      <c r="I493" s="5" t="str">
        <f t="shared" si="87"/>
        <v/>
      </c>
      <c r="J493" s="5" t="str">
        <f t="shared" si="88"/>
        <v/>
      </c>
      <c r="K493" s="5" t="e">
        <f t="shared" si="84"/>
        <v>#N/A</v>
      </c>
    </row>
    <row r="494" spans="1:11" x14ac:dyDescent="0.25">
      <c r="A494" s="3" t="str">
        <f t="shared" si="83"/>
        <v/>
      </c>
      <c r="B494" s="3" t="str">
        <f t="shared" si="78"/>
        <v/>
      </c>
      <c r="C494" s="3" t="str">
        <f t="shared" si="79"/>
        <v/>
      </c>
      <c r="D494" s="5" t="str">
        <f t="shared" si="80"/>
        <v/>
      </c>
      <c r="E494" s="5" t="str">
        <f t="shared" si="81"/>
        <v/>
      </c>
      <c r="F494" s="5" t="str">
        <f t="shared" si="82"/>
        <v/>
      </c>
      <c r="G494" s="3" t="str">
        <f t="shared" si="85"/>
        <v/>
      </c>
      <c r="H494" s="5" t="str">
        <f t="shared" si="86"/>
        <v/>
      </c>
      <c r="I494" s="5" t="str">
        <f t="shared" si="87"/>
        <v/>
      </c>
      <c r="J494" s="5" t="str">
        <f t="shared" si="88"/>
        <v/>
      </c>
      <c r="K494" s="5" t="e">
        <f t="shared" si="84"/>
        <v>#N/A</v>
      </c>
    </row>
    <row r="495" spans="1:11" x14ac:dyDescent="0.25">
      <c r="A495" s="3" t="str">
        <f t="shared" si="83"/>
        <v/>
      </c>
      <c r="B495" s="3" t="str">
        <f t="shared" si="78"/>
        <v/>
      </c>
      <c r="C495" s="3" t="str">
        <f t="shared" si="79"/>
        <v/>
      </c>
      <c r="D495" s="5" t="str">
        <f t="shared" si="80"/>
        <v/>
      </c>
      <c r="E495" s="5" t="str">
        <f t="shared" si="81"/>
        <v/>
      </c>
      <c r="F495" s="5" t="str">
        <f t="shared" si="82"/>
        <v/>
      </c>
      <c r="G495" s="3" t="str">
        <f t="shared" si="85"/>
        <v/>
      </c>
      <c r="H495" s="5" t="str">
        <f t="shared" si="86"/>
        <v/>
      </c>
      <c r="I495" s="5" t="str">
        <f t="shared" si="87"/>
        <v/>
      </c>
      <c r="J495" s="5" t="str">
        <f t="shared" si="88"/>
        <v/>
      </c>
      <c r="K495" s="5" t="e">
        <f t="shared" si="84"/>
        <v>#N/A</v>
      </c>
    </row>
    <row r="496" spans="1:11" x14ac:dyDescent="0.25">
      <c r="A496" s="3" t="str">
        <f t="shared" si="83"/>
        <v/>
      </c>
      <c r="B496" s="3" t="str">
        <f t="shared" si="78"/>
        <v/>
      </c>
      <c r="C496" s="3" t="str">
        <f t="shared" si="79"/>
        <v/>
      </c>
      <c r="D496" s="5" t="str">
        <f t="shared" si="80"/>
        <v/>
      </c>
      <c r="E496" s="5" t="str">
        <f t="shared" si="81"/>
        <v/>
      </c>
      <c r="F496" s="5" t="str">
        <f t="shared" si="82"/>
        <v/>
      </c>
      <c r="G496" s="3" t="str">
        <f t="shared" si="85"/>
        <v/>
      </c>
      <c r="H496" s="5" t="str">
        <f t="shared" si="86"/>
        <v/>
      </c>
      <c r="I496" s="5" t="str">
        <f t="shared" si="87"/>
        <v/>
      </c>
      <c r="J496" s="5" t="str">
        <f t="shared" si="88"/>
        <v/>
      </c>
      <c r="K496" s="5" t="e">
        <f t="shared" si="84"/>
        <v>#N/A</v>
      </c>
    </row>
    <row r="497" spans="1:11" x14ac:dyDescent="0.25">
      <c r="A497" s="3" t="str">
        <f t="shared" si="83"/>
        <v/>
      </c>
      <c r="B497" s="3" t="str">
        <f t="shared" si="78"/>
        <v/>
      </c>
      <c r="C497" s="3" t="str">
        <f t="shared" si="79"/>
        <v/>
      </c>
      <c r="D497" s="5" t="str">
        <f t="shared" si="80"/>
        <v/>
      </c>
      <c r="E497" s="5" t="str">
        <f t="shared" si="81"/>
        <v/>
      </c>
      <c r="F497" s="5" t="str">
        <f t="shared" si="82"/>
        <v/>
      </c>
      <c r="G497" s="3" t="str">
        <f t="shared" si="85"/>
        <v/>
      </c>
      <c r="H497" s="5" t="str">
        <f t="shared" si="86"/>
        <v/>
      </c>
      <c r="I497" s="5" t="str">
        <f t="shared" si="87"/>
        <v/>
      </c>
      <c r="J497" s="5" t="str">
        <f t="shared" si="88"/>
        <v/>
      </c>
      <c r="K497" s="5" t="e">
        <f t="shared" si="84"/>
        <v>#N/A</v>
      </c>
    </row>
    <row r="498" spans="1:11" x14ac:dyDescent="0.25">
      <c r="A498" s="3" t="str">
        <f t="shared" si="83"/>
        <v/>
      </c>
      <c r="B498" s="3" t="str">
        <f t="shared" si="78"/>
        <v/>
      </c>
      <c r="C498" s="3" t="str">
        <f t="shared" si="79"/>
        <v/>
      </c>
      <c r="D498" s="5" t="str">
        <f t="shared" si="80"/>
        <v/>
      </c>
      <c r="E498" s="5" t="str">
        <f t="shared" si="81"/>
        <v/>
      </c>
      <c r="F498" s="5" t="str">
        <f t="shared" si="82"/>
        <v/>
      </c>
      <c r="G498" s="3" t="str">
        <f t="shared" si="85"/>
        <v/>
      </c>
      <c r="H498" s="5" t="str">
        <f t="shared" si="86"/>
        <v/>
      </c>
      <c r="I498" s="5" t="str">
        <f t="shared" si="87"/>
        <v/>
      </c>
      <c r="J498" s="5" t="str">
        <f t="shared" si="88"/>
        <v/>
      </c>
      <c r="K498" s="5" t="e">
        <f t="shared" si="84"/>
        <v>#N/A</v>
      </c>
    </row>
    <row r="499" spans="1:11" x14ac:dyDescent="0.25">
      <c r="A499" s="3" t="str">
        <f t="shared" si="83"/>
        <v/>
      </c>
      <c r="B499" s="3" t="str">
        <f t="shared" si="78"/>
        <v/>
      </c>
      <c r="C499" s="3" t="str">
        <f t="shared" si="79"/>
        <v/>
      </c>
      <c r="D499" s="5" t="str">
        <f t="shared" si="80"/>
        <v/>
      </c>
      <c r="E499" s="5" t="str">
        <f t="shared" si="81"/>
        <v/>
      </c>
      <c r="F499" s="5" t="str">
        <f t="shared" si="82"/>
        <v/>
      </c>
      <c r="G499" s="3" t="str">
        <f t="shared" si="85"/>
        <v/>
      </c>
      <c r="H499" s="5" t="str">
        <f t="shared" si="86"/>
        <v/>
      </c>
      <c r="I499" s="5" t="str">
        <f t="shared" si="87"/>
        <v/>
      </c>
      <c r="J499" s="5" t="str">
        <f t="shared" si="88"/>
        <v/>
      </c>
      <c r="K499" s="5" t="e">
        <f t="shared" si="84"/>
        <v>#N/A</v>
      </c>
    </row>
    <row r="500" spans="1:11" x14ac:dyDescent="0.25">
      <c r="A500" s="3" t="str">
        <f t="shared" si="83"/>
        <v/>
      </c>
      <c r="B500" s="3" t="str">
        <f t="shared" si="78"/>
        <v/>
      </c>
      <c r="C500" s="3" t="str">
        <f t="shared" si="79"/>
        <v/>
      </c>
      <c r="D500" s="5" t="str">
        <f t="shared" si="80"/>
        <v/>
      </c>
      <c r="E500" s="5" t="str">
        <f t="shared" si="81"/>
        <v/>
      </c>
      <c r="F500" s="5" t="str">
        <f t="shared" si="82"/>
        <v/>
      </c>
      <c r="G500" s="3" t="str">
        <f t="shared" si="85"/>
        <v/>
      </c>
      <c r="H500" s="5" t="str">
        <f t="shared" si="86"/>
        <v/>
      </c>
      <c r="I500" s="5" t="str">
        <f t="shared" si="87"/>
        <v/>
      </c>
      <c r="J500" s="5" t="str">
        <f t="shared" si="88"/>
        <v/>
      </c>
      <c r="K500" s="5" t="e">
        <f t="shared" si="84"/>
        <v>#N/A</v>
      </c>
    </row>
    <row r="501" spans="1:11" x14ac:dyDescent="0.25">
      <c r="A501" s="3" t="str">
        <f t="shared" si="83"/>
        <v/>
      </c>
      <c r="B501" s="3" t="str">
        <f t="shared" si="78"/>
        <v/>
      </c>
      <c r="C501" s="3" t="str">
        <f t="shared" si="79"/>
        <v/>
      </c>
      <c r="D501" s="5" t="str">
        <f t="shared" si="80"/>
        <v/>
      </c>
      <c r="E501" s="5" t="str">
        <f t="shared" si="81"/>
        <v/>
      </c>
      <c r="F501" s="5" t="str">
        <f t="shared" si="82"/>
        <v/>
      </c>
      <c r="G501" s="3" t="str">
        <f t="shared" si="85"/>
        <v/>
      </c>
      <c r="H501" s="5" t="str">
        <f t="shared" si="86"/>
        <v/>
      </c>
      <c r="I501" s="5" t="str">
        <f t="shared" si="87"/>
        <v/>
      </c>
      <c r="J501" s="5" t="str">
        <f t="shared" si="88"/>
        <v/>
      </c>
      <c r="K501" s="5" t="e">
        <f t="shared" si="84"/>
        <v>#N/A</v>
      </c>
    </row>
    <row r="502" spans="1:11" x14ac:dyDescent="0.25">
      <c r="A502" s="3" t="str">
        <f t="shared" si="83"/>
        <v/>
      </c>
      <c r="B502" s="3" t="str">
        <f t="shared" si="78"/>
        <v/>
      </c>
      <c r="C502" s="3" t="str">
        <f t="shared" si="79"/>
        <v/>
      </c>
      <c r="D502" s="5" t="str">
        <f t="shared" si="80"/>
        <v/>
      </c>
      <c r="E502" s="5" t="str">
        <f t="shared" si="81"/>
        <v/>
      </c>
      <c r="F502" s="5" t="str">
        <f t="shared" si="82"/>
        <v/>
      </c>
      <c r="G502" s="3" t="str">
        <f t="shared" si="85"/>
        <v/>
      </c>
      <c r="H502" s="5" t="str">
        <f t="shared" si="86"/>
        <v/>
      </c>
      <c r="I502" s="5" t="str">
        <f t="shared" si="87"/>
        <v/>
      </c>
      <c r="J502" s="5" t="str">
        <f t="shared" si="88"/>
        <v/>
      </c>
      <c r="K502" s="5" t="e">
        <f t="shared" si="84"/>
        <v>#N/A</v>
      </c>
    </row>
    <row r="503" spans="1:11" x14ac:dyDescent="0.25">
      <c r="A503" s="3" t="str">
        <f t="shared" si="83"/>
        <v/>
      </c>
      <c r="B503" s="3" t="str">
        <f t="shared" si="78"/>
        <v/>
      </c>
      <c r="C503" s="3" t="str">
        <f t="shared" si="79"/>
        <v/>
      </c>
      <c r="D503" s="5" t="str">
        <f t="shared" si="80"/>
        <v/>
      </c>
      <c r="E503" s="5" t="str">
        <f t="shared" si="81"/>
        <v/>
      </c>
      <c r="F503" s="5" t="str">
        <f t="shared" si="82"/>
        <v/>
      </c>
      <c r="G503" s="3" t="str">
        <f t="shared" si="85"/>
        <v/>
      </c>
      <c r="H503" s="5" t="str">
        <f t="shared" si="86"/>
        <v/>
      </c>
      <c r="I503" s="5" t="str">
        <f t="shared" si="87"/>
        <v/>
      </c>
      <c r="J503" s="5" t="str">
        <f t="shared" si="88"/>
        <v/>
      </c>
      <c r="K503" s="5" t="e">
        <f t="shared" si="84"/>
        <v>#N/A</v>
      </c>
    </row>
    <row r="504" spans="1:11" x14ac:dyDescent="0.25">
      <c r="A504" s="3" t="str">
        <f t="shared" si="83"/>
        <v/>
      </c>
      <c r="B504" s="3" t="str">
        <f t="shared" si="78"/>
        <v/>
      </c>
      <c r="C504" s="3" t="str">
        <f t="shared" si="79"/>
        <v/>
      </c>
      <c r="D504" s="5" t="str">
        <f t="shared" si="80"/>
        <v/>
      </c>
      <c r="E504" s="5" t="str">
        <f t="shared" si="81"/>
        <v/>
      </c>
      <c r="F504" s="5" t="str">
        <f t="shared" si="82"/>
        <v/>
      </c>
      <c r="G504" s="3" t="str">
        <f t="shared" si="85"/>
        <v/>
      </c>
      <c r="H504" s="5" t="str">
        <f t="shared" si="86"/>
        <v/>
      </c>
      <c r="I504" s="5" t="str">
        <f t="shared" si="87"/>
        <v/>
      </c>
      <c r="J504" s="5" t="str">
        <f t="shared" si="88"/>
        <v/>
      </c>
      <c r="K504" s="5" t="e">
        <f t="shared" si="84"/>
        <v>#N/A</v>
      </c>
    </row>
    <row r="505" spans="1:11" x14ac:dyDescent="0.25">
      <c r="A505" s="3" t="str">
        <f t="shared" si="83"/>
        <v/>
      </c>
      <c r="B505" s="3" t="str">
        <f t="shared" si="78"/>
        <v/>
      </c>
      <c r="C505" s="3" t="str">
        <f t="shared" si="79"/>
        <v/>
      </c>
      <c r="D505" s="5" t="str">
        <f t="shared" si="80"/>
        <v/>
      </c>
      <c r="E505" s="5" t="str">
        <f t="shared" si="81"/>
        <v/>
      </c>
      <c r="F505" s="5" t="str">
        <f t="shared" si="82"/>
        <v/>
      </c>
      <c r="G505" s="3" t="str">
        <f t="shared" si="85"/>
        <v/>
      </c>
      <c r="H505" s="5" t="str">
        <f t="shared" si="86"/>
        <v/>
      </c>
      <c r="I505" s="5" t="str">
        <f t="shared" si="87"/>
        <v/>
      </c>
      <c r="J505" s="5" t="str">
        <f t="shared" si="88"/>
        <v/>
      </c>
      <c r="K505" s="5" t="e">
        <f t="shared" si="84"/>
        <v>#N/A</v>
      </c>
    </row>
    <row r="506" spans="1:11" x14ac:dyDescent="0.25">
      <c r="A506" s="3" t="str">
        <f t="shared" si="83"/>
        <v/>
      </c>
      <c r="B506" s="3" t="str">
        <f t="shared" si="78"/>
        <v/>
      </c>
      <c r="C506" s="3" t="str">
        <f t="shared" si="79"/>
        <v/>
      </c>
      <c r="D506" s="5" t="str">
        <f t="shared" si="80"/>
        <v/>
      </c>
      <c r="E506" s="5" t="str">
        <f t="shared" si="81"/>
        <v/>
      </c>
      <c r="F506" s="5" t="str">
        <f t="shared" si="82"/>
        <v/>
      </c>
      <c r="G506" s="3" t="str">
        <f t="shared" si="85"/>
        <v/>
      </c>
      <c r="H506" s="5" t="str">
        <f t="shared" si="86"/>
        <v/>
      </c>
      <c r="I506" s="5" t="str">
        <f t="shared" si="87"/>
        <v/>
      </c>
      <c r="J506" s="5" t="str">
        <f t="shared" si="88"/>
        <v/>
      </c>
      <c r="K506" s="5" t="e">
        <f t="shared" si="84"/>
        <v>#N/A</v>
      </c>
    </row>
    <row r="507" spans="1:11" x14ac:dyDescent="0.25">
      <c r="A507" s="3" t="str">
        <f t="shared" si="83"/>
        <v/>
      </c>
      <c r="B507" s="3" t="str">
        <f t="shared" si="78"/>
        <v/>
      </c>
      <c r="C507" s="3" t="str">
        <f t="shared" si="79"/>
        <v/>
      </c>
      <c r="D507" s="5" t="str">
        <f t="shared" si="80"/>
        <v/>
      </c>
      <c r="E507" s="5" t="str">
        <f t="shared" si="81"/>
        <v/>
      </c>
      <c r="F507" s="5" t="str">
        <f t="shared" si="82"/>
        <v/>
      </c>
      <c r="G507" s="3" t="str">
        <f t="shared" si="85"/>
        <v/>
      </c>
      <c r="H507" s="5" t="str">
        <f t="shared" si="86"/>
        <v/>
      </c>
      <c r="I507" s="5" t="str">
        <f t="shared" si="87"/>
        <v/>
      </c>
      <c r="J507" s="5" t="str">
        <f t="shared" si="88"/>
        <v/>
      </c>
      <c r="K507" s="5" t="e">
        <f t="shared" si="84"/>
        <v>#N/A</v>
      </c>
    </row>
    <row r="508" spans="1:11" x14ac:dyDescent="0.25">
      <c r="A508" s="3" t="str">
        <f t="shared" si="83"/>
        <v/>
      </c>
      <c r="B508" s="3" t="str">
        <f t="shared" si="78"/>
        <v/>
      </c>
      <c r="C508" s="3" t="str">
        <f t="shared" si="79"/>
        <v/>
      </c>
      <c r="D508" s="5" t="str">
        <f t="shared" si="80"/>
        <v/>
      </c>
      <c r="E508" s="5" t="str">
        <f t="shared" si="81"/>
        <v/>
      </c>
      <c r="F508" s="5" t="str">
        <f t="shared" si="82"/>
        <v/>
      </c>
      <c r="G508" s="3" t="str">
        <f t="shared" si="85"/>
        <v/>
      </c>
      <c r="H508" s="5" t="str">
        <f t="shared" si="86"/>
        <v/>
      </c>
      <c r="I508" s="5" t="str">
        <f t="shared" si="87"/>
        <v/>
      </c>
      <c r="J508" s="5" t="str">
        <f t="shared" si="88"/>
        <v/>
      </c>
      <c r="K508" s="5" t="e">
        <f t="shared" si="84"/>
        <v>#N/A</v>
      </c>
    </row>
    <row r="509" spans="1:11" x14ac:dyDescent="0.25">
      <c r="A509" s="3" t="str">
        <f t="shared" si="83"/>
        <v/>
      </c>
      <c r="B509" s="3" t="str">
        <f t="shared" ref="B509:B572" si="89">IF(INDEX(StartDateValues,ROW(A509))&gt;0,INDEX(StartDateValues,ROW(A509)),"")</f>
        <v/>
      </c>
      <c r="C509" s="3" t="str">
        <f t="shared" ref="C509:C572" si="90">IF(A509="","",A509 - (WEEKDAY(A509)-1))</f>
        <v/>
      </c>
      <c r="D509" s="5" t="str">
        <f t="shared" ref="D509:D572" si="91">IF(C509="", "",YEAR(C509))</f>
        <v/>
      </c>
      <c r="E509" s="5" t="str">
        <f t="shared" ref="E509:E572" si="92">IF(C509="","",WEEKNUM(C509))</f>
        <v/>
      </c>
      <c r="F509" s="5" t="str">
        <f t="shared" ref="F509:F572" si="93">IF(C509="","",D509&amp;"-"&amp;TEXT(E509,"00"))</f>
        <v/>
      </c>
      <c r="G509" s="3" t="str">
        <f t="shared" si="85"/>
        <v/>
      </c>
      <c r="H509" s="5" t="str">
        <f t="shared" si="86"/>
        <v/>
      </c>
      <c r="I509" s="5" t="str">
        <f t="shared" si="87"/>
        <v/>
      </c>
      <c r="J509" s="5" t="str">
        <f t="shared" si="88"/>
        <v/>
      </c>
      <c r="K509" s="5" t="e">
        <f t="shared" si="84"/>
        <v>#N/A</v>
      </c>
    </row>
    <row r="510" spans="1:11" x14ac:dyDescent="0.25">
      <c r="A510" s="3" t="str">
        <f t="shared" si="83"/>
        <v/>
      </c>
      <c r="B510" s="3" t="str">
        <f t="shared" si="89"/>
        <v/>
      </c>
      <c r="C510" s="3" t="str">
        <f t="shared" si="90"/>
        <v/>
      </c>
      <c r="D510" s="5" t="str">
        <f t="shared" si="91"/>
        <v/>
      </c>
      <c r="E510" s="5" t="str">
        <f t="shared" si="92"/>
        <v/>
      </c>
      <c r="F510" s="5" t="str">
        <f t="shared" si="93"/>
        <v/>
      </c>
      <c r="G510" s="3" t="str">
        <f t="shared" si="85"/>
        <v/>
      </c>
      <c r="H510" s="5" t="str">
        <f t="shared" si="86"/>
        <v/>
      </c>
      <c r="I510" s="5" t="str">
        <f t="shared" si="87"/>
        <v/>
      </c>
      <c r="J510" s="5" t="str">
        <f t="shared" si="88"/>
        <v/>
      </c>
      <c r="K510" s="5" t="e">
        <f t="shared" si="84"/>
        <v>#N/A</v>
      </c>
    </row>
    <row r="511" spans="1:11" x14ac:dyDescent="0.25">
      <c r="A511" s="3" t="str">
        <f t="shared" si="83"/>
        <v/>
      </c>
      <c r="B511" s="3" t="str">
        <f t="shared" si="89"/>
        <v/>
      </c>
      <c r="C511" s="3" t="str">
        <f t="shared" si="90"/>
        <v/>
      </c>
      <c r="D511" s="5" t="str">
        <f t="shared" si="91"/>
        <v/>
      </c>
      <c r="E511" s="5" t="str">
        <f t="shared" si="92"/>
        <v/>
      </c>
      <c r="F511" s="5" t="str">
        <f t="shared" si="93"/>
        <v/>
      </c>
      <c r="G511" s="3" t="str">
        <f t="shared" si="85"/>
        <v/>
      </c>
      <c r="H511" s="5" t="str">
        <f t="shared" si="86"/>
        <v/>
      </c>
      <c r="I511" s="5" t="str">
        <f t="shared" si="87"/>
        <v/>
      </c>
      <c r="J511" s="5" t="str">
        <f t="shared" si="88"/>
        <v/>
      </c>
      <c r="K511" s="5" t="e">
        <f t="shared" si="84"/>
        <v>#N/A</v>
      </c>
    </row>
    <row r="512" spans="1:11" x14ac:dyDescent="0.25">
      <c r="A512" s="3" t="str">
        <f t="shared" si="83"/>
        <v/>
      </c>
      <c r="B512" s="3" t="str">
        <f t="shared" si="89"/>
        <v/>
      </c>
      <c r="C512" s="3" t="str">
        <f t="shared" si="90"/>
        <v/>
      </c>
      <c r="D512" s="5" t="str">
        <f t="shared" si="91"/>
        <v/>
      </c>
      <c r="E512" s="5" t="str">
        <f t="shared" si="92"/>
        <v/>
      </c>
      <c r="F512" s="5" t="str">
        <f t="shared" si="93"/>
        <v/>
      </c>
      <c r="G512" s="3" t="str">
        <f t="shared" si="85"/>
        <v/>
      </c>
      <c r="H512" s="5" t="str">
        <f t="shared" si="86"/>
        <v/>
      </c>
      <c r="I512" s="5" t="str">
        <f t="shared" si="87"/>
        <v/>
      </c>
      <c r="J512" s="5" t="str">
        <f t="shared" si="88"/>
        <v/>
      </c>
      <c r="K512" s="5" t="e">
        <f t="shared" si="84"/>
        <v>#N/A</v>
      </c>
    </row>
    <row r="513" spans="1:11" x14ac:dyDescent="0.25">
      <c r="A513" s="3" t="str">
        <f t="shared" si="83"/>
        <v/>
      </c>
      <c r="B513" s="3" t="str">
        <f t="shared" si="89"/>
        <v/>
      </c>
      <c r="C513" s="3" t="str">
        <f t="shared" si="90"/>
        <v/>
      </c>
      <c r="D513" s="5" t="str">
        <f t="shared" si="91"/>
        <v/>
      </c>
      <c r="E513" s="5" t="str">
        <f t="shared" si="92"/>
        <v/>
      </c>
      <c r="F513" s="5" t="str">
        <f t="shared" si="93"/>
        <v/>
      </c>
      <c r="G513" s="3" t="str">
        <f t="shared" si="85"/>
        <v/>
      </c>
      <c r="H513" s="5" t="str">
        <f t="shared" si="86"/>
        <v/>
      </c>
      <c r="I513" s="5" t="str">
        <f t="shared" si="87"/>
        <v/>
      </c>
      <c r="J513" s="5" t="str">
        <f t="shared" si="88"/>
        <v/>
      </c>
      <c r="K513" s="5" t="e">
        <f t="shared" si="84"/>
        <v>#N/A</v>
      </c>
    </row>
    <row r="514" spans="1:11" x14ac:dyDescent="0.25">
      <c r="A514" s="3" t="str">
        <f t="shared" ref="A514:A577" si="94">IF(INDEX(CompletedDateValues,ROW(A514))&gt;0,INDEX(CompletedDateValues,ROW(A514)),"")</f>
        <v/>
      </c>
      <c r="B514" s="3" t="str">
        <f t="shared" si="89"/>
        <v/>
      </c>
      <c r="C514" s="3" t="str">
        <f t="shared" si="90"/>
        <v/>
      </c>
      <c r="D514" s="5" t="str">
        <f t="shared" si="91"/>
        <v/>
      </c>
      <c r="E514" s="5" t="str">
        <f t="shared" si="92"/>
        <v/>
      </c>
      <c r="F514" s="5" t="str">
        <f t="shared" si="93"/>
        <v/>
      </c>
      <c r="G514" s="3" t="str">
        <f t="shared" si="85"/>
        <v/>
      </c>
      <c r="H514" s="5" t="str">
        <f t="shared" si="86"/>
        <v/>
      </c>
      <c r="I514" s="5" t="str">
        <f t="shared" si="87"/>
        <v/>
      </c>
      <c r="J514" s="5" t="str">
        <f t="shared" si="88"/>
        <v/>
      </c>
      <c r="K514" s="5" t="e">
        <f t="shared" ref="K514:K577" si="95">IF(OR(A514="",B514=""),NA(),MAX(0,IF(A514-B514=0,SameDayCycleTimeSettingValue,A514-B514)))</f>
        <v>#N/A</v>
      </c>
    </row>
    <row r="515" spans="1:11" x14ac:dyDescent="0.25">
      <c r="A515" s="3" t="str">
        <f t="shared" si="94"/>
        <v/>
      </c>
      <c r="B515" s="3" t="str">
        <f t="shared" si="89"/>
        <v/>
      </c>
      <c r="C515" s="3" t="str">
        <f t="shared" si="90"/>
        <v/>
      </c>
      <c r="D515" s="5" t="str">
        <f t="shared" si="91"/>
        <v/>
      </c>
      <c r="E515" s="5" t="str">
        <f t="shared" si="92"/>
        <v/>
      </c>
      <c r="F515" s="5" t="str">
        <f t="shared" si="93"/>
        <v/>
      </c>
      <c r="G515" s="3" t="str">
        <f t="shared" ref="G515:G578" si="96">IF(B515="","",B515 - (WEEKDAY(B515)-1))</f>
        <v/>
      </c>
      <c r="H515" s="5" t="str">
        <f t="shared" ref="H515:H578" si="97">IF(G515="", "",YEAR(G515))</f>
        <v/>
      </c>
      <c r="I515" s="5" t="str">
        <f t="shared" ref="I515:I578" si="98">IF(G515="","",WEEKNUM(G515))</f>
        <v/>
      </c>
      <c r="J515" s="5" t="str">
        <f t="shared" ref="J515:J578" si="99">IF(G515="","",H515&amp;"-"&amp;TEXT(I515,"00"))</f>
        <v/>
      </c>
      <c r="K515" s="5" t="e">
        <f t="shared" si="95"/>
        <v>#N/A</v>
      </c>
    </row>
    <row r="516" spans="1:11" x14ac:dyDescent="0.25">
      <c r="A516" s="3" t="str">
        <f t="shared" si="94"/>
        <v/>
      </c>
      <c r="B516" s="3" t="str">
        <f t="shared" si="89"/>
        <v/>
      </c>
      <c r="C516" s="3" t="str">
        <f t="shared" si="90"/>
        <v/>
      </c>
      <c r="D516" s="5" t="str">
        <f t="shared" si="91"/>
        <v/>
      </c>
      <c r="E516" s="5" t="str">
        <f t="shared" si="92"/>
        <v/>
      </c>
      <c r="F516" s="5" t="str">
        <f t="shared" si="93"/>
        <v/>
      </c>
      <c r="G516" s="3" t="str">
        <f t="shared" si="96"/>
        <v/>
      </c>
      <c r="H516" s="5" t="str">
        <f t="shared" si="97"/>
        <v/>
      </c>
      <c r="I516" s="5" t="str">
        <f t="shared" si="98"/>
        <v/>
      </c>
      <c r="J516" s="5" t="str">
        <f t="shared" si="99"/>
        <v/>
      </c>
      <c r="K516" s="5" t="e">
        <f t="shared" si="95"/>
        <v>#N/A</v>
      </c>
    </row>
    <row r="517" spans="1:11" x14ac:dyDescent="0.25">
      <c r="A517" s="3" t="str">
        <f t="shared" si="94"/>
        <v/>
      </c>
      <c r="B517" s="3" t="str">
        <f t="shared" si="89"/>
        <v/>
      </c>
      <c r="C517" s="3" t="str">
        <f t="shared" si="90"/>
        <v/>
      </c>
      <c r="D517" s="5" t="str">
        <f t="shared" si="91"/>
        <v/>
      </c>
      <c r="E517" s="5" t="str">
        <f t="shared" si="92"/>
        <v/>
      </c>
      <c r="F517" s="5" t="str">
        <f t="shared" si="93"/>
        <v/>
      </c>
      <c r="G517" s="3" t="str">
        <f t="shared" si="96"/>
        <v/>
      </c>
      <c r="H517" s="5" t="str">
        <f t="shared" si="97"/>
        <v/>
      </c>
      <c r="I517" s="5" t="str">
        <f t="shared" si="98"/>
        <v/>
      </c>
      <c r="J517" s="5" t="str">
        <f t="shared" si="99"/>
        <v/>
      </c>
      <c r="K517" s="5" t="e">
        <f t="shared" si="95"/>
        <v>#N/A</v>
      </c>
    </row>
    <row r="518" spans="1:11" x14ac:dyDescent="0.25">
      <c r="A518" s="3" t="str">
        <f t="shared" si="94"/>
        <v/>
      </c>
      <c r="B518" s="3" t="str">
        <f t="shared" si="89"/>
        <v/>
      </c>
      <c r="C518" s="3" t="str">
        <f t="shared" si="90"/>
        <v/>
      </c>
      <c r="D518" s="5" t="str">
        <f t="shared" si="91"/>
        <v/>
      </c>
      <c r="E518" s="5" t="str">
        <f t="shared" si="92"/>
        <v/>
      </c>
      <c r="F518" s="5" t="str">
        <f t="shared" si="93"/>
        <v/>
      </c>
      <c r="G518" s="3" t="str">
        <f t="shared" si="96"/>
        <v/>
      </c>
      <c r="H518" s="5" t="str">
        <f t="shared" si="97"/>
        <v/>
      </c>
      <c r="I518" s="5" t="str">
        <f t="shared" si="98"/>
        <v/>
      </c>
      <c r="J518" s="5" t="str">
        <f t="shared" si="99"/>
        <v/>
      </c>
      <c r="K518" s="5" t="e">
        <f t="shared" si="95"/>
        <v>#N/A</v>
      </c>
    </row>
    <row r="519" spans="1:11" x14ac:dyDescent="0.25">
      <c r="A519" s="3" t="str">
        <f t="shared" si="94"/>
        <v/>
      </c>
      <c r="B519" s="3" t="str">
        <f t="shared" si="89"/>
        <v/>
      </c>
      <c r="C519" s="3" t="str">
        <f t="shared" si="90"/>
        <v/>
      </c>
      <c r="D519" s="5" t="str">
        <f t="shared" si="91"/>
        <v/>
      </c>
      <c r="E519" s="5" t="str">
        <f t="shared" si="92"/>
        <v/>
      </c>
      <c r="F519" s="5" t="str">
        <f t="shared" si="93"/>
        <v/>
      </c>
      <c r="G519" s="3" t="str">
        <f t="shared" si="96"/>
        <v/>
      </c>
      <c r="H519" s="5" t="str">
        <f t="shared" si="97"/>
        <v/>
      </c>
      <c r="I519" s="5" t="str">
        <f t="shared" si="98"/>
        <v/>
      </c>
      <c r="J519" s="5" t="str">
        <f t="shared" si="99"/>
        <v/>
      </c>
      <c r="K519" s="5" t="e">
        <f t="shared" si="95"/>
        <v>#N/A</v>
      </c>
    </row>
    <row r="520" spans="1:11" x14ac:dyDescent="0.25">
      <c r="A520" s="3" t="str">
        <f t="shared" si="94"/>
        <v/>
      </c>
      <c r="B520" s="3" t="str">
        <f t="shared" si="89"/>
        <v/>
      </c>
      <c r="C520" s="3" t="str">
        <f t="shared" si="90"/>
        <v/>
      </c>
      <c r="D520" s="5" t="str">
        <f t="shared" si="91"/>
        <v/>
      </c>
      <c r="E520" s="5" t="str">
        <f t="shared" si="92"/>
        <v/>
      </c>
      <c r="F520" s="5" t="str">
        <f t="shared" si="93"/>
        <v/>
      </c>
      <c r="G520" s="3" t="str">
        <f t="shared" si="96"/>
        <v/>
      </c>
      <c r="H520" s="5" t="str">
        <f t="shared" si="97"/>
        <v/>
      </c>
      <c r="I520" s="5" t="str">
        <f t="shared" si="98"/>
        <v/>
      </c>
      <c r="J520" s="5" t="str">
        <f t="shared" si="99"/>
        <v/>
      </c>
      <c r="K520" s="5" t="e">
        <f t="shared" si="95"/>
        <v>#N/A</v>
      </c>
    </row>
    <row r="521" spans="1:11" x14ac:dyDescent="0.25">
      <c r="A521" s="3" t="str">
        <f t="shared" si="94"/>
        <v/>
      </c>
      <c r="B521" s="3" t="str">
        <f t="shared" si="89"/>
        <v/>
      </c>
      <c r="C521" s="3" t="str">
        <f t="shared" si="90"/>
        <v/>
      </c>
      <c r="D521" s="5" t="str">
        <f t="shared" si="91"/>
        <v/>
      </c>
      <c r="E521" s="5" t="str">
        <f t="shared" si="92"/>
        <v/>
      </c>
      <c r="F521" s="5" t="str">
        <f t="shared" si="93"/>
        <v/>
      </c>
      <c r="G521" s="3" t="str">
        <f t="shared" si="96"/>
        <v/>
      </c>
      <c r="H521" s="5" t="str">
        <f t="shared" si="97"/>
        <v/>
      </c>
      <c r="I521" s="5" t="str">
        <f t="shared" si="98"/>
        <v/>
      </c>
      <c r="J521" s="5" t="str">
        <f t="shared" si="99"/>
        <v/>
      </c>
      <c r="K521" s="5" t="e">
        <f t="shared" si="95"/>
        <v>#N/A</v>
      </c>
    </row>
    <row r="522" spans="1:11" x14ac:dyDescent="0.25">
      <c r="A522" s="3" t="str">
        <f t="shared" si="94"/>
        <v/>
      </c>
      <c r="B522" s="3" t="str">
        <f t="shared" si="89"/>
        <v/>
      </c>
      <c r="C522" s="3" t="str">
        <f t="shared" si="90"/>
        <v/>
      </c>
      <c r="D522" s="5" t="str">
        <f t="shared" si="91"/>
        <v/>
      </c>
      <c r="E522" s="5" t="str">
        <f t="shared" si="92"/>
        <v/>
      </c>
      <c r="F522" s="5" t="str">
        <f t="shared" si="93"/>
        <v/>
      </c>
      <c r="G522" s="3" t="str">
        <f t="shared" si="96"/>
        <v/>
      </c>
      <c r="H522" s="5" t="str">
        <f t="shared" si="97"/>
        <v/>
      </c>
      <c r="I522" s="5" t="str">
        <f t="shared" si="98"/>
        <v/>
      </c>
      <c r="J522" s="5" t="str">
        <f t="shared" si="99"/>
        <v/>
      </c>
      <c r="K522" s="5" t="e">
        <f t="shared" si="95"/>
        <v>#N/A</v>
      </c>
    </row>
    <row r="523" spans="1:11" x14ac:dyDescent="0.25">
      <c r="A523" s="3" t="str">
        <f t="shared" si="94"/>
        <v/>
      </c>
      <c r="B523" s="3" t="str">
        <f t="shared" si="89"/>
        <v/>
      </c>
      <c r="C523" s="3" t="str">
        <f t="shared" si="90"/>
        <v/>
      </c>
      <c r="D523" s="5" t="str">
        <f t="shared" si="91"/>
        <v/>
      </c>
      <c r="E523" s="5" t="str">
        <f t="shared" si="92"/>
        <v/>
      </c>
      <c r="F523" s="5" t="str">
        <f t="shared" si="93"/>
        <v/>
      </c>
      <c r="G523" s="3" t="str">
        <f t="shared" si="96"/>
        <v/>
      </c>
      <c r="H523" s="5" t="str">
        <f t="shared" si="97"/>
        <v/>
      </c>
      <c r="I523" s="5" t="str">
        <f t="shared" si="98"/>
        <v/>
      </c>
      <c r="J523" s="5" t="str">
        <f t="shared" si="99"/>
        <v/>
      </c>
      <c r="K523" s="5" t="e">
        <f t="shared" si="95"/>
        <v>#N/A</v>
      </c>
    </row>
    <row r="524" spans="1:11" x14ac:dyDescent="0.25">
      <c r="A524" s="3" t="str">
        <f t="shared" si="94"/>
        <v/>
      </c>
      <c r="B524" s="3" t="str">
        <f t="shared" si="89"/>
        <v/>
      </c>
      <c r="C524" s="3" t="str">
        <f t="shared" si="90"/>
        <v/>
      </c>
      <c r="D524" s="5" t="str">
        <f t="shared" si="91"/>
        <v/>
      </c>
      <c r="E524" s="5" t="str">
        <f t="shared" si="92"/>
        <v/>
      </c>
      <c r="F524" s="5" t="str">
        <f t="shared" si="93"/>
        <v/>
      </c>
      <c r="G524" s="3" t="str">
        <f t="shared" si="96"/>
        <v/>
      </c>
      <c r="H524" s="5" t="str">
        <f t="shared" si="97"/>
        <v/>
      </c>
      <c r="I524" s="5" t="str">
        <f t="shared" si="98"/>
        <v/>
      </c>
      <c r="J524" s="5" t="str">
        <f t="shared" si="99"/>
        <v/>
      </c>
      <c r="K524" s="5" t="e">
        <f t="shared" si="95"/>
        <v>#N/A</v>
      </c>
    </row>
    <row r="525" spans="1:11" x14ac:dyDescent="0.25">
      <c r="A525" s="3" t="str">
        <f t="shared" si="94"/>
        <v/>
      </c>
      <c r="B525" s="3" t="str">
        <f t="shared" si="89"/>
        <v/>
      </c>
      <c r="C525" s="3" t="str">
        <f t="shared" si="90"/>
        <v/>
      </c>
      <c r="D525" s="5" t="str">
        <f t="shared" si="91"/>
        <v/>
      </c>
      <c r="E525" s="5" t="str">
        <f t="shared" si="92"/>
        <v/>
      </c>
      <c r="F525" s="5" t="str">
        <f t="shared" si="93"/>
        <v/>
      </c>
      <c r="G525" s="3" t="str">
        <f t="shared" si="96"/>
        <v/>
      </c>
      <c r="H525" s="5" t="str">
        <f t="shared" si="97"/>
        <v/>
      </c>
      <c r="I525" s="5" t="str">
        <f t="shared" si="98"/>
        <v/>
      </c>
      <c r="J525" s="5" t="str">
        <f t="shared" si="99"/>
        <v/>
      </c>
      <c r="K525" s="5" t="e">
        <f t="shared" si="95"/>
        <v>#N/A</v>
      </c>
    </row>
    <row r="526" spans="1:11" x14ac:dyDescent="0.25">
      <c r="A526" s="3" t="str">
        <f t="shared" si="94"/>
        <v/>
      </c>
      <c r="B526" s="3" t="str">
        <f t="shared" si="89"/>
        <v/>
      </c>
      <c r="C526" s="3" t="str">
        <f t="shared" si="90"/>
        <v/>
      </c>
      <c r="D526" s="5" t="str">
        <f t="shared" si="91"/>
        <v/>
      </c>
      <c r="E526" s="5" t="str">
        <f t="shared" si="92"/>
        <v/>
      </c>
      <c r="F526" s="5" t="str">
        <f t="shared" si="93"/>
        <v/>
      </c>
      <c r="G526" s="3" t="str">
        <f t="shared" si="96"/>
        <v/>
      </c>
      <c r="H526" s="5" t="str">
        <f t="shared" si="97"/>
        <v/>
      </c>
      <c r="I526" s="5" t="str">
        <f t="shared" si="98"/>
        <v/>
      </c>
      <c r="J526" s="5" t="str">
        <f t="shared" si="99"/>
        <v/>
      </c>
      <c r="K526" s="5" t="e">
        <f t="shared" si="95"/>
        <v>#N/A</v>
      </c>
    </row>
    <row r="527" spans="1:11" x14ac:dyDescent="0.25">
      <c r="A527" s="3" t="str">
        <f t="shared" si="94"/>
        <v/>
      </c>
      <c r="B527" s="3" t="str">
        <f t="shared" si="89"/>
        <v/>
      </c>
      <c r="C527" s="3" t="str">
        <f t="shared" si="90"/>
        <v/>
      </c>
      <c r="D527" s="5" t="str">
        <f t="shared" si="91"/>
        <v/>
      </c>
      <c r="E527" s="5" t="str">
        <f t="shared" si="92"/>
        <v/>
      </c>
      <c r="F527" s="5" t="str">
        <f t="shared" si="93"/>
        <v/>
      </c>
      <c r="G527" s="3" t="str">
        <f t="shared" si="96"/>
        <v/>
      </c>
      <c r="H527" s="5" t="str">
        <f t="shared" si="97"/>
        <v/>
      </c>
      <c r="I527" s="5" t="str">
        <f t="shared" si="98"/>
        <v/>
      </c>
      <c r="J527" s="5" t="str">
        <f t="shared" si="99"/>
        <v/>
      </c>
      <c r="K527" s="5" t="e">
        <f t="shared" si="95"/>
        <v>#N/A</v>
      </c>
    </row>
    <row r="528" spans="1:11" x14ac:dyDescent="0.25">
      <c r="A528" s="3" t="str">
        <f t="shared" si="94"/>
        <v/>
      </c>
      <c r="B528" s="3" t="str">
        <f t="shared" si="89"/>
        <v/>
      </c>
      <c r="C528" s="3" t="str">
        <f t="shared" si="90"/>
        <v/>
      </c>
      <c r="D528" s="5" t="str">
        <f t="shared" si="91"/>
        <v/>
      </c>
      <c r="E528" s="5" t="str">
        <f t="shared" si="92"/>
        <v/>
      </c>
      <c r="F528" s="5" t="str">
        <f t="shared" si="93"/>
        <v/>
      </c>
      <c r="G528" s="3" t="str">
        <f t="shared" si="96"/>
        <v/>
      </c>
      <c r="H528" s="5" t="str">
        <f t="shared" si="97"/>
        <v/>
      </c>
      <c r="I528" s="5" t="str">
        <f t="shared" si="98"/>
        <v/>
      </c>
      <c r="J528" s="5" t="str">
        <f t="shared" si="99"/>
        <v/>
      </c>
      <c r="K528" s="5" t="e">
        <f t="shared" si="95"/>
        <v>#N/A</v>
      </c>
    </row>
    <row r="529" spans="1:11" x14ac:dyDescent="0.25">
      <c r="A529" s="3" t="str">
        <f t="shared" si="94"/>
        <v/>
      </c>
      <c r="B529" s="3" t="str">
        <f t="shared" si="89"/>
        <v/>
      </c>
      <c r="C529" s="3" t="str">
        <f t="shared" si="90"/>
        <v/>
      </c>
      <c r="D529" s="5" t="str">
        <f t="shared" si="91"/>
        <v/>
      </c>
      <c r="E529" s="5" t="str">
        <f t="shared" si="92"/>
        <v/>
      </c>
      <c r="F529" s="5" t="str">
        <f t="shared" si="93"/>
        <v/>
      </c>
      <c r="G529" s="3" t="str">
        <f t="shared" si="96"/>
        <v/>
      </c>
      <c r="H529" s="5" t="str">
        <f t="shared" si="97"/>
        <v/>
      </c>
      <c r="I529" s="5" t="str">
        <f t="shared" si="98"/>
        <v/>
      </c>
      <c r="J529" s="5" t="str">
        <f t="shared" si="99"/>
        <v/>
      </c>
      <c r="K529" s="5" t="e">
        <f t="shared" si="95"/>
        <v>#N/A</v>
      </c>
    </row>
    <row r="530" spans="1:11" x14ac:dyDescent="0.25">
      <c r="A530" s="3" t="str">
        <f t="shared" si="94"/>
        <v/>
      </c>
      <c r="B530" s="3" t="str">
        <f t="shared" si="89"/>
        <v/>
      </c>
      <c r="C530" s="3" t="str">
        <f t="shared" si="90"/>
        <v/>
      </c>
      <c r="D530" s="5" t="str">
        <f t="shared" si="91"/>
        <v/>
      </c>
      <c r="E530" s="5" t="str">
        <f t="shared" si="92"/>
        <v/>
      </c>
      <c r="F530" s="5" t="str">
        <f t="shared" si="93"/>
        <v/>
      </c>
      <c r="G530" s="3" t="str">
        <f t="shared" si="96"/>
        <v/>
      </c>
      <c r="H530" s="5" t="str">
        <f t="shared" si="97"/>
        <v/>
      </c>
      <c r="I530" s="5" t="str">
        <f t="shared" si="98"/>
        <v/>
      </c>
      <c r="J530" s="5" t="str">
        <f t="shared" si="99"/>
        <v/>
      </c>
      <c r="K530" s="5" t="e">
        <f t="shared" si="95"/>
        <v>#N/A</v>
      </c>
    </row>
    <row r="531" spans="1:11" x14ac:dyDescent="0.25">
      <c r="A531" s="3" t="str">
        <f t="shared" si="94"/>
        <v/>
      </c>
      <c r="B531" s="3" t="str">
        <f t="shared" si="89"/>
        <v/>
      </c>
      <c r="C531" s="3" t="str">
        <f t="shared" si="90"/>
        <v/>
      </c>
      <c r="D531" s="5" t="str">
        <f t="shared" si="91"/>
        <v/>
      </c>
      <c r="E531" s="5" t="str">
        <f t="shared" si="92"/>
        <v/>
      </c>
      <c r="F531" s="5" t="str">
        <f t="shared" si="93"/>
        <v/>
      </c>
      <c r="G531" s="3" t="str">
        <f t="shared" si="96"/>
        <v/>
      </c>
      <c r="H531" s="5" t="str">
        <f t="shared" si="97"/>
        <v/>
      </c>
      <c r="I531" s="5" t="str">
        <f t="shared" si="98"/>
        <v/>
      </c>
      <c r="J531" s="5" t="str">
        <f t="shared" si="99"/>
        <v/>
      </c>
      <c r="K531" s="5" t="e">
        <f t="shared" si="95"/>
        <v>#N/A</v>
      </c>
    </row>
    <row r="532" spans="1:11" x14ac:dyDescent="0.25">
      <c r="A532" s="3" t="str">
        <f t="shared" si="94"/>
        <v/>
      </c>
      <c r="B532" s="3" t="str">
        <f t="shared" si="89"/>
        <v/>
      </c>
      <c r="C532" s="3" t="str">
        <f t="shared" si="90"/>
        <v/>
      </c>
      <c r="D532" s="5" t="str">
        <f t="shared" si="91"/>
        <v/>
      </c>
      <c r="E532" s="5" t="str">
        <f t="shared" si="92"/>
        <v/>
      </c>
      <c r="F532" s="5" t="str">
        <f t="shared" si="93"/>
        <v/>
      </c>
      <c r="G532" s="3" t="str">
        <f t="shared" si="96"/>
        <v/>
      </c>
      <c r="H532" s="5" t="str">
        <f t="shared" si="97"/>
        <v/>
      </c>
      <c r="I532" s="5" t="str">
        <f t="shared" si="98"/>
        <v/>
      </c>
      <c r="J532" s="5" t="str">
        <f t="shared" si="99"/>
        <v/>
      </c>
      <c r="K532" s="5" t="e">
        <f t="shared" si="95"/>
        <v>#N/A</v>
      </c>
    </row>
    <row r="533" spans="1:11" x14ac:dyDescent="0.25">
      <c r="A533" s="3" t="str">
        <f t="shared" si="94"/>
        <v/>
      </c>
      <c r="B533" s="3" t="str">
        <f t="shared" si="89"/>
        <v/>
      </c>
      <c r="C533" s="3" t="str">
        <f t="shared" si="90"/>
        <v/>
      </c>
      <c r="D533" s="5" t="str">
        <f t="shared" si="91"/>
        <v/>
      </c>
      <c r="E533" s="5" t="str">
        <f t="shared" si="92"/>
        <v/>
      </c>
      <c r="F533" s="5" t="str">
        <f t="shared" si="93"/>
        <v/>
      </c>
      <c r="G533" s="3" t="str">
        <f t="shared" si="96"/>
        <v/>
      </c>
      <c r="H533" s="5" t="str">
        <f t="shared" si="97"/>
        <v/>
      </c>
      <c r="I533" s="5" t="str">
        <f t="shared" si="98"/>
        <v/>
      </c>
      <c r="J533" s="5" t="str">
        <f t="shared" si="99"/>
        <v/>
      </c>
      <c r="K533" s="5" t="e">
        <f t="shared" si="95"/>
        <v>#N/A</v>
      </c>
    </row>
    <row r="534" spans="1:11" x14ac:dyDescent="0.25">
      <c r="A534" s="3" t="str">
        <f t="shared" si="94"/>
        <v/>
      </c>
      <c r="B534" s="3" t="str">
        <f t="shared" si="89"/>
        <v/>
      </c>
      <c r="C534" s="3" t="str">
        <f t="shared" si="90"/>
        <v/>
      </c>
      <c r="D534" s="5" t="str">
        <f t="shared" si="91"/>
        <v/>
      </c>
      <c r="E534" s="5" t="str">
        <f t="shared" si="92"/>
        <v/>
      </c>
      <c r="F534" s="5" t="str">
        <f t="shared" si="93"/>
        <v/>
      </c>
      <c r="G534" s="3" t="str">
        <f t="shared" si="96"/>
        <v/>
      </c>
      <c r="H534" s="5" t="str">
        <f t="shared" si="97"/>
        <v/>
      </c>
      <c r="I534" s="5" t="str">
        <f t="shared" si="98"/>
        <v/>
      </c>
      <c r="J534" s="5" t="str">
        <f t="shared" si="99"/>
        <v/>
      </c>
      <c r="K534" s="5" t="e">
        <f t="shared" si="95"/>
        <v>#N/A</v>
      </c>
    </row>
    <row r="535" spans="1:11" x14ac:dyDescent="0.25">
      <c r="A535" s="3" t="str">
        <f t="shared" si="94"/>
        <v/>
      </c>
      <c r="B535" s="3" t="str">
        <f t="shared" si="89"/>
        <v/>
      </c>
      <c r="C535" s="3" t="str">
        <f t="shared" si="90"/>
        <v/>
      </c>
      <c r="D535" s="5" t="str">
        <f t="shared" si="91"/>
        <v/>
      </c>
      <c r="E535" s="5" t="str">
        <f t="shared" si="92"/>
        <v/>
      </c>
      <c r="F535" s="5" t="str">
        <f t="shared" si="93"/>
        <v/>
      </c>
      <c r="G535" s="3" t="str">
        <f t="shared" si="96"/>
        <v/>
      </c>
      <c r="H535" s="5" t="str">
        <f t="shared" si="97"/>
        <v/>
      </c>
      <c r="I535" s="5" t="str">
        <f t="shared" si="98"/>
        <v/>
      </c>
      <c r="J535" s="5" t="str">
        <f t="shared" si="99"/>
        <v/>
      </c>
      <c r="K535" s="5" t="e">
        <f t="shared" si="95"/>
        <v>#N/A</v>
      </c>
    </row>
    <row r="536" spans="1:11" x14ac:dyDescent="0.25">
      <c r="A536" s="3" t="str">
        <f t="shared" si="94"/>
        <v/>
      </c>
      <c r="B536" s="3" t="str">
        <f t="shared" si="89"/>
        <v/>
      </c>
      <c r="C536" s="3" t="str">
        <f t="shared" si="90"/>
        <v/>
      </c>
      <c r="D536" s="5" t="str">
        <f t="shared" si="91"/>
        <v/>
      </c>
      <c r="E536" s="5" t="str">
        <f t="shared" si="92"/>
        <v/>
      </c>
      <c r="F536" s="5" t="str">
        <f t="shared" si="93"/>
        <v/>
      </c>
      <c r="G536" s="3" t="str">
        <f t="shared" si="96"/>
        <v/>
      </c>
      <c r="H536" s="5" t="str">
        <f t="shared" si="97"/>
        <v/>
      </c>
      <c r="I536" s="5" t="str">
        <f t="shared" si="98"/>
        <v/>
      </c>
      <c r="J536" s="5" t="str">
        <f t="shared" si="99"/>
        <v/>
      </c>
      <c r="K536" s="5" t="e">
        <f t="shared" si="95"/>
        <v>#N/A</v>
      </c>
    </row>
    <row r="537" spans="1:11" x14ac:dyDescent="0.25">
      <c r="A537" s="3" t="str">
        <f t="shared" si="94"/>
        <v/>
      </c>
      <c r="B537" s="3" t="str">
        <f t="shared" si="89"/>
        <v/>
      </c>
      <c r="C537" s="3" t="str">
        <f t="shared" si="90"/>
        <v/>
      </c>
      <c r="D537" s="5" t="str">
        <f t="shared" si="91"/>
        <v/>
      </c>
      <c r="E537" s="5" t="str">
        <f t="shared" si="92"/>
        <v/>
      </c>
      <c r="F537" s="5" t="str">
        <f t="shared" si="93"/>
        <v/>
      </c>
      <c r="G537" s="3" t="str">
        <f t="shared" si="96"/>
        <v/>
      </c>
      <c r="H537" s="5" t="str">
        <f t="shared" si="97"/>
        <v/>
      </c>
      <c r="I537" s="5" t="str">
        <f t="shared" si="98"/>
        <v/>
      </c>
      <c r="J537" s="5" t="str">
        <f t="shared" si="99"/>
        <v/>
      </c>
      <c r="K537" s="5" t="e">
        <f t="shared" si="95"/>
        <v>#N/A</v>
      </c>
    </row>
    <row r="538" spans="1:11" x14ac:dyDescent="0.25">
      <c r="A538" s="3" t="str">
        <f t="shared" si="94"/>
        <v/>
      </c>
      <c r="B538" s="3" t="str">
        <f t="shared" si="89"/>
        <v/>
      </c>
      <c r="C538" s="3" t="str">
        <f t="shared" si="90"/>
        <v/>
      </c>
      <c r="D538" s="5" t="str">
        <f t="shared" si="91"/>
        <v/>
      </c>
      <c r="E538" s="5" t="str">
        <f t="shared" si="92"/>
        <v/>
      </c>
      <c r="F538" s="5" t="str">
        <f t="shared" si="93"/>
        <v/>
      </c>
      <c r="G538" s="3" t="str">
        <f t="shared" si="96"/>
        <v/>
      </c>
      <c r="H538" s="5" t="str">
        <f t="shared" si="97"/>
        <v/>
      </c>
      <c r="I538" s="5" t="str">
        <f t="shared" si="98"/>
        <v/>
      </c>
      <c r="J538" s="5" t="str">
        <f t="shared" si="99"/>
        <v/>
      </c>
      <c r="K538" s="5" t="e">
        <f t="shared" si="95"/>
        <v>#N/A</v>
      </c>
    </row>
    <row r="539" spans="1:11" x14ac:dyDescent="0.25">
      <c r="A539" s="3" t="str">
        <f t="shared" si="94"/>
        <v/>
      </c>
      <c r="B539" s="3" t="str">
        <f t="shared" si="89"/>
        <v/>
      </c>
      <c r="C539" s="3" t="str">
        <f t="shared" si="90"/>
        <v/>
      </c>
      <c r="D539" s="5" t="str">
        <f t="shared" si="91"/>
        <v/>
      </c>
      <c r="E539" s="5" t="str">
        <f t="shared" si="92"/>
        <v/>
      </c>
      <c r="F539" s="5" t="str">
        <f t="shared" si="93"/>
        <v/>
      </c>
      <c r="G539" s="3" t="str">
        <f t="shared" si="96"/>
        <v/>
      </c>
      <c r="H539" s="5" t="str">
        <f t="shared" si="97"/>
        <v/>
      </c>
      <c r="I539" s="5" t="str">
        <f t="shared" si="98"/>
        <v/>
      </c>
      <c r="J539" s="5" t="str">
        <f t="shared" si="99"/>
        <v/>
      </c>
      <c r="K539" s="5" t="e">
        <f t="shared" si="95"/>
        <v>#N/A</v>
      </c>
    </row>
    <row r="540" spans="1:11" x14ac:dyDescent="0.25">
      <c r="A540" s="3" t="str">
        <f t="shared" si="94"/>
        <v/>
      </c>
      <c r="B540" s="3" t="str">
        <f t="shared" si="89"/>
        <v/>
      </c>
      <c r="C540" s="3" t="str">
        <f t="shared" si="90"/>
        <v/>
      </c>
      <c r="D540" s="5" t="str">
        <f t="shared" si="91"/>
        <v/>
      </c>
      <c r="E540" s="5" t="str">
        <f t="shared" si="92"/>
        <v/>
      </c>
      <c r="F540" s="5" t="str">
        <f t="shared" si="93"/>
        <v/>
      </c>
      <c r="G540" s="3" t="str">
        <f t="shared" si="96"/>
        <v/>
      </c>
      <c r="H540" s="5" t="str">
        <f t="shared" si="97"/>
        <v/>
      </c>
      <c r="I540" s="5" t="str">
        <f t="shared" si="98"/>
        <v/>
      </c>
      <c r="J540" s="5" t="str">
        <f t="shared" si="99"/>
        <v/>
      </c>
      <c r="K540" s="5" t="e">
        <f t="shared" si="95"/>
        <v>#N/A</v>
      </c>
    </row>
    <row r="541" spans="1:11" x14ac:dyDescent="0.25">
      <c r="A541" s="3" t="str">
        <f t="shared" si="94"/>
        <v/>
      </c>
      <c r="B541" s="3" t="str">
        <f t="shared" si="89"/>
        <v/>
      </c>
      <c r="C541" s="3" t="str">
        <f t="shared" si="90"/>
        <v/>
      </c>
      <c r="D541" s="5" t="str">
        <f t="shared" si="91"/>
        <v/>
      </c>
      <c r="E541" s="5" t="str">
        <f t="shared" si="92"/>
        <v/>
      </c>
      <c r="F541" s="5" t="str">
        <f t="shared" si="93"/>
        <v/>
      </c>
      <c r="G541" s="3" t="str">
        <f t="shared" si="96"/>
        <v/>
      </c>
      <c r="H541" s="5" t="str">
        <f t="shared" si="97"/>
        <v/>
      </c>
      <c r="I541" s="5" t="str">
        <f t="shared" si="98"/>
        <v/>
      </c>
      <c r="J541" s="5" t="str">
        <f t="shared" si="99"/>
        <v/>
      </c>
      <c r="K541" s="5" t="e">
        <f t="shared" si="95"/>
        <v>#N/A</v>
      </c>
    </row>
    <row r="542" spans="1:11" x14ac:dyDescent="0.25">
      <c r="A542" s="3" t="str">
        <f t="shared" si="94"/>
        <v/>
      </c>
      <c r="B542" s="3" t="str">
        <f t="shared" si="89"/>
        <v/>
      </c>
      <c r="C542" s="3" t="str">
        <f t="shared" si="90"/>
        <v/>
      </c>
      <c r="D542" s="5" t="str">
        <f t="shared" si="91"/>
        <v/>
      </c>
      <c r="E542" s="5" t="str">
        <f t="shared" si="92"/>
        <v/>
      </c>
      <c r="F542" s="5" t="str">
        <f t="shared" si="93"/>
        <v/>
      </c>
      <c r="G542" s="3" t="str">
        <f t="shared" si="96"/>
        <v/>
      </c>
      <c r="H542" s="5" t="str">
        <f t="shared" si="97"/>
        <v/>
      </c>
      <c r="I542" s="5" t="str">
        <f t="shared" si="98"/>
        <v/>
      </c>
      <c r="J542" s="5" t="str">
        <f t="shared" si="99"/>
        <v/>
      </c>
      <c r="K542" s="5" t="e">
        <f t="shared" si="95"/>
        <v>#N/A</v>
      </c>
    </row>
    <row r="543" spans="1:11" x14ac:dyDescent="0.25">
      <c r="A543" s="3" t="str">
        <f t="shared" si="94"/>
        <v/>
      </c>
      <c r="B543" s="3" t="str">
        <f t="shared" si="89"/>
        <v/>
      </c>
      <c r="C543" s="3" t="str">
        <f t="shared" si="90"/>
        <v/>
      </c>
      <c r="D543" s="5" t="str">
        <f t="shared" si="91"/>
        <v/>
      </c>
      <c r="E543" s="5" t="str">
        <f t="shared" si="92"/>
        <v/>
      </c>
      <c r="F543" s="5" t="str">
        <f t="shared" si="93"/>
        <v/>
      </c>
      <c r="G543" s="3" t="str">
        <f t="shared" si="96"/>
        <v/>
      </c>
      <c r="H543" s="5" t="str">
        <f t="shared" si="97"/>
        <v/>
      </c>
      <c r="I543" s="5" t="str">
        <f t="shared" si="98"/>
        <v/>
      </c>
      <c r="J543" s="5" t="str">
        <f t="shared" si="99"/>
        <v/>
      </c>
      <c r="K543" s="5" t="e">
        <f t="shared" si="95"/>
        <v>#N/A</v>
      </c>
    </row>
    <row r="544" spans="1:11" x14ac:dyDescent="0.25">
      <c r="A544" s="3" t="str">
        <f t="shared" si="94"/>
        <v/>
      </c>
      <c r="B544" s="3" t="str">
        <f t="shared" si="89"/>
        <v/>
      </c>
      <c r="C544" s="3" t="str">
        <f t="shared" si="90"/>
        <v/>
      </c>
      <c r="D544" s="5" t="str">
        <f t="shared" si="91"/>
        <v/>
      </c>
      <c r="E544" s="5" t="str">
        <f t="shared" si="92"/>
        <v/>
      </c>
      <c r="F544" s="5" t="str">
        <f t="shared" si="93"/>
        <v/>
      </c>
      <c r="G544" s="3" t="str">
        <f t="shared" si="96"/>
        <v/>
      </c>
      <c r="H544" s="5" t="str">
        <f t="shared" si="97"/>
        <v/>
      </c>
      <c r="I544" s="5" t="str">
        <f t="shared" si="98"/>
        <v/>
      </c>
      <c r="J544" s="5" t="str">
        <f t="shared" si="99"/>
        <v/>
      </c>
      <c r="K544" s="5" t="e">
        <f t="shared" si="95"/>
        <v>#N/A</v>
      </c>
    </row>
    <row r="545" spans="1:11" x14ac:dyDescent="0.25">
      <c r="A545" s="3" t="str">
        <f t="shared" si="94"/>
        <v/>
      </c>
      <c r="B545" s="3" t="str">
        <f t="shared" si="89"/>
        <v/>
      </c>
      <c r="C545" s="3" t="str">
        <f t="shared" si="90"/>
        <v/>
      </c>
      <c r="D545" s="5" t="str">
        <f t="shared" si="91"/>
        <v/>
      </c>
      <c r="E545" s="5" t="str">
        <f t="shared" si="92"/>
        <v/>
      </c>
      <c r="F545" s="5" t="str">
        <f t="shared" si="93"/>
        <v/>
      </c>
      <c r="G545" s="3" t="str">
        <f t="shared" si="96"/>
        <v/>
      </c>
      <c r="H545" s="5" t="str">
        <f t="shared" si="97"/>
        <v/>
      </c>
      <c r="I545" s="5" t="str">
        <f t="shared" si="98"/>
        <v/>
      </c>
      <c r="J545" s="5" t="str">
        <f t="shared" si="99"/>
        <v/>
      </c>
      <c r="K545" s="5" t="e">
        <f t="shared" si="95"/>
        <v>#N/A</v>
      </c>
    </row>
    <row r="546" spans="1:11" x14ac:dyDescent="0.25">
      <c r="A546" s="3" t="str">
        <f t="shared" si="94"/>
        <v/>
      </c>
      <c r="B546" s="3" t="str">
        <f t="shared" si="89"/>
        <v/>
      </c>
      <c r="C546" s="3" t="str">
        <f t="shared" si="90"/>
        <v/>
      </c>
      <c r="D546" s="5" t="str">
        <f t="shared" si="91"/>
        <v/>
      </c>
      <c r="E546" s="5" t="str">
        <f t="shared" si="92"/>
        <v/>
      </c>
      <c r="F546" s="5" t="str">
        <f t="shared" si="93"/>
        <v/>
      </c>
      <c r="G546" s="3" t="str">
        <f t="shared" si="96"/>
        <v/>
      </c>
      <c r="H546" s="5" t="str">
        <f t="shared" si="97"/>
        <v/>
      </c>
      <c r="I546" s="5" t="str">
        <f t="shared" si="98"/>
        <v/>
      </c>
      <c r="J546" s="5" t="str">
        <f t="shared" si="99"/>
        <v/>
      </c>
      <c r="K546" s="5" t="e">
        <f t="shared" si="95"/>
        <v>#N/A</v>
      </c>
    </row>
    <row r="547" spans="1:11" x14ac:dyDescent="0.25">
      <c r="A547" s="3" t="str">
        <f t="shared" si="94"/>
        <v/>
      </c>
      <c r="B547" s="3" t="str">
        <f t="shared" si="89"/>
        <v/>
      </c>
      <c r="C547" s="3" t="str">
        <f t="shared" si="90"/>
        <v/>
      </c>
      <c r="D547" s="5" t="str">
        <f t="shared" si="91"/>
        <v/>
      </c>
      <c r="E547" s="5" t="str">
        <f t="shared" si="92"/>
        <v/>
      </c>
      <c r="F547" s="5" t="str">
        <f t="shared" si="93"/>
        <v/>
      </c>
      <c r="G547" s="3" t="str">
        <f t="shared" si="96"/>
        <v/>
      </c>
      <c r="H547" s="5" t="str">
        <f t="shared" si="97"/>
        <v/>
      </c>
      <c r="I547" s="5" t="str">
        <f t="shared" si="98"/>
        <v/>
      </c>
      <c r="J547" s="5" t="str">
        <f t="shared" si="99"/>
        <v/>
      </c>
      <c r="K547" s="5" t="e">
        <f t="shared" si="95"/>
        <v>#N/A</v>
      </c>
    </row>
    <row r="548" spans="1:11" x14ac:dyDescent="0.25">
      <c r="A548" s="3" t="str">
        <f t="shared" si="94"/>
        <v/>
      </c>
      <c r="B548" s="3" t="str">
        <f t="shared" si="89"/>
        <v/>
      </c>
      <c r="C548" s="3" t="str">
        <f t="shared" si="90"/>
        <v/>
      </c>
      <c r="D548" s="5" t="str">
        <f t="shared" si="91"/>
        <v/>
      </c>
      <c r="E548" s="5" t="str">
        <f t="shared" si="92"/>
        <v/>
      </c>
      <c r="F548" s="5" t="str">
        <f t="shared" si="93"/>
        <v/>
      </c>
      <c r="G548" s="3" t="str">
        <f t="shared" si="96"/>
        <v/>
      </c>
      <c r="H548" s="5" t="str">
        <f t="shared" si="97"/>
        <v/>
      </c>
      <c r="I548" s="5" t="str">
        <f t="shared" si="98"/>
        <v/>
      </c>
      <c r="J548" s="5" t="str">
        <f t="shared" si="99"/>
        <v/>
      </c>
      <c r="K548" s="5" t="e">
        <f t="shared" si="95"/>
        <v>#N/A</v>
      </c>
    </row>
    <row r="549" spans="1:11" x14ac:dyDescent="0.25">
      <c r="A549" s="3" t="str">
        <f t="shared" si="94"/>
        <v/>
      </c>
      <c r="B549" s="3" t="str">
        <f t="shared" si="89"/>
        <v/>
      </c>
      <c r="C549" s="3" t="str">
        <f t="shared" si="90"/>
        <v/>
      </c>
      <c r="D549" s="5" t="str">
        <f t="shared" si="91"/>
        <v/>
      </c>
      <c r="E549" s="5" t="str">
        <f t="shared" si="92"/>
        <v/>
      </c>
      <c r="F549" s="5" t="str">
        <f t="shared" si="93"/>
        <v/>
      </c>
      <c r="G549" s="3" t="str">
        <f t="shared" si="96"/>
        <v/>
      </c>
      <c r="H549" s="5" t="str">
        <f t="shared" si="97"/>
        <v/>
      </c>
      <c r="I549" s="5" t="str">
        <f t="shared" si="98"/>
        <v/>
      </c>
      <c r="J549" s="5" t="str">
        <f t="shared" si="99"/>
        <v/>
      </c>
      <c r="K549" s="5" t="e">
        <f t="shared" si="95"/>
        <v>#N/A</v>
      </c>
    </row>
    <row r="550" spans="1:11" x14ac:dyDescent="0.25">
      <c r="A550" s="3" t="str">
        <f t="shared" si="94"/>
        <v/>
      </c>
      <c r="B550" s="3" t="str">
        <f t="shared" si="89"/>
        <v/>
      </c>
      <c r="C550" s="3" t="str">
        <f t="shared" si="90"/>
        <v/>
      </c>
      <c r="D550" s="5" t="str">
        <f t="shared" si="91"/>
        <v/>
      </c>
      <c r="E550" s="5" t="str">
        <f t="shared" si="92"/>
        <v/>
      </c>
      <c r="F550" s="5" t="str">
        <f t="shared" si="93"/>
        <v/>
      </c>
      <c r="G550" s="3" t="str">
        <f t="shared" si="96"/>
        <v/>
      </c>
      <c r="H550" s="5" t="str">
        <f t="shared" si="97"/>
        <v/>
      </c>
      <c r="I550" s="5" t="str">
        <f t="shared" si="98"/>
        <v/>
      </c>
      <c r="J550" s="5" t="str">
        <f t="shared" si="99"/>
        <v/>
      </c>
      <c r="K550" s="5" t="e">
        <f t="shared" si="95"/>
        <v>#N/A</v>
      </c>
    </row>
    <row r="551" spans="1:11" x14ac:dyDescent="0.25">
      <c r="A551" s="3" t="str">
        <f t="shared" si="94"/>
        <v/>
      </c>
      <c r="B551" s="3" t="str">
        <f t="shared" si="89"/>
        <v/>
      </c>
      <c r="C551" s="3" t="str">
        <f t="shared" si="90"/>
        <v/>
      </c>
      <c r="D551" s="5" t="str">
        <f t="shared" si="91"/>
        <v/>
      </c>
      <c r="E551" s="5" t="str">
        <f t="shared" si="92"/>
        <v/>
      </c>
      <c r="F551" s="5" t="str">
        <f t="shared" si="93"/>
        <v/>
      </c>
      <c r="G551" s="3" t="str">
        <f t="shared" si="96"/>
        <v/>
      </c>
      <c r="H551" s="5" t="str">
        <f t="shared" si="97"/>
        <v/>
      </c>
      <c r="I551" s="5" t="str">
        <f t="shared" si="98"/>
        <v/>
      </c>
      <c r="J551" s="5" t="str">
        <f t="shared" si="99"/>
        <v/>
      </c>
      <c r="K551" s="5" t="e">
        <f t="shared" si="95"/>
        <v>#N/A</v>
      </c>
    </row>
    <row r="552" spans="1:11" x14ac:dyDescent="0.25">
      <c r="A552" s="3" t="str">
        <f t="shared" si="94"/>
        <v/>
      </c>
      <c r="B552" s="3" t="str">
        <f t="shared" si="89"/>
        <v/>
      </c>
      <c r="C552" s="3" t="str">
        <f t="shared" si="90"/>
        <v/>
      </c>
      <c r="D552" s="5" t="str">
        <f t="shared" si="91"/>
        <v/>
      </c>
      <c r="E552" s="5" t="str">
        <f t="shared" si="92"/>
        <v/>
      </c>
      <c r="F552" s="5" t="str">
        <f t="shared" si="93"/>
        <v/>
      </c>
      <c r="G552" s="3" t="str">
        <f t="shared" si="96"/>
        <v/>
      </c>
      <c r="H552" s="5" t="str">
        <f t="shared" si="97"/>
        <v/>
      </c>
      <c r="I552" s="5" t="str">
        <f t="shared" si="98"/>
        <v/>
      </c>
      <c r="J552" s="5" t="str">
        <f t="shared" si="99"/>
        <v/>
      </c>
      <c r="K552" s="5" t="e">
        <f t="shared" si="95"/>
        <v>#N/A</v>
      </c>
    </row>
    <row r="553" spans="1:11" x14ac:dyDescent="0.25">
      <c r="A553" s="3" t="str">
        <f t="shared" si="94"/>
        <v/>
      </c>
      <c r="B553" s="3" t="str">
        <f t="shared" si="89"/>
        <v/>
      </c>
      <c r="C553" s="3" t="str">
        <f t="shared" si="90"/>
        <v/>
      </c>
      <c r="D553" s="5" t="str">
        <f t="shared" si="91"/>
        <v/>
      </c>
      <c r="E553" s="5" t="str">
        <f t="shared" si="92"/>
        <v/>
      </c>
      <c r="F553" s="5" t="str">
        <f t="shared" si="93"/>
        <v/>
      </c>
      <c r="G553" s="3" t="str">
        <f t="shared" si="96"/>
        <v/>
      </c>
      <c r="H553" s="5" t="str">
        <f t="shared" si="97"/>
        <v/>
      </c>
      <c r="I553" s="5" t="str">
        <f t="shared" si="98"/>
        <v/>
      </c>
      <c r="J553" s="5" t="str">
        <f t="shared" si="99"/>
        <v/>
      </c>
      <c r="K553" s="5" t="e">
        <f t="shared" si="95"/>
        <v>#N/A</v>
      </c>
    </row>
    <row r="554" spans="1:11" x14ac:dyDescent="0.25">
      <c r="A554" s="3" t="str">
        <f t="shared" si="94"/>
        <v/>
      </c>
      <c r="B554" s="3" t="str">
        <f t="shared" si="89"/>
        <v/>
      </c>
      <c r="C554" s="3" t="str">
        <f t="shared" si="90"/>
        <v/>
      </c>
      <c r="D554" s="5" t="str">
        <f t="shared" si="91"/>
        <v/>
      </c>
      <c r="E554" s="5" t="str">
        <f t="shared" si="92"/>
        <v/>
      </c>
      <c r="F554" s="5" t="str">
        <f t="shared" si="93"/>
        <v/>
      </c>
      <c r="G554" s="3" t="str">
        <f t="shared" si="96"/>
        <v/>
      </c>
      <c r="H554" s="5" t="str">
        <f t="shared" si="97"/>
        <v/>
      </c>
      <c r="I554" s="5" t="str">
        <f t="shared" si="98"/>
        <v/>
      </c>
      <c r="J554" s="5" t="str">
        <f t="shared" si="99"/>
        <v/>
      </c>
      <c r="K554" s="5" t="e">
        <f t="shared" si="95"/>
        <v>#N/A</v>
      </c>
    </row>
    <row r="555" spans="1:11" x14ac:dyDescent="0.25">
      <c r="A555" s="3" t="str">
        <f t="shared" si="94"/>
        <v/>
      </c>
      <c r="B555" s="3" t="str">
        <f t="shared" si="89"/>
        <v/>
      </c>
      <c r="C555" s="3" t="str">
        <f t="shared" si="90"/>
        <v/>
      </c>
      <c r="D555" s="5" t="str">
        <f t="shared" si="91"/>
        <v/>
      </c>
      <c r="E555" s="5" t="str">
        <f t="shared" si="92"/>
        <v/>
      </c>
      <c r="F555" s="5" t="str">
        <f t="shared" si="93"/>
        <v/>
      </c>
      <c r="G555" s="3" t="str">
        <f t="shared" si="96"/>
        <v/>
      </c>
      <c r="H555" s="5" t="str">
        <f t="shared" si="97"/>
        <v/>
      </c>
      <c r="I555" s="5" t="str">
        <f t="shared" si="98"/>
        <v/>
      </c>
      <c r="J555" s="5" t="str">
        <f t="shared" si="99"/>
        <v/>
      </c>
      <c r="K555" s="5" t="e">
        <f t="shared" si="95"/>
        <v>#N/A</v>
      </c>
    </row>
    <row r="556" spans="1:11" x14ac:dyDescent="0.25">
      <c r="A556" s="3" t="str">
        <f t="shared" si="94"/>
        <v/>
      </c>
      <c r="B556" s="3" t="str">
        <f t="shared" si="89"/>
        <v/>
      </c>
      <c r="C556" s="3" t="str">
        <f t="shared" si="90"/>
        <v/>
      </c>
      <c r="D556" s="5" t="str">
        <f t="shared" si="91"/>
        <v/>
      </c>
      <c r="E556" s="5" t="str">
        <f t="shared" si="92"/>
        <v/>
      </c>
      <c r="F556" s="5" t="str">
        <f t="shared" si="93"/>
        <v/>
      </c>
      <c r="G556" s="3" t="str">
        <f t="shared" si="96"/>
        <v/>
      </c>
      <c r="H556" s="5" t="str">
        <f t="shared" si="97"/>
        <v/>
      </c>
      <c r="I556" s="5" t="str">
        <f t="shared" si="98"/>
        <v/>
      </c>
      <c r="J556" s="5" t="str">
        <f t="shared" si="99"/>
        <v/>
      </c>
      <c r="K556" s="5" t="e">
        <f t="shared" si="95"/>
        <v>#N/A</v>
      </c>
    </row>
    <row r="557" spans="1:11" x14ac:dyDescent="0.25">
      <c r="A557" s="3" t="str">
        <f t="shared" si="94"/>
        <v/>
      </c>
      <c r="B557" s="3" t="str">
        <f t="shared" si="89"/>
        <v/>
      </c>
      <c r="C557" s="3" t="str">
        <f t="shared" si="90"/>
        <v/>
      </c>
      <c r="D557" s="5" t="str">
        <f t="shared" si="91"/>
        <v/>
      </c>
      <c r="E557" s="5" t="str">
        <f t="shared" si="92"/>
        <v/>
      </c>
      <c r="F557" s="5" t="str">
        <f t="shared" si="93"/>
        <v/>
      </c>
      <c r="G557" s="3" t="str">
        <f t="shared" si="96"/>
        <v/>
      </c>
      <c r="H557" s="5" t="str">
        <f t="shared" si="97"/>
        <v/>
      </c>
      <c r="I557" s="5" t="str">
        <f t="shared" si="98"/>
        <v/>
      </c>
      <c r="J557" s="5" t="str">
        <f t="shared" si="99"/>
        <v/>
      </c>
      <c r="K557" s="5" t="e">
        <f t="shared" si="95"/>
        <v>#N/A</v>
      </c>
    </row>
    <row r="558" spans="1:11" x14ac:dyDescent="0.25">
      <c r="A558" s="3" t="str">
        <f t="shared" si="94"/>
        <v/>
      </c>
      <c r="B558" s="3" t="str">
        <f t="shared" si="89"/>
        <v/>
      </c>
      <c r="C558" s="3" t="str">
        <f t="shared" si="90"/>
        <v/>
      </c>
      <c r="D558" s="5" t="str">
        <f t="shared" si="91"/>
        <v/>
      </c>
      <c r="E558" s="5" t="str">
        <f t="shared" si="92"/>
        <v/>
      </c>
      <c r="F558" s="5" t="str">
        <f t="shared" si="93"/>
        <v/>
      </c>
      <c r="G558" s="3" t="str">
        <f t="shared" si="96"/>
        <v/>
      </c>
      <c r="H558" s="5" t="str">
        <f t="shared" si="97"/>
        <v/>
      </c>
      <c r="I558" s="5" t="str">
        <f t="shared" si="98"/>
        <v/>
      </c>
      <c r="J558" s="5" t="str">
        <f t="shared" si="99"/>
        <v/>
      </c>
      <c r="K558" s="5" t="e">
        <f t="shared" si="95"/>
        <v>#N/A</v>
      </c>
    </row>
    <row r="559" spans="1:11" x14ac:dyDescent="0.25">
      <c r="A559" s="3" t="str">
        <f t="shared" si="94"/>
        <v/>
      </c>
      <c r="B559" s="3" t="str">
        <f t="shared" si="89"/>
        <v/>
      </c>
      <c r="C559" s="3" t="str">
        <f t="shared" si="90"/>
        <v/>
      </c>
      <c r="D559" s="5" t="str">
        <f t="shared" si="91"/>
        <v/>
      </c>
      <c r="E559" s="5" t="str">
        <f t="shared" si="92"/>
        <v/>
      </c>
      <c r="F559" s="5" t="str">
        <f t="shared" si="93"/>
        <v/>
      </c>
      <c r="G559" s="3" t="str">
        <f t="shared" si="96"/>
        <v/>
      </c>
      <c r="H559" s="5" t="str">
        <f t="shared" si="97"/>
        <v/>
      </c>
      <c r="I559" s="5" t="str">
        <f t="shared" si="98"/>
        <v/>
      </c>
      <c r="J559" s="5" t="str">
        <f t="shared" si="99"/>
        <v/>
      </c>
      <c r="K559" s="5" t="e">
        <f t="shared" si="95"/>
        <v>#N/A</v>
      </c>
    </row>
    <row r="560" spans="1:11" x14ac:dyDescent="0.25">
      <c r="A560" s="3" t="str">
        <f t="shared" si="94"/>
        <v/>
      </c>
      <c r="B560" s="3" t="str">
        <f t="shared" si="89"/>
        <v/>
      </c>
      <c r="C560" s="3" t="str">
        <f t="shared" si="90"/>
        <v/>
      </c>
      <c r="D560" s="5" t="str">
        <f t="shared" si="91"/>
        <v/>
      </c>
      <c r="E560" s="5" t="str">
        <f t="shared" si="92"/>
        <v/>
      </c>
      <c r="F560" s="5" t="str">
        <f t="shared" si="93"/>
        <v/>
      </c>
      <c r="G560" s="3" t="str">
        <f t="shared" si="96"/>
        <v/>
      </c>
      <c r="H560" s="5" t="str">
        <f t="shared" si="97"/>
        <v/>
      </c>
      <c r="I560" s="5" t="str">
        <f t="shared" si="98"/>
        <v/>
      </c>
      <c r="J560" s="5" t="str">
        <f t="shared" si="99"/>
        <v/>
      </c>
      <c r="K560" s="5" t="e">
        <f t="shared" si="95"/>
        <v>#N/A</v>
      </c>
    </row>
    <row r="561" spans="1:11" x14ac:dyDescent="0.25">
      <c r="A561" s="3" t="str">
        <f t="shared" si="94"/>
        <v/>
      </c>
      <c r="B561" s="3" t="str">
        <f t="shared" si="89"/>
        <v/>
      </c>
      <c r="C561" s="3" t="str">
        <f t="shared" si="90"/>
        <v/>
      </c>
      <c r="D561" s="5" t="str">
        <f t="shared" si="91"/>
        <v/>
      </c>
      <c r="E561" s="5" t="str">
        <f t="shared" si="92"/>
        <v/>
      </c>
      <c r="F561" s="5" t="str">
        <f t="shared" si="93"/>
        <v/>
      </c>
      <c r="G561" s="3" t="str">
        <f t="shared" si="96"/>
        <v/>
      </c>
      <c r="H561" s="5" t="str">
        <f t="shared" si="97"/>
        <v/>
      </c>
      <c r="I561" s="5" t="str">
        <f t="shared" si="98"/>
        <v/>
      </c>
      <c r="J561" s="5" t="str">
        <f t="shared" si="99"/>
        <v/>
      </c>
      <c r="K561" s="5" t="e">
        <f t="shared" si="95"/>
        <v>#N/A</v>
      </c>
    </row>
    <row r="562" spans="1:11" x14ac:dyDescent="0.25">
      <c r="A562" s="3" t="str">
        <f t="shared" si="94"/>
        <v/>
      </c>
      <c r="B562" s="3" t="str">
        <f t="shared" si="89"/>
        <v/>
      </c>
      <c r="C562" s="3" t="str">
        <f t="shared" si="90"/>
        <v/>
      </c>
      <c r="D562" s="5" t="str">
        <f t="shared" si="91"/>
        <v/>
      </c>
      <c r="E562" s="5" t="str">
        <f t="shared" si="92"/>
        <v/>
      </c>
      <c r="F562" s="5" t="str">
        <f t="shared" si="93"/>
        <v/>
      </c>
      <c r="G562" s="3" t="str">
        <f t="shared" si="96"/>
        <v/>
      </c>
      <c r="H562" s="5" t="str">
        <f t="shared" si="97"/>
        <v/>
      </c>
      <c r="I562" s="5" t="str">
        <f t="shared" si="98"/>
        <v/>
      </c>
      <c r="J562" s="5" t="str">
        <f t="shared" si="99"/>
        <v/>
      </c>
      <c r="K562" s="5" t="e">
        <f t="shared" si="95"/>
        <v>#N/A</v>
      </c>
    </row>
    <row r="563" spans="1:11" x14ac:dyDescent="0.25">
      <c r="A563" s="3" t="str">
        <f t="shared" si="94"/>
        <v/>
      </c>
      <c r="B563" s="3" t="str">
        <f t="shared" si="89"/>
        <v/>
      </c>
      <c r="C563" s="3" t="str">
        <f t="shared" si="90"/>
        <v/>
      </c>
      <c r="D563" s="5" t="str">
        <f t="shared" si="91"/>
        <v/>
      </c>
      <c r="E563" s="5" t="str">
        <f t="shared" si="92"/>
        <v/>
      </c>
      <c r="F563" s="5" t="str">
        <f t="shared" si="93"/>
        <v/>
      </c>
      <c r="G563" s="3" t="str">
        <f t="shared" si="96"/>
        <v/>
      </c>
      <c r="H563" s="5" t="str">
        <f t="shared" si="97"/>
        <v/>
      </c>
      <c r="I563" s="5" t="str">
        <f t="shared" si="98"/>
        <v/>
      </c>
      <c r="J563" s="5" t="str">
        <f t="shared" si="99"/>
        <v/>
      </c>
      <c r="K563" s="5" t="e">
        <f t="shared" si="95"/>
        <v>#N/A</v>
      </c>
    </row>
    <row r="564" spans="1:11" x14ac:dyDescent="0.25">
      <c r="A564" s="3" t="str">
        <f t="shared" si="94"/>
        <v/>
      </c>
      <c r="B564" s="3" t="str">
        <f t="shared" si="89"/>
        <v/>
      </c>
      <c r="C564" s="3" t="str">
        <f t="shared" si="90"/>
        <v/>
      </c>
      <c r="D564" s="5" t="str">
        <f t="shared" si="91"/>
        <v/>
      </c>
      <c r="E564" s="5" t="str">
        <f t="shared" si="92"/>
        <v/>
      </c>
      <c r="F564" s="5" t="str">
        <f t="shared" si="93"/>
        <v/>
      </c>
      <c r="G564" s="3" t="str">
        <f t="shared" si="96"/>
        <v/>
      </c>
      <c r="H564" s="5" t="str">
        <f t="shared" si="97"/>
        <v/>
      </c>
      <c r="I564" s="5" t="str">
        <f t="shared" si="98"/>
        <v/>
      </c>
      <c r="J564" s="5" t="str">
        <f t="shared" si="99"/>
        <v/>
      </c>
      <c r="K564" s="5" t="e">
        <f t="shared" si="95"/>
        <v>#N/A</v>
      </c>
    </row>
    <row r="565" spans="1:11" x14ac:dyDescent="0.25">
      <c r="A565" s="3" t="str">
        <f t="shared" si="94"/>
        <v/>
      </c>
      <c r="B565" s="3" t="str">
        <f t="shared" si="89"/>
        <v/>
      </c>
      <c r="C565" s="3" t="str">
        <f t="shared" si="90"/>
        <v/>
      </c>
      <c r="D565" s="5" t="str">
        <f t="shared" si="91"/>
        <v/>
      </c>
      <c r="E565" s="5" t="str">
        <f t="shared" si="92"/>
        <v/>
      </c>
      <c r="F565" s="5" t="str">
        <f t="shared" si="93"/>
        <v/>
      </c>
      <c r="G565" s="3" t="str">
        <f t="shared" si="96"/>
        <v/>
      </c>
      <c r="H565" s="5" t="str">
        <f t="shared" si="97"/>
        <v/>
      </c>
      <c r="I565" s="5" t="str">
        <f t="shared" si="98"/>
        <v/>
      </c>
      <c r="J565" s="5" t="str">
        <f t="shared" si="99"/>
        <v/>
      </c>
      <c r="K565" s="5" t="e">
        <f t="shared" si="95"/>
        <v>#N/A</v>
      </c>
    </row>
    <row r="566" spans="1:11" x14ac:dyDescent="0.25">
      <c r="A566" s="3" t="str">
        <f t="shared" si="94"/>
        <v/>
      </c>
      <c r="B566" s="3" t="str">
        <f t="shared" si="89"/>
        <v/>
      </c>
      <c r="C566" s="3" t="str">
        <f t="shared" si="90"/>
        <v/>
      </c>
      <c r="D566" s="5" t="str">
        <f t="shared" si="91"/>
        <v/>
      </c>
      <c r="E566" s="5" t="str">
        <f t="shared" si="92"/>
        <v/>
      </c>
      <c r="F566" s="5" t="str">
        <f t="shared" si="93"/>
        <v/>
      </c>
      <c r="G566" s="3" t="str">
        <f t="shared" si="96"/>
        <v/>
      </c>
      <c r="H566" s="5" t="str">
        <f t="shared" si="97"/>
        <v/>
      </c>
      <c r="I566" s="5" t="str">
        <f t="shared" si="98"/>
        <v/>
      </c>
      <c r="J566" s="5" t="str">
        <f t="shared" si="99"/>
        <v/>
      </c>
      <c r="K566" s="5" t="e">
        <f t="shared" si="95"/>
        <v>#N/A</v>
      </c>
    </row>
    <row r="567" spans="1:11" x14ac:dyDescent="0.25">
      <c r="A567" s="3" t="str">
        <f t="shared" si="94"/>
        <v/>
      </c>
      <c r="B567" s="3" t="str">
        <f t="shared" si="89"/>
        <v/>
      </c>
      <c r="C567" s="3" t="str">
        <f t="shared" si="90"/>
        <v/>
      </c>
      <c r="D567" s="5" t="str">
        <f t="shared" si="91"/>
        <v/>
      </c>
      <c r="E567" s="5" t="str">
        <f t="shared" si="92"/>
        <v/>
      </c>
      <c r="F567" s="5" t="str">
        <f t="shared" si="93"/>
        <v/>
      </c>
      <c r="G567" s="3" t="str">
        <f t="shared" si="96"/>
        <v/>
      </c>
      <c r="H567" s="5" t="str">
        <f t="shared" si="97"/>
        <v/>
      </c>
      <c r="I567" s="5" t="str">
        <f t="shared" si="98"/>
        <v/>
      </c>
      <c r="J567" s="5" t="str">
        <f t="shared" si="99"/>
        <v/>
      </c>
      <c r="K567" s="5" t="e">
        <f t="shared" si="95"/>
        <v>#N/A</v>
      </c>
    </row>
    <row r="568" spans="1:11" x14ac:dyDescent="0.25">
      <c r="A568" s="3" t="str">
        <f t="shared" si="94"/>
        <v/>
      </c>
      <c r="B568" s="3" t="str">
        <f t="shared" si="89"/>
        <v/>
      </c>
      <c r="C568" s="3" t="str">
        <f t="shared" si="90"/>
        <v/>
      </c>
      <c r="D568" s="5" t="str">
        <f t="shared" si="91"/>
        <v/>
      </c>
      <c r="E568" s="5" t="str">
        <f t="shared" si="92"/>
        <v/>
      </c>
      <c r="F568" s="5" t="str">
        <f t="shared" si="93"/>
        <v/>
      </c>
      <c r="G568" s="3" t="str">
        <f t="shared" si="96"/>
        <v/>
      </c>
      <c r="H568" s="5" t="str">
        <f t="shared" si="97"/>
        <v/>
      </c>
      <c r="I568" s="5" t="str">
        <f t="shared" si="98"/>
        <v/>
      </c>
      <c r="J568" s="5" t="str">
        <f t="shared" si="99"/>
        <v/>
      </c>
      <c r="K568" s="5" t="e">
        <f t="shared" si="95"/>
        <v>#N/A</v>
      </c>
    </row>
    <row r="569" spans="1:11" x14ac:dyDescent="0.25">
      <c r="A569" s="3" t="str">
        <f t="shared" si="94"/>
        <v/>
      </c>
      <c r="B569" s="3" t="str">
        <f t="shared" si="89"/>
        <v/>
      </c>
      <c r="C569" s="3" t="str">
        <f t="shared" si="90"/>
        <v/>
      </c>
      <c r="D569" s="5" t="str">
        <f t="shared" si="91"/>
        <v/>
      </c>
      <c r="E569" s="5" t="str">
        <f t="shared" si="92"/>
        <v/>
      </c>
      <c r="F569" s="5" t="str">
        <f t="shared" si="93"/>
        <v/>
      </c>
      <c r="G569" s="3" t="str">
        <f t="shared" si="96"/>
        <v/>
      </c>
      <c r="H569" s="5" t="str">
        <f t="shared" si="97"/>
        <v/>
      </c>
      <c r="I569" s="5" t="str">
        <f t="shared" si="98"/>
        <v/>
      </c>
      <c r="J569" s="5" t="str">
        <f t="shared" si="99"/>
        <v/>
      </c>
      <c r="K569" s="5" t="e">
        <f t="shared" si="95"/>
        <v>#N/A</v>
      </c>
    </row>
    <row r="570" spans="1:11" x14ac:dyDescent="0.25">
      <c r="A570" s="3" t="str">
        <f t="shared" si="94"/>
        <v/>
      </c>
      <c r="B570" s="3" t="str">
        <f t="shared" si="89"/>
        <v/>
      </c>
      <c r="C570" s="3" t="str">
        <f t="shared" si="90"/>
        <v/>
      </c>
      <c r="D570" s="5" t="str">
        <f t="shared" si="91"/>
        <v/>
      </c>
      <c r="E570" s="5" t="str">
        <f t="shared" si="92"/>
        <v/>
      </c>
      <c r="F570" s="5" t="str">
        <f t="shared" si="93"/>
        <v/>
      </c>
      <c r="G570" s="3" t="str">
        <f t="shared" si="96"/>
        <v/>
      </c>
      <c r="H570" s="5" t="str">
        <f t="shared" si="97"/>
        <v/>
      </c>
      <c r="I570" s="5" t="str">
        <f t="shared" si="98"/>
        <v/>
      </c>
      <c r="J570" s="5" t="str">
        <f t="shared" si="99"/>
        <v/>
      </c>
      <c r="K570" s="5" t="e">
        <f t="shared" si="95"/>
        <v>#N/A</v>
      </c>
    </row>
    <row r="571" spans="1:11" x14ac:dyDescent="0.25">
      <c r="A571" s="3" t="str">
        <f t="shared" si="94"/>
        <v/>
      </c>
      <c r="B571" s="3" t="str">
        <f t="shared" si="89"/>
        <v/>
      </c>
      <c r="C571" s="3" t="str">
        <f t="shared" si="90"/>
        <v/>
      </c>
      <c r="D571" s="5" t="str">
        <f t="shared" si="91"/>
        <v/>
      </c>
      <c r="E571" s="5" t="str">
        <f t="shared" si="92"/>
        <v/>
      </c>
      <c r="F571" s="5" t="str">
        <f t="shared" si="93"/>
        <v/>
      </c>
      <c r="G571" s="3" t="str">
        <f t="shared" si="96"/>
        <v/>
      </c>
      <c r="H571" s="5" t="str">
        <f t="shared" si="97"/>
        <v/>
      </c>
      <c r="I571" s="5" t="str">
        <f t="shared" si="98"/>
        <v/>
      </c>
      <c r="J571" s="5" t="str">
        <f t="shared" si="99"/>
        <v/>
      </c>
      <c r="K571" s="5" t="e">
        <f t="shared" si="95"/>
        <v>#N/A</v>
      </c>
    </row>
    <row r="572" spans="1:11" x14ac:dyDescent="0.25">
      <c r="A572" s="3" t="str">
        <f t="shared" si="94"/>
        <v/>
      </c>
      <c r="B572" s="3" t="str">
        <f t="shared" si="89"/>
        <v/>
      </c>
      <c r="C572" s="3" t="str">
        <f t="shared" si="90"/>
        <v/>
      </c>
      <c r="D572" s="5" t="str">
        <f t="shared" si="91"/>
        <v/>
      </c>
      <c r="E572" s="5" t="str">
        <f t="shared" si="92"/>
        <v/>
      </c>
      <c r="F572" s="5" t="str">
        <f t="shared" si="93"/>
        <v/>
      </c>
      <c r="G572" s="3" t="str">
        <f t="shared" si="96"/>
        <v/>
      </c>
      <c r="H572" s="5" t="str">
        <f t="shared" si="97"/>
        <v/>
      </c>
      <c r="I572" s="5" t="str">
        <f t="shared" si="98"/>
        <v/>
      </c>
      <c r="J572" s="5" t="str">
        <f t="shared" si="99"/>
        <v/>
      </c>
      <c r="K572" s="5" t="e">
        <f t="shared" si="95"/>
        <v>#N/A</v>
      </c>
    </row>
    <row r="573" spans="1:11" x14ac:dyDescent="0.25">
      <c r="A573" s="3" t="str">
        <f t="shared" si="94"/>
        <v/>
      </c>
      <c r="B573" s="3" t="str">
        <f t="shared" ref="B573:B636" si="100">IF(INDEX(StartDateValues,ROW(A573))&gt;0,INDEX(StartDateValues,ROW(A573)),"")</f>
        <v/>
      </c>
      <c r="C573" s="3" t="str">
        <f t="shared" ref="C573:C636" si="101">IF(A573="","",A573 - (WEEKDAY(A573)-1))</f>
        <v/>
      </c>
      <c r="D573" s="5" t="str">
        <f t="shared" ref="D573:D636" si="102">IF(C573="", "",YEAR(C573))</f>
        <v/>
      </c>
      <c r="E573" s="5" t="str">
        <f t="shared" ref="E573:E636" si="103">IF(C573="","",WEEKNUM(C573))</f>
        <v/>
      </c>
      <c r="F573" s="5" t="str">
        <f t="shared" ref="F573:F636" si="104">IF(C573="","",D573&amp;"-"&amp;TEXT(E573,"00"))</f>
        <v/>
      </c>
      <c r="G573" s="3" t="str">
        <f t="shared" si="96"/>
        <v/>
      </c>
      <c r="H573" s="5" t="str">
        <f t="shared" si="97"/>
        <v/>
      </c>
      <c r="I573" s="5" t="str">
        <f t="shared" si="98"/>
        <v/>
      </c>
      <c r="J573" s="5" t="str">
        <f t="shared" si="99"/>
        <v/>
      </c>
      <c r="K573" s="5" t="e">
        <f t="shared" si="95"/>
        <v>#N/A</v>
      </c>
    </row>
    <row r="574" spans="1:11" x14ac:dyDescent="0.25">
      <c r="A574" s="3" t="str">
        <f t="shared" si="94"/>
        <v/>
      </c>
      <c r="B574" s="3" t="str">
        <f t="shared" si="100"/>
        <v/>
      </c>
      <c r="C574" s="3" t="str">
        <f t="shared" si="101"/>
        <v/>
      </c>
      <c r="D574" s="5" t="str">
        <f t="shared" si="102"/>
        <v/>
      </c>
      <c r="E574" s="5" t="str">
        <f t="shared" si="103"/>
        <v/>
      </c>
      <c r="F574" s="5" t="str">
        <f t="shared" si="104"/>
        <v/>
      </c>
      <c r="G574" s="3" t="str">
        <f t="shared" si="96"/>
        <v/>
      </c>
      <c r="H574" s="5" t="str">
        <f t="shared" si="97"/>
        <v/>
      </c>
      <c r="I574" s="5" t="str">
        <f t="shared" si="98"/>
        <v/>
      </c>
      <c r="J574" s="5" t="str">
        <f t="shared" si="99"/>
        <v/>
      </c>
      <c r="K574" s="5" t="e">
        <f t="shared" si="95"/>
        <v>#N/A</v>
      </c>
    </row>
    <row r="575" spans="1:11" x14ac:dyDescent="0.25">
      <c r="A575" s="3" t="str">
        <f t="shared" si="94"/>
        <v/>
      </c>
      <c r="B575" s="3" t="str">
        <f t="shared" si="100"/>
        <v/>
      </c>
      <c r="C575" s="3" t="str">
        <f t="shared" si="101"/>
        <v/>
      </c>
      <c r="D575" s="5" t="str">
        <f t="shared" si="102"/>
        <v/>
      </c>
      <c r="E575" s="5" t="str">
        <f t="shared" si="103"/>
        <v/>
      </c>
      <c r="F575" s="5" t="str">
        <f t="shared" si="104"/>
        <v/>
      </c>
      <c r="G575" s="3" t="str">
        <f t="shared" si="96"/>
        <v/>
      </c>
      <c r="H575" s="5" t="str">
        <f t="shared" si="97"/>
        <v/>
      </c>
      <c r="I575" s="5" t="str">
        <f t="shared" si="98"/>
        <v/>
      </c>
      <c r="J575" s="5" t="str">
        <f t="shared" si="99"/>
        <v/>
      </c>
      <c r="K575" s="5" t="e">
        <f t="shared" si="95"/>
        <v>#N/A</v>
      </c>
    </row>
    <row r="576" spans="1:11" x14ac:dyDescent="0.25">
      <c r="A576" s="3" t="str">
        <f t="shared" si="94"/>
        <v/>
      </c>
      <c r="B576" s="3" t="str">
        <f t="shared" si="100"/>
        <v/>
      </c>
      <c r="C576" s="3" t="str">
        <f t="shared" si="101"/>
        <v/>
      </c>
      <c r="D576" s="5" t="str">
        <f t="shared" si="102"/>
        <v/>
      </c>
      <c r="E576" s="5" t="str">
        <f t="shared" si="103"/>
        <v/>
      </c>
      <c r="F576" s="5" t="str">
        <f t="shared" si="104"/>
        <v/>
      </c>
      <c r="G576" s="3" t="str">
        <f t="shared" si="96"/>
        <v/>
      </c>
      <c r="H576" s="5" t="str">
        <f t="shared" si="97"/>
        <v/>
      </c>
      <c r="I576" s="5" t="str">
        <f t="shared" si="98"/>
        <v/>
      </c>
      <c r="J576" s="5" t="str">
        <f t="shared" si="99"/>
        <v/>
      </c>
      <c r="K576" s="5" t="e">
        <f t="shared" si="95"/>
        <v>#N/A</v>
      </c>
    </row>
    <row r="577" spans="1:11" x14ac:dyDescent="0.25">
      <c r="A577" s="3" t="str">
        <f t="shared" si="94"/>
        <v/>
      </c>
      <c r="B577" s="3" t="str">
        <f t="shared" si="100"/>
        <v/>
      </c>
      <c r="C577" s="3" t="str">
        <f t="shared" si="101"/>
        <v/>
      </c>
      <c r="D577" s="5" t="str">
        <f t="shared" si="102"/>
        <v/>
      </c>
      <c r="E577" s="5" t="str">
        <f t="shared" si="103"/>
        <v/>
      </c>
      <c r="F577" s="5" t="str">
        <f t="shared" si="104"/>
        <v/>
      </c>
      <c r="G577" s="3" t="str">
        <f t="shared" si="96"/>
        <v/>
      </c>
      <c r="H577" s="5" t="str">
        <f t="shared" si="97"/>
        <v/>
      </c>
      <c r="I577" s="5" t="str">
        <f t="shared" si="98"/>
        <v/>
      </c>
      <c r="J577" s="5" t="str">
        <f t="shared" si="99"/>
        <v/>
      </c>
      <c r="K577" s="5" t="e">
        <f t="shared" si="95"/>
        <v>#N/A</v>
      </c>
    </row>
    <row r="578" spans="1:11" x14ac:dyDescent="0.25">
      <c r="A578" s="3" t="str">
        <f t="shared" ref="A578:A641" si="105">IF(INDEX(CompletedDateValues,ROW(A578))&gt;0,INDEX(CompletedDateValues,ROW(A578)),"")</f>
        <v/>
      </c>
      <c r="B578" s="3" t="str">
        <f t="shared" si="100"/>
        <v/>
      </c>
      <c r="C578" s="3" t="str">
        <f t="shared" si="101"/>
        <v/>
      </c>
      <c r="D578" s="5" t="str">
        <f t="shared" si="102"/>
        <v/>
      </c>
      <c r="E578" s="5" t="str">
        <f t="shared" si="103"/>
        <v/>
      </c>
      <c r="F578" s="5" t="str">
        <f t="shared" si="104"/>
        <v/>
      </c>
      <c r="G578" s="3" t="str">
        <f t="shared" si="96"/>
        <v/>
      </c>
      <c r="H578" s="5" t="str">
        <f t="shared" si="97"/>
        <v/>
      </c>
      <c r="I578" s="5" t="str">
        <f t="shared" si="98"/>
        <v/>
      </c>
      <c r="J578" s="5" t="str">
        <f t="shared" si="99"/>
        <v/>
      </c>
      <c r="K578" s="5" t="e">
        <f t="shared" ref="K578:K641" si="106">IF(OR(A578="",B578=""),NA(),MAX(0,IF(A578-B578=0,SameDayCycleTimeSettingValue,A578-B578)))</f>
        <v>#N/A</v>
      </c>
    </row>
    <row r="579" spans="1:11" x14ac:dyDescent="0.25">
      <c r="A579" s="3" t="str">
        <f t="shared" si="105"/>
        <v/>
      </c>
      <c r="B579" s="3" t="str">
        <f t="shared" si="100"/>
        <v/>
      </c>
      <c r="C579" s="3" t="str">
        <f t="shared" si="101"/>
        <v/>
      </c>
      <c r="D579" s="5" t="str">
        <f t="shared" si="102"/>
        <v/>
      </c>
      <c r="E579" s="5" t="str">
        <f t="shared" si="103"/>
        <v/>
      </c>
      <c r="F579" s="5" t="str">
        <f t="shared" si="104"/>
        <v/>
      </c>
      <c r="G579" s="3" t="str">
        <f t="shared" ref="G579:G642" si="107">IF(B579="","",B579 - (WEEKDAY(B579)-1))</f>
        <v/>
      </c>
      <c r="H579" s="5" t="str">
        <f t="shared" ref="H579:H642" si="108">IF(G579="", "",YEAR(G579))</f>
        <v/>
      </c>
      <c r="I579" s="5" t="str">
        <f t="shared" ref="I579:I642" si="109">IF(G579="","",WEEKNUM(G579))</f>
        <v/>
      </c>
      <c r="J579" s="5" t="str">
        <f t="shared" ref="J579:J642" si="110">IF(G579="","",H579&amp;"-"&amp;TEXT(I579,"00"))</f>
        <v/>
      </c>
      <c r="K579" s="5" t="e">
        <f t="shared" si="106"/>
        <v>#N/A</v>
      </c>
    </row>
    <row r="580" spans="1:11" x14ac:dyDescent="0.25">
      <c r="A580" s="3" t="str">
        <f t="shared" si="105"/>
        <v/>
      </c>
      <c r="B580" s="3" t="str">
        <f t="shared" si="100"/>
        <v/>
      </c>
      <c r="C580" s="3" t="str">
        <f t="shared" si="101"/>
        <v/>
      </c>
      <c r="D580" s="5" t="str">
        <f t="shared" si="102"/>
        <v/>
      </c>
      <c r="E580" s="5" t="str">
        <f t="shared" si="103"/>
        <v/>
      </c>
      <c r="F580" s="5" t="str">
        <f t="shared" si="104"/>
        <v/>
      </c>
      <c r="G580" s="3" t="str">
        <f t="shared" si="107"/>
        <v/>
      </c>
      <c r="H580" s="5" t="str">
        <f t="shared" si="108"/>
        <v/>
      </c>
      <c r="I580" s="5" t="str">
        <f t="shared" si="109"/>
        <v/>
      </c>
      <c r="J580" s="5" t="str">
        <f t="shared" si="110"/>
        <v/>
      </c>
      <c r="K580" s="5" t="e">
        <f t="shared" si="106"/>
        <v>#N/A</v>
      </c>
    </row>
    <row r="581" spans="1:11" x14ac:dyDescent="0.25">
      <c r="A581" s="3" t="str">
        <f t="shared" si="105"/>
        <v/>
      </c>
      <c r="B581" s="3" t="str">
        <f t="shared" si="100"/>
        <v/>
      </c>
      <c r="C581" s="3" t="str">
        <f t="shared" si="101"/>
        <v/>
      </c>
      <c r="D581" s="5" t="str">
        <f t="shared" si="102"/>
        <v/>
      </c>
      <c r="E581" s="5" t="str">
        <f t="shared" si="103"/>
        <v/>
      </c>
      <c r="F581" s="5" t="str">
        <f t="shared" si="104"/>
        <v/>
      </c>
      <c r="G581" s="3" t="str">
        <f t="shared" si="107"/>
        <v/>
      </c>
      <c r="H581" s="5" t="str">
        <f t="shared" si="108"/>
        <v/>
      </c>
      <c r="I581" s="5" t="str">
        <f t="shared" si="109"/>
        <v/>
      </c>
      <c r="J581" s="5" t="str">
        <f t="shared" si="110"/>
        <v/>
      </c>
      <c r="K581" s="5" t="e">
        <f t="shared" si="106"/>
        <v>#N/A</v>
      </c>
    </row>
    <row r="582" spans="1:11" x14ac:dyDescent="0.25">
      <c r="A582" s="3" t="str">
        <f t="shared" si="105"/>
        <v/>
      </c>
      <c r="B582" s="3" t="str">
        <f t="shared" si="100"/>
        <v/>
      </c>
      <c r="C582" s="3" t="str">
        <f t="shared" si="101"/>
        <v/>
      </c>
      <c r="D582" s="5" t="str">
        <f t="shared" si="102"/>
        <v/>
      </c>
      <c r="E582" s="5" t="str">
        <f t="shared" si="103"/>
        <v/>
      </c>
      <c r="F582" s="5" t="str">
        <f t="shared" si="104"/>
        <v/>
      </c>
      <c r="G582" s="3" t="str">
        <f t="shared" si="107"/>
        <v/>
      </c>
      <c r="H582" s="5" t="str">
        <f t="shared" si="108"/>
        <v/>
      </c>
      <c r="I582" s="5" t="str">
        <f t="shared" si="109"/>
        <v/>
      </c>
      <c r="J582" s="5" t="str">
        <f t="shared" si="110"/>
        <v/>
      </c>
      <c r="K582" s="5" t="e">
        <f t="shared" si="106"/>
        <v>#N/A</v>
      </c>
    </row>
    <row r="583" spans="1:11" x14ac:dyDescent="0.25">
      <c r="A583" s="3" t="str">
        <f t="shared" si="105"/>
        <v/>
      </c>
      <c r="B583" s="3" t="str">
        <f t="shared" si="100"/>
        <v/>
      </c>
      <c r="C583" s="3" t="str">
        <f t="shared" si="101"/>
        <v/>
      </c>
      <c r="D583" s="5" t="str">
        <f t="shared" si="102"/>
        <v/>
      </c>
      <c r="E583" s="5" t="str">
        <f t="shared" si="103"/>
        <v/>
      </c>
      <c r="F583" s="5" t="str">
        <f t="shared" si="104"/>
        <v/>
      </c>
      <c r="G583" s="3" t="str">
        <f t="shared" si="107"/>
        <v/>
      </c>
      <c r="H583" s="5" t="str">
        <f t="shared" si="108"/>
        <v/>
      </c>
      <c r="I583" s="5" t="str">
        <f t="shared" si="109"/>
        <v/>
      </c>
      <c r="J583" s="5" t="str">
        <f t="shared" si="110"/>
        <v/>
      </c>
      <c r="K583" s="5" t="e">
        <f t="shared" si="106"/>
        <v>#N/A</v>
      </c>
    </row>
    <row r="584" spans="1:11" x14ac:dyDescent="0.25">
      <c r="A584" s="3" t="str">
        <f t="shared" si="105"/>
        <v/>
      </c>
      <c r="B584" s="3" t="str">
        <f t="shared" si="100"/>
        <v/>
      </c>
      <c r="C584" s="3" t="str">
        <f t="shared" si="101"/>
        <v/>
      </c>
      <c r="D584" s="5" t="str">
        <f t="shared" si="102"/>
        <v/>
      </c>
      <c r="E584" s="5" t="str">
        <f t="shared" si="103"/>
        <v/>
      </c>
      <c r="F584" s="5" t="str">
        <f t="shared" si="104"/>
        <v/>
      </c>
      <c r="G584" s="3" t="str">
        <f t="shared" si="107"/>
        <v/>
      </c>
      <c r="H584" s="5" t="str">
        <f t="shared" si="108"/>
        <v/>
      </c>
      <c r="I584" s="5" t="str">
        <f t="shared" si="109"/>
        <v/>
      </c>
      <c r="J584" s="5" t="str">
        <f t="shared" si="110"/>
        <v/>
      </c>
      <c r="K584" s="5" t="e">
        <f t="shared" si="106"/>
        <v>#N/A</v>
      </c>
    </row>
    <row r="585" spans="1:11" x14ac:dyDescent="0.25">
      <c r="A585" s="3" t="str">
        <f t="shared" si="105"/>
        <v/>
      </c>
      <c r="B585" s="3" t="str">
        <f t="shared" si="100"/>
        <v/>
      </c>
      <c r="C585" s="3" t="str">
        <f t="shared" si="101"/>
        <v/>
      </c>
      <c r="D585" s="5" t="str">
        <f t="shared" si="102"/>
        <v/>
      </c>
      <c r="E585" s="5" t="str">
        <f t="shared" si="103"/>
        <v/>
      </c>
      <c r="F585" s="5" t="str">
        <f t="shared" si="104"/>
        <v/>
      </c>
      <c r="G585" s="3" t="str">
        <f t="shared" si="107"/>
        <v/>
      </c>
      <c r="H585" s="5" t="str">
        <f t="shared" si="108"/>
        <v/>
      </c>
      <c r="I585" s="5" t="str">
        <f t="shared" si="109"/>
        <v/>
      </c>
      <c r="J585" s="5" t="str">
        <f t="shared" si="110"/>
        <v/>
      </c>
      <c r="K585" s="5" t="e">
        <f t="shared" si="106"/>
        <v>#N/A</v>
      </c>
    </row>
    <row r="586" spans="1:11" x14ac:dyDescent="0.25">
      <c r="A586" s="3" t="str">
        <f t="shared" si="105"/>
        <v/>
      </c>
      <c r="B586" s="3" t="str">
        <f t="shared" si="100"/>
        <v/>
      </c>
      <c r="C586" s="3" t="str">
        <f t="shared" si="101"/>
        <v/>
      </c>
      <c r="D586" s="5" t="str">
        <f t="shared" si="102"/>
        <v/>
      </c>
      <c r="E586" s="5" t="str">
        <f t="shared" si="103"/>
        <v/>
      </c>
      <c r="F586" s="5" t="str">
        <f t="shared" si="104"/>
        <v/>
      </c>
      <c r="G586" s="3" t="str">
        <f t="shared" si="107"/>
        <v/>
      </c>
      <c r="H586" s="5" t="str">
        <f t="shared" si="108"/>
        <v/>
      </c>
      <c r="I586" s="5" t="str">
        <f t="shared" si="109"/>
        <v/>
      </c>
      <c r="J586" s="5" t="str">
        <f t="shared" si="110"/>
        <v/>
      </c>
      <c r="K586" s="5" t="e">
        <f t="shared" si="106"/>
        <v>#N/A</v>
      </c>
    </row>
    <row r="587" spans="1:11" x14ac:dyDescent="0.25">
      <c r="A587" s="3" t="str">
        <f t="shared" si="105"/>
        <v/>
      </c>
      <c r="B587" s="3" t="str">
        <f t="shared" si="100"/>
        <v/>
      </c>
      <c r="C587" s="3" t="str">
        <f t="shared" si="101"/>
        <v/>
      </c>
      <c r="D587" s="5" t="str">
        <f t="shared" si="102"/>
        <v/>
      </c>
      <c r="E587" s="5" t="str">
        <f t="shared" si="103"/>
        <v/>
      </c>
      <c r="F587" s="5" t="str">
        <f t="shared" si="104"/>
        <v/>
      </c>
      <c r="G587" s="3" t="str">
        <f t="shared" si="107"/>
        <v/>
      </c>
      <c r="H587" s="5" t="str">
        <f t="shared" si="108"/>
        <v/>
      </c>
      <c r="I587" s="5" t="str">
        <f t="shared" si="109"/>
        <v/>
      </c>
      <c r="J587" s="5" t="str">
        <f t="shared" si="110"/>
        <v/>
      </c>
      <c r="K587" s="5" t="e">
        <f t="shared" si="106"/>
        <v>#N/A</v>
      </c>
    </row>
    <row r="588" spans="1:11" x14ac:dyDescent="0.25">
      <c r="A588" s="3" t="str">
        <f t="shared" si="105"/>
        <v/>
      </c>
      <c r="B588" s="3" t="str">
        <f t="shared" si="100"/>
        <v/>
      </c>
      <c r="C588" s="3" t="str">
        <f t="shared" si="101"/>
        <v/>
      </c>
      <c r="D588" s="5" t="str">
        <f t="shared" si="102"/>
        <v/>
      </c>
      <c r="E588" s="5" t="str">
        <f t="shared" si="103"/>
        <v/>
      </c>
      <c r="F588" s="5" t="str">
        <f t="shared" si="104"/>
        <v/>
      </c>
      <c r="G588" s="3" t="str">
        <f t="shared" si="107"/>
        <v/>
      </c>
      <c r="H588" s="5" t="str">
        <f t="shared" si="108"/>
        <v/>
      </c>
      <c r="I588" s="5" t="str">
        <f t="shared" si="109"/>
        <v/>
      </c>
      <c r="J588" s="5" t="str">
        <f t="shared" si="110"/>
        <v/>
      </c>
      <c r="K588" s="5" t="e">
        <f t="shared" si="106"/>
        <v>#N/A</v>
      </c>
    </row>
    <row r="589" spans="1:11" x14ac:dyDescent="0.25">
      <c r="A589" s="3" t="str">
        <f t="shared" si="105"/>
        <v/>
      </c>
      <c r="B589" s="3" t="str">
        <f t="shared" si="100"/>
        <v/>
      </c>
      <c r="C589" s="3" t="str">
        <f t="shared" si="101"/>
        <v/>
      </c>
      <c r="D589" s="5" t="str">
        <f t="shared" si="102"/>
        <v/>
      </c>
      <c r="E589" s="5" t="str">
        <f t="shared" si="103"/>
        <v/>
      </c>
      <c r="F589" s="5" t="str">
        <f t="shared" si="104"/>
        <v/>
      </c>
      <c r="G589" s="3" t="str">
        <f t="shared" si="107"/>
        <v/>
      </c>
      <c r="H589" s="5" t="str">
        <f t="shared" si="108"/>
        <v/>
      </c>
      <c r="I589" s="5" t="str">
        <f t="shared" si="109"/>
        <v/>
      </c>
      <c r="J589" s="5" t="str">
        <f t="shared" si="110"/>
        <v/>
      </c>
      <c r="K589" s="5" t="e">
        <f t="shared" si="106"/>
        <v>#N/A</v>
      </c>
    </row>
    <row r="590" spans="1:11" x14ac:dyDescent="0.25">
      <c r="A590" s="3" t="str">
        <f t="shared" si="105"/>
        <v/>
      </c>
      <c r="B590" s="3" t="str">
        <f t="shared" si="100"/>
        <v/>
      </c>
      <c r="C590" s="3" t="str">
        <f t="shared" si="101"/>
        <v/>
      </c>
      <c r="D590" s="5" t="str">
        <f t="shared" si="102"/>
        <v/>
      </c>
      <c r="E590" s="5" t="str">
        <f t="shared" si="103"/>
        <v/>
      </c>
      <c r="F590" s="5" t="str">
        <f t="shared" si="104"/>
        <v/>
      </c>
      <c r="G590" s="3" t="str">
        <f t="shared" si="107"/>
        <v/>
      </c>
      <c r="H590" s="5" t="str">
        <f t="shared" si="108"/>
        <v/>
      </c>
      <c r="I590" s="5" t="str">
        <f t="shared" si="109"/>
        <v/>
      </c>
      <c r="J590" s="5" t="str">
        <f t="shared" si="110"/>
        <v/>
      </c>
      <c r="K590" s="5" t="e">
        <f t="shared" si="106"/>
        <v>#N/A</v>
      </c>
    </row>
    <row r="591" spans="1:11" x14ac:dyDescent="0.25">
      <c r="A591" s="3" t="str">
        <f t="shared" si="105"/>
        <v/>
      </c>
      <c r="B591" s="3" t="str">
        <f t="shared" si="100"/>
        <v/>
      </c>
      <c r="C591" s="3" t="str">
        <f t="shared" si="101"/>
        <v/>
      </c>
      <c r="D591" s="5" t="str">
        <f t="shared" si="102"/>
        <v/>
      </c>
      <c r="E591" s="5" t="str">
        <f t="shared" si="103"/>
        <v/>
      </c>
      <c r="F591" s="5" t="str">
        <f t="shared" si="104"/>
        <v/>
      </c>
      <c r="G591" s="3" t="str">
        <f t="shared" si="107"/>
        <v/>
      </c>
      <c r="H591" s="5" t="str">
        <f t="shared" si="108"/>
        <v/>
      </c>
      <c r="I591" s="5" t="str">
        <f t="shared" si="109"/>
        <v/>
      </c>
      <c r="J591" s="5" t="str">
        <f t="shared" si="110"/>
        <v/>
      </c>
      <c r="K591" s="5" t="e">
        <f t="shared" si="106"/>
        <v>#N/A</v>
      </c>
    </row>
    <row r="592" spans="1:11" x14ac:dyDescent="0.25">
      <c r="A592" s="3" t="str">
        <f t="shared" si="105"/>
        <v/>
      </c>
      <c r="B592" s="3" t="str">
        <f t="shared" si="100"/>
        <v/>
      </c>
      <c r="C592" s="3" t="str">
        <f t="shared" si="101"/>
        <v/>
      </c>
      <c r="D592" s="5" t="str">
        <f t="shared" si="102"/>
        <v/>
      </c>
      <c r="E592" s="5" t="str">
        <f t="shared" si="103"/>
        <v/>
      </c>
      <c r="F592" s="5" t="str">
        <f t="shared" si="104"/>
        <v/>
      </c>
      <c r="G592" s="3" t="str">
        <f t="shared" si="107"/>
        <v/>
      </c>
      <c r="H592" s="5" t="str">
        <f t="shared" si="108"/>
        <v/>
      </c>
      <c r="I592" s="5" t="str">
        <f t="shared" si="109"/>
        <v/>
      </c>
      <c r="J592" s="5" t="str">
        <f t="shared" si="110"/>
        <v/>
      </c>
      <c r="K592" s="5" t="e">
        <f t="shared" si="106"/>
        <v>#N/A</v>
      </c>
    </row>
    <row r="593" spans="1:11" x14ac:dyDescent="0.25">
      <c r="A593" s="3" t="str">
        <f t="shared" si="105"/>
        <v/>
      </c>
      <c r="B593" s="3" t="str">
        <f t="shared" si="100"/>
        <v/>
      </c>
      <c r="C593" s="3" t="str">
        <f t="shared" si="101"/>
        <v/>
      </c>
      <c r="D593" s="5" t="str">
        <f t="shared" si="102"/>
        <v/>
      </c>
      <c r="E593" s="5" t="str">
        <f t="shared" si="103"/>
        <v/>
      </c>
      <c r="F593" s="5" t="str">
        <f t="shared" si="104"/>
        <v/>
      </c>
      <c r="G593" s="3" t="str">
        <f t="shared" si="107"/>
        <v/>
      </c>
      <c r="H593" s="5" t="str">
        <f t="shared" si="108"/>
        <v/>
      </c>
      <c r="I593" s="5" t="str">
        <f t="shared" si="109"/>
        <v/>
      </c>
      <c r="J593" s="5" t="str">
        <f t="shared" si="110"/>
        <v/>
      </c>
      <c r="K593" s="5" t="e">
        <f t="shared" si="106"/>
        <v>#N/A</v>
      </c>
    </row>
    <row r="594" spans="1:11" x14ac:dyDescent="0.25">
      <c r="A594" s="3" t="str">
        <f t="shared" si="105"/>
        <v/>
      </c>
      <c r="B594" s="3" t="str">
        <f t="shared" si="100"/>
        <v/>
      </c>
      <c r="C594" s="3" t="str">
        <f t="shared" si="101"/>
        <v/>
      </c>
      <c r="D594" s="5" t="str">
        <f t="shared" si="102"/>
        <v/>
      </c>
      <c r="E594" s="5" t="str">
        <f t="shared" si="103"/>
        <v/>
      </c>
      <c r="F594" s="5" t="str">
        <f t="shared" si="104"/>
        <v/>
      </c>
      <c r="G594" s="3" t="str">
        <f t="shared" si="107"/>
        <v/>
      </c>
      <c r="H594" s="5" t="str">
        <f t="shared" si="108"/>
        <v/>
      </c>
      <c r="I594" s="5" t="str">
        <f t="shared" si="109"/>
        <v/>
      </c>
      <c r="J594" s="5" t="str">
        <f t="shared" si="110"/>
        <v/>
      </c>
      <c r="K594" s="5" t="e">
        <f t="shared" si="106"/>
        <v>#N/A</v>
      </c>
    </row>
    <row r="595" spans="1:11" x14ac:dyDescent="0.25">
      <c r="A595" s="3" t="str">
        <f t="shared" si="105"/>
        <v/>
      </c>
      <c r="B595" s="3" t="str">
        <f t="shared" si="100"/>
        <v/>
      </c>
      <c r="C595" s="3" t="str">
        <f t="shared" si="101"/>
        <v/>
      </c>
      <c r="D595" s="5" t="str">
        <f t="shared" si="102"/>
        <v/>
      </c>
      <c r="E595" s="5" t="str">
        <f t="shared" si="103"/>
        <v/>
      </c>
      <c r="F595" s="5" t="str">
        <f t="shared" si="104"/>
        <v/>
      </c>
      <c r="G595" s="3" t="str">
        <f t="shared" si="107"/>
        <v/>
      </c>
      <c r="H595" s="5" t="str">
        <f t="shared" si="108"/>
        <v/>
      </c>
      <c r="I595" s="5" t="str">
        <f t="shared" si="109"/>
        <v/>
      </c>
      <c r="J595" s="5" t="str">
        <f t="shared" si="110"/>
        <v/>
      </c>
      <c r="K595" s="5" t="e">
        <f t="shared" si="106"/>
        <v>#N/A</v>
      </c>
    </row>
    <row r="596" spans="1:11" x14ac:dyDescent="0.25">
      <c r="A596" s="3" t="str">
        <f t="shared" si="105"/>
        <v/>
      </c>
      <c r="B596" s="3" t="str">
        <f t="shared" si="100"/>
        <v/>
      </c>
      <c r="C596" s="3" t="str">
        <f t="shared" si="101"/>
        <v/>
      </c>
      <c r="D596" s="5" t="str">
        <f t="shared" si="102"/>
        <v/>
      </c>
      <c r="E596" s="5" t="str">
        <f t="shared" si="103"/>
        <v/>
      </c>
      <c r="F596" s="5" t="str">
        <f t="shared" si="104"/>
        <v/>
      </c>
      <c r="G596" s="3" t="str">
        <f t="shared" si="107"/>
        <v/>
      </c>
      <c r="H596" s="5" t="str">
        <f t="shared" si="108"/>
        <v/>
      </c>
      <c r="I596" s="5" t="str">
        <f t="shared" si="109"/>
        <v/>
      </c>
      <c r="J596" s="5" t="str">
        <f t="shared" si="110"/>
        <v/>
      </c>
      <c r="K596" s="5" t="e">
        <f t="shared" si="106"/>
        <v>#N/A</v>
      </c>
    </row>
    <row r="597" spans="1:11" x14ac:dyDescent="0.25">
      <c r="A597" s="3" t="str">
        <f t="shared" si="105"/>
        <v/>
      </c>
      <c r="B597" s="3" t="str">
        <f t="shared" si="100"/>
        <v/>
      </c>
      <c r="C597" s="3" t="str">
        <f t="shared" si="101"/>
        <v/>
      </c>
      <c r="D597" s="5" t="str">
        <f t="shared" si="102"/>
        <v/>
      </c>
      <c r="E597" s="5" t="str">
        <f t="shared" si="103"/>
        <v/>
      </c>
      <c r="F597" s="5" t="str">
        <f t="shared" si="104"/>
        <v/>
      </c>
      <c r="G597" s="3" t="str">
        <f t="shared" si="107"/>
        <v/>
      </c>
      <c r="H597" s="5" t="str">
        <f t="shared" si="108"/>
        <v/>
      </c>
      <c r="I597" s="5" t="str">
        <f t="shared" si="109"/>
        <v/>
      </c>
      <c r="J597" s="5" t="str">
        <f t="shared" si="110"/>
        <v/>
      </c>
      <c r="K597" s="5" t="e">
        <f t="shared" si="106"/>
        <v>#N/A</v>
      </c>
    </row>
    <row r="598" spans="1:11" x14ac:dyDescent="0.25">
      <c r="A598" s="3" t="str">
        <f t="shared" si="105"/>
        <v/>
      </c>
      <c r="B598" s="3" t="str">
        <f t="shared" si="100"/>
        <v/>
      </c>
      <c r="C598" s="3" t="str">
        <f t="shared" si="101"/>
        <v/>
      </c>
      <c r="D598" s="5" t="str">
        <f t="shared" si="102"/>
        <v/>
      </c>
      <c r="E598" s="5" t="str">
        <f t="shared" si="103"/>
        <v/>
      </c>
      <c r="F598" s="5" t="str">
        <f t="shared" si="104"/>
        <v/>
      </c>
      <c r="G598" s="3" t="str">
        <f t="shared" si="107"/>
        <v/>
      </c>
      <c r="H598" s="5" t="str">
        <f t="shared" si="108"/>
        <v/>
      </c>
      <c r="I598" s="5" t="str">
        <f t="shared" si="109"/>
        <v/>
      </c>
      <c r="J598" s="5" t="str">
        <f t="shared" si="110"/>
        <v/>
      </c>
      <c r="K598" s="5" t="e">
        <f t="shared" si="106"/>
        <v>#N/A</v>
      </c>
    </row>
    <row r="599" spans="1:11" x14ac:dyDescent="0.25">
      <c r="A599" s="3" t="str">
        <f t="shared" si="105"/>
        <v/>
      </c>
      <c r="B599" s="3" t="str">
        <f t="shared" si="100"/>
        <v/>
      </c>
      <c r="C599" s="3" t="str">
        <f t="shared" si="101"/>
        <v/>
      </c>
      <c r="D599" s="5" t="str">
        <f t="shared" si="102"/>
        <v/>
      </c>
      <c r="E599" s="5" t="str">
        <f t="shared" si="103"/>
        <v/>
      </c>
      <c r="F599" s="5" t="str">
        <f t="shared" si="104"/>
        <v/>
      </c>
      <c r="G599" s="3" t="str">
        <f t="shared" si="107"/>
        <v/>
      </c>
      <c r="H599" s="5" t="str">
        <f t="shared" si="108"/>
        <v/>
      </c>
      <c r="I599" s="5" t="str">
        <f t="shared" si="109"/>
        <v/>
      </c>
      <c r="J599" s="5" t="str">
        <f t="shared" si="110"/>
        <v/>
      </c>
      <c r="K599" s="5" t="e">
        <f t="shared" si="106"/>
        <v>#N/A</v>
      </c>
    </row>
    <row r="600" spans="1:11" x14ac:dyDescent="0.25">
      <c r="A600" s="3" t="str">
        <f t="shared" si="105"/>
        <v/>
      </c>
      <c r="B600" s="3" t="str">
        <f t="shared" si="100"/>
        <v/>
      </c>
      <c r="C600" s="3" t="str">
        <f t="shared" si="101"/>
        <v/>
      </c>
      <c r="D600" s="5" t="str">
        <f t="shared" si="102"/>
        <v/>
      </c>
      <c r="E600" s="5" t="str">
        <f t="shared" si="103"/>
        <v/>
      </c>
      <c r="F600" s="5" t="str">
        <f t="shared" si="104"/>
        <v/>
      </c>
      <c r="G600" s="3" t="str">
        <f t="shared" si="107"/>
        <v/>
      </c>
      <c r="H600" s="5" t="str">
        <f t="shared" si="108"/>
        <v/>
      </c>
      <c r="I600" s="5" t="str">
        <f t="shared" si="109"/>
        <v/>
      </c>
      <c r="J600" s="5" t="str">
        <f t="shared" si="110"/>
        <v/>
      </c>
      <c r="K600" s="5" t="e">
        <f t="shared" si="106"/>
        <v>#N/A</v>
      </c>
    </row>
    <row r="601" spans="1:11" x14ac:dyDescent="0.25">
      <c r="A601" s="3" t="str">
        <f t="shared" si="105"/>
        <v/>
      </c>
      <c r="B601" s="3" t="str">
        <f t="shared" si="100"/>
        <v/>
      </c>
      <c r="C601" s="3" t="str">
        <f t="shared" si="101"/>
        <v/>
      </c>
      <c r="D601" s="5" t="str">
        <f t="shared" si="102"/>
        <v/>
      </c>
      <c r="E601" s="5" t="str">
        <f t="shared" si="103"/>
        <v/>
      </c>
      <c r="F601" s="5" t="str">
        <f t="shared" si="104"/>
        <v/>
      </c>
      <c r="G601" s="3" t="str">
        <f t="shared" si="107"/>
        <v/>
      </c>
      <c r="H601" s="5" t="str">
        <f t="shared" si="108"/>
        <v/>
      </c>
      <c r="I601" s="5" t="str">
        <f t="shared" si="109"/>
        <v/>
      </c>
      <c r="J601" s="5" t="str">
        <f t="shared" si="110"/>
        <v/>
      </c>
      <c r="K601" s="5" t="e">
        <f t="shared" si="106"/>
        <v>#N/A</v>
      </c>
    </row>
    <row r="602" spans="1:11" x14ac:dyDescent="0.25">
      <c r="A602" s="3" t="str">
        <f t="shared" si="105"/>
        <v/>
      </c>
      <c r="B602" s="3" t="str">
        <f t="shared" si="100"/>
        <v/>
      </c>
      <c r="C602" s="3" t="str">
        <f t="shared" si="101"/>
        <v/>
      </c>
      <c r="D602" s="5" t="str">
        <f t="shared" si="102"/>
        <v/>
      </c>
      <c r="E602" s="5" t="str">
        <f t="shared" si="103"/>
        <v/>
      </c>
      <c r="F602" s="5" t="str">
        <f t="shared" si="104"/>
        <v/>
      </c>
      <c r="G602" s="3" t="str">
        <f t="shared" si="107"/>
        <v/>
      </c>
      <c r="H602" s="5" t="str">
        <f t="shared" si="108"/>
        <v/>
      </c>
      <c r="I602" s="5" t="str">
        <f t="shared" si="109"/>
        <v/>
      </c>
      <c r="J602" s="5" t="str">
        <f t="shared" si="110"/>
        <v/>
      </c>
      <c r="K602" s="5" t="e">
        <f t="shared" si="106"/>
        <v>#N/A</v>
      </c>
    </row>
    <row r="603" spans="1:11" x14ac:dyDescent="0.25">
      <c r="A603" s="3" t="str">
        <f t="shared" si="105"/>
        <v/>
      </c>
      <c r="B603" s="3" t="str">
        <f t="shared" si="100"/>
        <v/>
      </c>
      <c r="C603" s="3" t="str">
        <f t="shared" si="101"/>
        <v/>
      </c>
      <c r="D603" s="5" t="str">
        <f t="shared" si="102"/>
        <v/>
      </c>
      <c r="E603" s="5" t="str">
        <f t="shared" si="103"/>
        <v/>
      </c>
      <c r="F603" s="5" t="str">
        <f t="shared" si="104"/>
        <v/>
      </c>
      <c r="G603" s="3" t="str">
        <f t="shared" si="107"/>
        <v/>
      </c>
      <c r="H603" s="5" t="str">
        <f t="shared" si="108"/>
        <v/>
      </c>
      <c r="I603" s="5" t="str">
        <f t="shared" si="109"/>
        <v/>
      </c>
      <c r="J603" s="5" t="str">
        <f t="shared" si="110"/>
        <v/>
      </c>
      <c r="K603" s="5" t="e">
        <f t="shared" si="106"/>
        <v>#N/A</v>
      </c>
    </row>
    <row r="604" spans="1:11" x14ac:dyDescent="0.25">
      <c r="A604" s="3" t="str">
        <f t="shared" si="105"/>
        <v/>
      </c>
      <c r="B604" s="3" t="str">
        <f t="shared" si="100"/>
        <v/>
      </c>
      <c r="C604" s="3" t="str">
        <f t="shared" si="101"/>
        <v/>
      </c>
      <c r="D604" s="5" t="str">
        <f t="shared" si="102"/>
        <v/>
      </c>
      <c r="E604" s="5" t="str">
        <f t="shared" si="103"/>
        <v/>
      </c>
      <c r="F604" s="5" t="str">
        <f t="shared" si="104"/>
        <v/>
      </c>
      <c r="G604" s="3" t="str">
        <f t="shared" si="107"/>
        <v/>
      </c>
      <c r="H604" s="5" t="str">
        <f t="shared" si="108"/>
        <v/>
      </c>
      <c r="I604" s="5" t="str">
        <f t="shared" si="109"/>
        <v/>
      </c>
      <c r="J604" s="5" t="str">
        <f t="shared" si="110"/>
        <v/>
      </c>
      <c r="K604" s="5" t="e">
        <f t="shared" si="106"/>
        <v>#N/A</v>
      </c>
    </row>
    <row r="605" spans="1:11" x14ac:dyDescent="0.25">
      <c r="A605" s="3" t="str">
        <f t="shared" si="105"/>
        <v/>
      </c>
      <c r="B605" s="3" t="str">
        <f t="shared" si="100"/>
        <v/>
      </c>
      <c r="C605" s="3" t="str">
        <f t="shared" si="101"/>
        <v/>
      </c>
      <c r="D605" s="5" t="str">
        <f t="shared" si="102"/>
        <v/>
      </c>
      <c r="E605" s="5" t="str">
        <f t="shared" si="103"/>
        <v/>
      </c>
      <c r="F605" s="5" t="str">
        <f t="shared" si="104"/>
        <v/>
      </c>
      <c r="G605" s="3" t="str">
        <f t="shared" si="107"/>
        <v/>
      </c>
      <c r="H605" s="5" t="str">
        <f t="shared" si="108"/>
        <v/>
      </c>
      <c r="I605" s="5" t="str">
        <f t="shared" si="109"/>
        <v/>
      </c>
      <c r="J605" s="5" t="str">
        <f t="shared" si="110"/>
        <v/>
      </c>
      <c r="K605" s="5" t="e">
        <f t="shared" si="106"/>
        <v>#N/A</v>
      </c>
    </row>
    <row r="606" spans="1:11" x14ac:dyDescent="0.25">
      <c r="A606" s="3" t="str">
        <f t="shared" si="105"/>
        <v/>
      </c>
      <c r="B606" s="3" t="str">
        <f t="shared" si="100"/>
        <v/>
      </c>
      <c r="C606" s="3" t="str">
        <f t="shared" si="101"/>
        <v/>
      </c>
      <c r="D606" s="5" t="str">
        <f t="shared" si="102"/>
        <v/>
      </c>
      <c r="E606" s="5" t="str">
        <f t="shared" si="103"/>
        <v/>
      </c>
      <c r="F606" s="5" t="str">
        <f t="shared" si="104"/>
        <v/>
      </c>
      <c r="G606" s="3" t="str">
        <f t="shared" si="107"/>
        <v/>
      </c>
      <c r="H606" s="5" t="str">
        <f t="shared" si="108"/>
        <v/>
      </c>
      <c r="I606" s="5" t="str">
        <f t="shared" si="109"/>
        <v/>
      </c>
      <c r="J606" s="5" t="str">
        <f t="shared" si="110"/>
        <v/>
      </c>
      <c r="K606" s="5" t="e">
        <f t="shared" si="106"/>
        <v>#N/A</v>
      </c>
    </row>
    <row r="607" spans="1:11" x14ac:dyDescent="0.25">
      <c r="A607" s="3" t="str">
        <f t="shared" si="105"/>
        <v/>
      </c>
      <c r="B607" s="3" t="str">
        <f t="shared" si="100"/>
        <v/>
      </c>
      <c r="C607" s="3" t="str">
        <f t="shared" si="101"/>
        <v/>
      </c>
      <c r="D607" s="5" t="str">
        <f t="shared" si="102"/>
        <v/>
      </c>
      <c r="E607" s="5" t="str">
        <f t="shared" si="103"/>
        <v/>
      </c>
      <c r="F607" s="5" t="str">
        <f t="shared" si="104"/>
        <v/>
      </c>
      <c r="G607" s="3" t="str">
        <f t="shared" si="107"/>
        <v/>
      </c>
      <c r="H607" s="5" t="str">
        <f t="shared" si="108"/>
        <v/>
      </c>
      <c r="I607" s="5" t="str">
        <f t="shared" si="109"/>
        <v/>
      </c>
      <c r="J607" s="5" t="str">
        <f t="shared" si="110"/>
        <v/>
      </c>
      <c r="K607" s="5" t="e">
        <f t="shared" si="106"/>
        <v>#N/A</v>
      </c>
    </row>
    <row r="608" spans="1:11" x14ac:dyDescent="0.25">
      <c r="A608" s="3" t="str">
        <f t="shared" si="105"/>
        <v/>
      </c>
      <c r="B608" s="3" t="str">
        <f t="shared" si="100"/>
        <v/>
      </c>
      <c r="C608" s="3" t="str">
        <f t="shared" si="101"/>
        <v/>
      </c>
      <c r="D608" s="5" t="str">
        <f t="shared" si="102"/>
        <v/>
      </c>
      <c r="E608" s="5" t="str">
        <f t="shared" si="103"/>
        <v/>
      </c>
      <c r="F608" s="5" t="str">
        <f t="shared" si="104"/>
        <v/>
      </c>
      <c r="G608" s="3" t="str">
        <f t="shared" si="107"/>
        <v/>
      </c>
      <c r="H608" s="5" t="str">
        <f t="shared" si="108"/>
        <v/>
      </c>
      <c r="I608" s="5" t="str">
        <f t="shared" si="109"/>
        <v/>
      </c>
      <c r="J608" s="5" t="str">
        <f t="shared" si="110"/>
        <v/>
      </c>
      <c r="K608" s="5" t="e">
        <f t="shared" si="106"/>
        <v>#N/A</v>
      </c>
    </row>
    <row r="609" spans="1:11" x14ac:dyDescent="0.25">
      <c r="A609" s="3" t="str">
        <f t="shared" si="105"/>
        <v/>
      </c>
      <c r="B609" s="3" t="str">
        <f t="shared" si="100"/>
        <v/>
      </c>
      <c r="C609" s="3" t="str">
        <f t="shared" si="101"/>
        <v/>
      </c>
      <c r="D609" s="5" t="str">
        <f t="shared" si="102"/>
        <v/>
      </c>
      <c r="E609" s="5" t="str">
        <f t="shared" si="103"/>
        <v/>
      </c>
      <c r="F609" s="5" t="str">
        <f t="shared" si="104"/>
        <v/>
      </c>
      <c r="G609" s="3" t="str">
        <f t="shared" si="107"/>
        <v/>
      </c>
      <c r="H609" s="5" t="str">
        <f t="shared" si="108"/>
        <v/>
      </c>
      <c r="I609" s="5" t="str">
        <f t="shared" si="109"/>
        <v/>
      </c>
      <c r="J609" s="5" t="str">
        <f t="shared" si="110"/>
        <v/>
      </c>
      <c r="K609" s="5" t="e">
        <f t="shared" si="106"/>
        <v>#N/A</v>
      </c>
    </row>
    <row r="610" spans="1:11" x14ac:dyDescent="0.25">
      <c r="A610" s="3" t="str">
        <f t="shared" si="105"/>
        <v/>
      </c>
      <c r="B610" s="3" t="str">
        <f t="shared" si="100"/>
        <v/>
      </c>
      <c r="C610" s="3" t="str">
        <f t="shared" si="101"/>
        <v/>
      </c>
      <c r="D610" s="5" t="str">
        <f t="shared" si="102"/>
        <v/>
      </c>
      <c r="E610" s="5" t="str">
        <f t="shared" si="103"/>
        <v/>
      </c>
      <c r="F610" s="5" t="str">
        <f t="shared" si="104"/>
        <v/>
      </c>
      <c r="G610" s="3" t="str">
        <f t="shared" si="107"/>
        <v/>
      </c>
      <c r="H610" s="5" t="str">
        <f t="shared" si="108"/>
        <v/>
      </c>
      <c r="I610" s="5" t="str">
        <f t="shared" si="109"/>
        <v/>
      </c>
      <c r="J610" s="5" t="str">
        <f t="shared" si="110"/>
        <v/>
      </c>
      <c r="K610" s="5" t="e">
        <f t="shared" si="106"/>
        <v>#N/A</v>
      </c>
    </row>
    <row r="611" spans="1:11" x14ac:dyDescent="0.25">
      <c r="A611" s="3" t="str">
        <f t="shared" si="105"/>
        <v/>
      </c>
      <c r="B611" s="3" t="str">
        <f t="shared" si="100"/>
        <v/>
      </c>
      <c r="C611" s="3" t="str">
        <f t="shared" si="101"/>
        <v/>
      </c>
      <c r="D611" s="5" t="str">
        <f t="shared" si="102"/>
        <v/>
      </c>
      <c r="E611" s="5" t="str">
        <f t="shared" si="103"/>
        <v/>
      </c>
      <c r="F611" s="5" t="str">
        <f t="shared" si="104"/>
        <v/>
      </c>
      <c r="G611" s="3" t="str">
        <f t="shared" si="107"/>
        <v/>
      </c>
      <c r="H611" s="5" t="str">
        <f t="shared" si="108"/>
        <v/>
      </c>
      <c r="I611" s="5" t="str">
        <f t="shared" si="109"/>
        <v/>
      </c>
      <c r="J611" s="5" t="str">
        <f t="shared" si="110"/>
        <v/>
      </c>
      <c r="K611" s="5" t="e">
        <f t="shared" si="106"/>
        <v>#N/A</v>
      </c>
    </row>
    <row r="612" spans="1:11" x14ac:dyDescent="0.25">
      <c r="A612" s="3" t="str">
        <f t="shared" si="105"/>
        <v/>
      </c>
      <c r="B612" s="3" t="str">
        <f t="shared" si="100"/>
        <v/>
      </c>
      <c r="C612" s="3" t="str">
        <f t="shared" si="101"/>
        <v/>
      </c>
      <c r="D612" s="5" t="str">
        <f t="shared" si="102"/>
        <v/>
      </c>
      <c r="E612" s="5" t="str">
        <f t="shared" si="103"/>
        <v/>
      </c>
      <c r="F612" s="5" t="str">
        <f t="shared" si="104"/>
        <v/>
      </c>
      <c r="G612" s="3" t="str">
        <f t="shared" si="107"/>
        <v/>
      </c>
      <c r="H612" s="5" t="str">
        <f t="shared" si="108"/>
        <v/>
      </c>
      <c r="I612" s="5" t="str">
        <f t="shared" si="109"/>
        <v/>
      </c>
      <c r="J612" s="5" t="str">
        <f t="shared" si="110"/>
        <v/>
      </c>
      <c r="K612" s="5" t="e">
        <f t="shared" si="106"/>
        <v>#N/A</v>
      </c>
    </row>
    <row r="613" spans="1:11" x14ac:dyDescent="0.25">
      <c r="A613" s="3" t="str">
        <f t="shared" si="105"/>
        <v/>
      </c>
      <c r="B613" s="3" t="str">
        <f t="shared" si="100"/>
        <v/>
      </c>
      <c r="C613" s="3" t="str">
        <f t="shared" si="101"/>
        <v/>
      </c>
      <c r="D613" s="5" t="str">
        <f t="shared" si="102"/>
        <v/>
      </c>
      <c r="E613" s="5" t="str">
        <f t="shared" si="103"/>
        <v/>
      </c>
      <c r="F613" s="5" t="str">
        <f t="shared" si="104"/>
        <v/>
      </c>
      <c r="G613" s="3" t="str">
        <f t="shared" si="107"/>
        <v/>
      </c>
      <c r="H613" s="5" t="str">
        <f t="shared" si="108"/>
        <v/>
      </c>
      <c r="I613" s="5" t="str">
        <f t="shared" si="109"/>
        <v/>
      </c>
      <c r="J613" s="5" t="str">
        <f t="shared" si="110"/>
        <v/>
      </c>
      <c r="K613" s="5" t="e">
        <f t="shared" si="106"/>
        <v>#N/A</v>
      </c>
    </row>
    <row r="614" spans="1:11" x14ac:dyDescent="0.25">
      <c r="A614" s="3" t="str">
        <f t="shared" si="105"/>
        <v/>
      </c>
      <c r="B614" s="3" t="str">
        <f t="shared" si="100"/>
        <v/>
      </c>
      <c r="C614" s="3" t="str">
        <f t="shared" si="101"/>
        <v/>
      </c>
      <c r="D614" s="5" t="str">
        <f t="shared" si="102"/>
        <v/>
      </c>
      <c r="E614" s="5" t="str">
        <f t="shared" si="103"/>
        <v/>
      </c>
      <c r="F614" s="5" t="str">
        <f t="shared" si="104"/>
        <v/>
      </c>
      <c r="G614" s="3" t="str">
        <f t="shared" si="107"/>
        <v/>
      </c>
      <c r="H614" s="5" t="str">
        <f t="shared" si="108"/>
        <v/>
      </c>
      <c r="I614" s="5" t="str">
        <f t="shared" si="109"/>
        <v/>
      </c>
      <c r="J614" s="5" t="str">
        <f t="shared" si="110"/>
        <v/>
      </c>
      <c r="K614" s="5" t="e">
        <f t="shared" si="106"/>
        <v>#N/A</v>
      </c>
    </row>
    <row r="615" spans="1:11" x14ac:dyDescent="0.25">
      <c r="A615" s="3" t="str">
        <f t="shared" si="105"/>
        <v/>
      </c>
      <c r="B615" s="3" t="str">
        <f t="shared" si="100"/>
        <v/>
      </c>
      <c r="C615" s="3" t="str">
        <f t="shared" si="101"/>
        <v/>
      </c>
      <c r="D615" s="5" t="str">
        <f t="shared" si="102"/>
        <v/>
      </c>
      <c r="E615" s="5" t="str">
        <f t="shared" si="103"/>
        <v/>
      </c>
      <c r="F615" s="5" t="str">
        <f t="shared" si="104"/>
        <v/>
      </c>
      <c r="G615" s="3" t="str">
        <f t="shared" si="107"/>
        <v/>
      </c>
      <c r="H615" s="5" t="str">
        <f t="shared" si="108"/>
        <v/>
      </c>
      <c r="I615" s="5" t="str">
        <f t="shared" si="109"/>
        <v/>
      </c>
      <c r="J615" s="5" t="str">
        <f t="shared" si="110"/>
        <v/>
      </c>
      <c r="K615" s="5" t="e">
        <f t="shared" si="106"/>
        <v>#N/A</v>
      </c>
    </row>
    <row r="616" spans="1:11" x14ac:dyDescent="0.25">
      <c r="A616" s="3" t="str">
        <f t="shared" si="105"/>
        <v/>
      </c>
      <c r="B616" s="3" t="str">
        <f t="shared" si="100"/>
        <v/>
      </c>
      <c r="C616" s="3" t="str">
        <f t="shared" si="101"/>
        <v/>
      </c>
      <c r="D616" s="5" t="str">
        <f t="shared" si="102"/>
        <v/>
      </c>
      <c r="E616" s="5" t="str">
        <f t="shared" si="103"/>
        <v/>
      </c>
      <c r="F616" s="5" t="str">
        <f t="shared" si="104"/>
        <v/>
      </c>
      <c r="G616" s="3" t="str">
        <f t="shared" si="107"/>
        <v/>
      </c>
      <c r="H616" s="5" t="str">
        <f t="shared" si="108"/>
        <v/>
      </c>
      <c r="I616" s="5" t="str">
        <f t="shared" si="109"/>
        <v/>
      </c>
      <c r="J616" s="5" t="str">
        <f t="shared" si="110"/>
        <v/>
      </c>
      <c r="K616" s="5" t="e">
        <f t="shared" si="106"/>
        <v>#N/A</v>
      </c>
    </row>
    <row r="617" spans="1:11" x14ac:dyDescent="0.25">
      <c r="A617" s="3" t="str">
        <f t="shared" si="105"/>
        <v/>
      </c>
      <c r="B617" s="3" t="str">
        <f t="shared" si="100"/>
        <v/>
      </c>
      <c r="C617" s="3" t="str">
        <f t="shared" si="101"/>
        <v/>
      </c>
      <c r="D617" s="5" t="str">
        <f t="shared" si="102"/>
        <v/>
      </c>
      <c r="E617" s="5" t="str">
        <f t="shared" si="103"/>
        <v/>
      </c>
      <c r="F617" s="5" t="str">
        <f t="shared" si="104"/>
        <v/>
      </c>
      <c r="G617" s="3" t="str">
        <f t="shared" si="107"/>
        <v/>
      </c>
      <c r="H617" s="5" t="str">
        <f t="shared" si="108"/>
        <v/>
      </c>
      <c r="I617" s="5" t="str">
        <f t="shared" si="109"/>
        <v/>
      </c>
      <c r="J617" s="5" t="str">
        <f t="shared" si="110"/>
        <v/>
      </c>
      <c r="K617" s="5" t="e">
        <f t="shared" si="106"/>
        <v>#N/A</v>
      </c>
    </row>
    <row r="618" spans="1:11" x14ac:dyDescent="0.25">
      <c r="A618" s="3" t="str">
        <f t="shared" si="105"/>
        <v/>
      </c>
      <c r="B618" s="3" t="str">
        <f t="shared" si="100"/>
        <v/>
      </c>
      <c r="C618" s="3" t="str">
        <f t="shared" si="101"/>
        <v/>
      </c>
      <c r="D618" s="5" t="str">
        <f t="shared" si="102"/>
        <v/>
      </c>
      <c r="E618" s="5" t="str">
        <f t="shared" si="103"/>
        <v/>
      </c>
      <c r="F618" s="5" t="str">
        <f t="shared" si="104"/>
        <v/>
      </c>
      <c r="G618" s="3" t="str">
        <f t="shared" si="107"/>
        <v/>
      </c>
      <c r="H618" s="5" t="str">
        <f t="shared" si="108"/>
        <v/>
      </c>
      <c r="I618" s="5" t="str">
        <f t="shared" si="109"/>
        <v/>
      </c>
      <c r="J618" s="5" t="str">
        <f t="shared" si="110"/>
        <v/>
      </c>
      <c r="K618" s="5" t="e">
        <f t="shared" si="106"/>
        <v>#N/A</v>
      </c>
    </row>
    <row r="619" spans="1:11" x14ac:dyDescent="0.25">
      <c r="A619" s="3" t="str">
        <f t="shared" si="105"/>
        <v/>
      </c>
      <c r="B619" s="3" t="str">
        <f t="shared" si="100"/>
        <v/>
      </c>
      <c r="C619" s="3" t="str">
        <f t="shared" si="101"/>
        <v/>
      </c>
      <c r="D619" s="5" t="str">
        <f t="shared" si="102"/>
        <v/>
      </c>
      <c r="E619" s="5" t="str">
        <f t="shared" si="103"/>
        <v/>
      </c>
      <c r="F619" s="5" t="str">
        <f t="shared" si="104"/>
        <v/>
      </c>
      <c r="G619" s="3" t="str">
        <f t="shared" si="107"/>
        <v/>
      </c>
      <c r="H619" s="5" t="str">
        <f t="shared" si="108"/>
        <v/>
      </c>
      <c r="I619" s="5" t="str">
        <f t="shared" si="109"/>
        <v/>
      </c>
      <c r="J619" s="5" t="str">
        <f t="shared" si="110"/>
        <v/>
      </c>
      <c r="K619" s="5" t="e">
        <f t="shared" si="106"/>
        <v>#N/A</v>
      </c>
    </row>
    <row r="620" spans="1:11" x14ac:dyDescent="0.25">
      <c r="A620" s="3" t="str">
        <f t="shared" si="105"/>
        <v/>
      </c>
      <c r="B620" s="3" t="str">
        <f t="shared" si="100"/>
        <v/>
      </c>
      <c r="C620" s="3" t="str">
        <f t="shared" si="101"/>
        <v/>
      </c>
      <c r="D620" s="5" t="str">
        <f t="shared" si="102"/>
        <v/>
      </c>
      <c r="E620" s="5" t="str">
        <f t="shared" si="103"/>
        <v/>
      </c>
      <c r="F620" s="5" t="str">
        <f t="shared" si="104"/>
        <v/>
      </c>
      <c r="G620" s="3" t="str">
        <f t="shared" si="107"/>
        <v/>
      </c>
      <c r="H620" s="5" t="str">
        <f t="shared" si="108"/>
        <v/>
      </c>
      <c r="I620" s="5" t="str">
        <f t="shared" si="109"/>
        <v/>
      </c>
      <c r="J620" s="5" t="str">
        <f t="shared" si="110"/>
        <v/>
      </c>
      <c r="K620" s="5" t="e">
        <f t="shared" si="106"/>
        <v>#N/A</v>
      </c>
    </row>
    <row r="621" spans="1:11" x14ac:dyDescent="0.25">
      <c r="A621" s="3" t="str">
        <f t="shared" si="105"/>
        <v/>
      </c>
      <c r="B621" s="3" t="str">
        <f t="shared" si="100"/>
        <v/>
      </c>
      <c r="C621" s="3" t="str">
        <f t="shared" si="101"/>
        <v/>
      </c>
      <c r="D621" s="5" t="str">
        <f t="shared" si="102"/>
        <v/>
      </c>
      <c r="E621" s="5" t="str">
        <f t="shared" si="103"/>
        <v/>
      </c>
      <c r="F621" s="5" t="str">
        <f t="shared" si="104"/>
        <v/>
      </c>
      <c r="G621" s="3" t="str">
        <f t="shared" si="107"/>
        <v/>
      </c>
      <c r="H621" s="5" t="str">
        <f t="shared" si="108"/>
        <v/>
      </c>
      <c r="I621" s="5" t="str">
        <f t="shared" si="109"/>
        <v/>
      </c>
      <c r="J621" s="5" t="str">
        <f t="shared" si="110"/>
        <v/>
      </c>
      <c r="K621" s="5" t="e">
        <f t="shared" si="106"/>
        <v>#N/A</v>
      </c>
    </row>
    <row r="622" spans="1:11" x14ac:dyDescent="0.25">
      <c r="A622" s="3" t="str">
        <f t="shared" si="105"/>
        <v/>
      </c>
      <c r="B622" s="3" t="str">
        <f t="shared" si="100"/>
        <v/>
      </c>
      <c r="C622" s="3" t="str">
        <f t="shared" si="101"/>
        <v/>
      </c>
      <c r="D622" s="5" t="str">
        <f t="shared" si="102"/>
        <v/>
      </c>
      <c r="E622" s="5" t="str">
        <f t="shared" si="103"/>
        <v/>
      </c>
      <c r="F622" s="5" t="str">
        <f t="shared" si="104"/>
        <v/>
      </c>
      <c r="G622" s="3" t="str">
        <f t="shared" si="107"/>
        <v/>
      </c>
      <c r="H622" s="5" t="str">
        <f t="shared" si="108"/>
        <v/>
      </c>
      <c r="I622" s="5" t="str">
        <f t="shared" si="109"/>
        <v/>
      </c>
      <c r="J622" s="5" t="str">
        <f t="shared" si="110"/>
        <v/>
      </c>
      <c r="K622" s="5" t="e">
        <f t="shared" si="106"/>
        <v>#N/A</v>
      </c>
    </row>
    <row r="623" spans="1:11" x14ac:dyDescent="0.25">
      <c r="A623" s="3" t="str">
        <f t="shared" si="105"/>
        <v/>
      </c>
      <c r="B623" s="3" t="str">
        <f t="shared" si="100"/>
        <v/>
      </c>
      <c r="C623" s="3" t="str">
        <f t="shared" si="101"/>
        <v/>
      </c>
      <c r="D623" s="5" t="str">
        <f t="shared" si="102"/>
        <v/>
      </c>
      <c r="E623" s="5" t="str">
        <f t="shared" si="103"/>
        <v/>
      </c>
      <c r="F623" s="5" t="str">
        <f t="shared" si="104"/>
        <v/>
      </c>
      <c r="G623" s="3" t="str">
        <f t="shared" si="107"/>
        <v/>
      </c>
      <c r="H623" s="5" t="str">
        <f t="shared" si="108"/>
        <v/>
      </c>
      <c r="I623" s="5" t="str">
        <f t="shared" si="109"/>
        <v/>
      </c>
      <c r="J623" s="5" t="str">
        <f t="shared" si="110"/>
        <v/>
      </c>
      <c r="K623" s="5" t="e">
        <f t="shared" si="106"/>
        <v>#N/A</v>
      </c>
    </row>
    <row r="624" spans="1:11" x14ac:dyDescent="0.25">
      <c r="A624" s="3" t="str">
        <f t="shared" si="105"/>
        <v/>
      </c>
      <c r="B624" s="3" t="str">
        <f t="shared" si="100"/>
        <v/>
      </c>
      <c r="C624" s="3" t="str">
        <f t="shared" si="101"/>
        <v/>
      </c>
      <c r="D624" s="5" t="str">
        <f t="shared" si="102"/>
        <v/>
      </c>
      <c r="E624" s="5" t="str">
        <f t="shared" si="103"/>
        <v/>
      </c>
      <c r="F624" s="5" t="str">
        <f t="shared" si="104"/>
        <v/>
      </c>
      <c r="G624" s="3" t="str">
        <f t="shared" si="107"/>
        <v/>
      </c>
      <c r="H624" s="5" t="str">
        <f t="shared" si="108"/>
        <v/>
      </c>
      <c r="I624" s="5" t="str">
        <f t="shared" si="109"/>
        <v/>
      </c>
      <c r="J624" s="5" t="str">
        <f t="shared" si="110"/>
        <v/>
      </c>
      <c r="K624" s="5" t="e">
        <f t="shared" si="106"/>
        <v>#N/A</v>
      </c>
    </row>
    <row r="625" spans="1:11" x14ac:dyDescent="0.25">
      <c r="A625" s="3" t="str">
        <f t="shared" si="105"/>
        <v/>
      </c>
      <c r="B625" s="3" t="str">
        <f t="shared" si="100"/>
        <v/>
      </c>
      <c r="C625" s="3" t="str">
        <f t="shared" si="101"/>
        <v/>
      </c>
      <c r="D625" s="5" t="str">
        <f t="shared" si="102"/>
        <v/>
      </c>
      <c r="E625" s="5" t="str">
        <f t="shared" si="103"/>
        <v/>
      </c>
      <c r="F625" s="5" t="str">
        <f t="shared" si="104"/>
        <v/>
      </c>
      <c r="G625" s="3" t="str">
        <f t="shared" si="107"/>
        <v/>
      </c>
      <c r="H625" s="5" t="str">
        <f t="shared" si="108"/>
        <v/>
      </c>
      <c r="I625" s="5" t="str">
        <f t="shared" si="109"/>
        <v/>
      </c>
      <c r="J625" s="5" t="str">
        <f t="shared" si="110"/>
        <v/>
      </c>
      <c r="K625" s="5" t="e">
        <f t="shared" si="106"/>
        <v>#N/A</v>
      </c>
    </row>
    <row r="626" spans="1:11" x14ac:dyDescent="0.25">
      <c r="A626" s="3" t="str">
        <f t="shared" si="105"/>
        <v/>
      </c>
      <c r="B626" s="3" t="str">
        <f t="shared" si="100"/>
        <v/>
      </c>
      <c r="C626" s="3" t="str">
        <f t="shared" si="101"/>
        <v/>
      </c>
      <c r="D626" s="5" t="str">
        <f t="shared" si="102"/>
        <v/>
      </c>
      <c r="E626" s="5" t="str">
        <f t="shared" si="103"/>
        <v/>
      </c>
      <c r="F626" s="5" t="str">
        <f t="shared" si="104"/>
        <v/>
      </c>
      <c r="G626" s="3" t="str">
        <f t="shared" si="107"/>
        <v/>
      </c>
      <c r="H626" s="5" t="str">
        <f t="shared" si="108"/>
        <v/>
      </c>
      <c r="I626" s="5" t="str">
        <f t="shared" si="109"/>
        <v/>
      </c>
      <c r="J626" s="5" t="str">
        <f t="shared" si="110"/>
        <v/>
      </c>
      <c r="K626" s="5" t="e">
        <f t="shared" si="106"/>
        <v>#N/A</v>
      </c>
    </row>
    <row r="627" spans="1:11" x14ac:dyDescent="0.25">
      <c r="A627" s="3" t="str">
        <f t="shared" si="105"/>
        <v/>
      </c>
      <c r="B627" s="3" t="str">
        <f t="shared" si="100"/>
        <v/>
      </c>
      <c r="C627" s="3" t="str">
        <f t="shared" si="101"/>
        <v/>
      </c>
      <c r="D627" s="5" t="str">
        <f t="shared" si="102"/>
        <v/>
      </c>
      <c r="E627" s="5" t="str">
        <f t="shared" si="103"/>
        <v/>
      </c>
      <c r="F627" s="5" t="str">
        <f t="shared" si="104"/>
        <v/>
      </c>
      <c r="G627" s="3" t="str">
        <f t="shared" si="107"/>
        <v/>
      </c>
      <c r="H627" s="5" t="str">
        <f t="shared" si="108"/>
        <v/>
      </c>
      <c r="I627" s="5" t="str">
        <f t="shared" si="109"/>
        <v/>
      </c>
      <c r="J627" s="5" t="str">
        <f t="shared" si="110"/>
        <v/>
      </c>
      <c r="K627" s="5" t="e">
        <f t="shared" si="106"/>
        <v>#N/A</v>
      </c>
    </row>
    <row r="628" spans="1:11" x14ac:dyDescent="0.25">
      <c r="A628" s="3" t="str">
        <f t="shared" si="105"/>
        <v/>
      </c>
      <c r="B628" s="3" t="str">
        <f t="shared" si="100"/>
        <v/>
      </c>
      <c r="C628" s="3" t="str">
        <f t="shared" si="101"/>
        <v/>
      </c>
      <c r="D628" s="5" t="str">
        <f t="shared" si="102"/>
        <v/>
      </c>
      <c r="E628" s="5" t="str">
        <f t="shared" si="103"/>
        <v/>
      </c>
      <c r="F628" s="5" t="str">
        <f t="shared" si="104"/>
        <v/>
      </c>
      <c r="G628" s="3" t="str">
        <f t="shared" si="107"/>
        <v/>
      </c>
      <c r="H628" s="5" t="str">
        <f t="shared" si="108"/>
        <v/>
      </c>
      <c r="I628" s="5" t="str">
        <f t="shared" si="109"/>
        <v/>
      </c>
      <c r="J628" s="5" t="str">
        <f t="shared" si="110"/>
        <v/>
      </c>
      <c r="K628" s="5" t="e">
        <f t="shared" si="106"/>
        <v>#N/A</v>
      </c>
    </row>
    <row r="629" spans="1:11" x14ac:dyDescent="0.25">
      <c r="A629" s="3" t="str">
        <f t="shared" si="105"/>
        <v/>
      </c>
      <c r="B629" s="3" t="str">
        <f t="shared" si="100"/>
        <v/>
      </c>
      <c r="C629" s="3" t="str">
        <f t="shared" si="101"/>
        <v/>
      </c>
      <c r="D629" s="5" t="str">
        <f t="shared" si="102"/>
        <v/>
      </c>
      <c r="E629" s="5" t="str">
        <f t="shared" si="103"/>
        <v/>
      </c>
      <c r="F629" s="5" t="str">
        <f t="shared" si="104"/>
        <v/>
      </c>
      <c r="G629" s="3" t="str">
        <f t="shared" si="107"/>
        <v/>
      </c>
      <c r="H629" s="5" t="str">
        <f t="shared" si="108"/>
        <v/>
      </c>
      <c r="I629" s="5" t="str">
        <f t="shared" si="109"/>
        <v/>
      </c>
      <c r="J629" s="5" t="str">
        <f t="shared" si="110"/>
        <v/>
      </c>
      <c r="K629" s="5" t="e">
        <f t="shared" si="106"/>
        <v>#N/A</v>
      </c>
    </row>
    <row r="630" spans="1:11" x14ac:dyDescent="0.25">
      <c r="A630" s="3" t="str">
        <f t="shared" si="105"/>
        <v/>
      </c>
      <c r="B630" s="3" t="str">
        <f t="shared" si="100"/>
        <v/>
      </c>
      <c r="C630" s="3" t="str">
        <f t="shared" si="101"/>
        <v/>
      </c>
      <c r="D630" s="5" t="str">
        <f t="shared" si="102"/>
        <v/>
      </c>
      <c r="E630" s="5" t="str">
        <f t="shared" si="103"/>
        <v/>
      </c>
      <c r="F630" s="5" t="str">
        <f t="shared" si="104"/>
        <v/>
      </c>
      <c r="G630" s="3" t="str">
        <f t="shared" si="107"/>
        <v/>
      </c>
      <c r="H630" s="5" t="str">
        <f t="shared" si="108"/>
        <v/>
      </c>
      <c r="I630" s="5" t="str">
        <f t="shared" si="109"/>
        <v/>
      </c>
      <c r="J630" s="5" t="str">
        <f t="shared" si="110"/>
        <v/>
      </c>
      <c r="K630" s="5" t="e">
        <f t="shared" si="106"/>
        <v>#N/A</v>
      </c>
    </row>
    <row r="631" spans="1:11" x14ac:dyDescent="0.25">
      <c r="A631" s="3" t="str">
        <f t="shared" si="105"/>
        <v/>
      </c>
      <c r="B631" s="3" t="str">
        <f t="shared" si="100"/>
        <v/>
      </c>
      <c r="C631" s="3" t="str">
        <f t="shared" si="101"/>
        <v/>
      </c>
      <c r="D631" s="5" t="str">
        <f t="shared" si="102"/>
        <v/>
      </c>
      <c r="E631" s="5" t="str">
        <f t="shared" si="103"/>
        <v/>
      </c>
      <c r="F631" s="5" t="str">
        <f t="shared" si="104"/>
        <v/>
      </c>
      <c r="G631" s="3" t="str">
        <f t="shared" si="107"/>
        <v/>
      </c>
      <c r="H631" s="5" t="str">
        <f t="shared" si="108"/>
        <v/>
      </c>
      <c r="I631" s="5" t="str">
        <f t="shared" si="109"/>
        <v/>
      </c>
      <c r="J631" s="5" t="str">
        <f t="shared" si="110"/>
        <v/>
      </c>
      <c r="K631" s="5" t="e">
        <f t="shared" si="106"/>
        <v>#N/A</v>
      </c>
    </row>
    <row r="632" spans="1:11" x14ac:dyDescent="0.25">
      <c r="A632" s="3" t="str">
        <f t="shared" si="105"/>
        <v/>
      </c>
      <c r="B632" s="3" t="str">
        <f t="shared" si="100"/>
        <v/>
      </c>
      <c r="C632" s="3" t="str">
        <f t="shared" si="101"/>
        <v/>
      </c>
      <c r="D632" s="5" t="str">
        <f t="shared" si="102"/>
        <v/>
      </c>
      <c r="E632" s="5" t="str">
        <f t="shared" si="103"/>
        <v/>
      </c>
      <c r="F632" s="5" t="str">
        <f t="shared" si="104"/>
        <v/>
      </c>
      <c r="G632" s="3" t="str">
        <f t="shared" si="107"/>
        <v/>
      </c>
      <c r="H632" s="5" t="str">
        <f t="shared" si="108"/>
        <v/>
      </c>
      <c r="I632" s="5" t="str">
        <f t="shared" si="109"/>
        <v/>
      </c>
      <c r="J632" s="5" t="str">
        <f t="shared" si="110"/>
        <v/>
      </c>
      <c r="K632" s="5" t="e">
        <f t="shared" si="106"/>
        <v>#N/A</v>
      </c>
    </row>
    <row r="633" spans="1:11" x14ac:dyDescent="0.25">
      <c r="A633" s="3" t="str">
        <f t="shared" si="105"/>
        <v/>
      </c>
      <c r="B633" s="3" t="str">
        <f t="shared" si="100"/>
        <v/>
      </c>
      <c r="C633" s="3" t="str">
        <f t="shared" si="101"/>
        <v/>
      </c>
      <c r="D633" s="5" t="str">
        <f t="shared" si="102"/>
        <v/>
      </c>
      <c r="E633" s="5" t="str">
        <f t="shared" si="103"/>
        <v/>
      </c>
      <c r="F633" s="5" t="str">
        <f t="shared" si="104"/>
        <v/>
      </c>
      <c r="G633" s="3" t="str">
        <f t="shared" si="107"/>
        <v/>
      </c>
      <c r="H633" s="5" t="str">
        <f t="shared" si="108"/>
        <v/>
      </c>
      <c r="I633" s="5" t="str">
        <f t="shared" si="109"/>
        <v/>
      </c>
      <c r="J633" s="5" t="str">
        <f t="shared" si="110"/>
        <v/>
      </c>
      <c r="K633" s="5" t="e">
        <f t="shared" si="106"/>
        <v>#N/A</v>
      </c>
    </row>
    <row r="634" spans="1:11" x14ac:dyDescent="0.25">
      <c r="A634" s="3" t="str">
        <f t="shared" si="105"/>
        <v/>
      </c>
      <c r="B634" s="3" t="str">
        <f t="shared" si="100"/>
        <v/>
      </c>
      <c r="C634" s="3" t="str">
        <f t="shared" si="101"/>
        <v/>
      </c>
      <c r="D634" s="5" t="str">
        <f t="shared" si="102"/>
        <v/>
      </c>
      <c r="E634" s="5" t="str">
        <f t="shared" si="103"/>
        <v/>
      </c>
      <c r="F634" s="5" t="str">
        <f t="shared" si="104"/>
        <v/>
      </c>
      <c r="G634" s="3" t="str">
        <f t="shared" si="107"/>
        <v/>
      </c>
      <c r="H634" s="5" t="str">
        <f t="shared" si="108"/>
        <v/>
      </c>
      <c r="I634" s="5" t="str">
        <f t="shared" si="109"/>
        <v/>
      </c>
      <c r="J634" s="5" t="str">
        <f t="shared" si="110"/>
        <v/>
      </c>
      <c r="K634" s="5" t="e">
        <f t="shared" si="106"/>
        <v>#N/A</v>
      </c>
    </row>
    <row r="635" spans="1:11" x14ac:dyDescent="0.25">
      <c r="A635" s="3" t="str">
        <f t="shared" si="105"/>
        <v/>
      </c>
      <c r="B635" s="3" t="str">
        <f t="shared" si="100"/>
        <v/>
      </c>
      <c r="C635" s="3" t="str">
        <f t="shared" si="101"/>
        <v/>
      </c>
      <c r="D635" s="5" t="str">
        <f t="shared" si="102"/>
        <v/>
      </c>
      <c r="E635" s="5" t="str">
        <f t="shared" si="103"/>
        <v/>
      </c>
      <c r="F635" s="5" t="str">
        <f t="shared" si="104"/>
        <v/>
      </c>
      <c r="G635" s="3" t="str">
        <f t="shared" si="107"/>
        <v/>
      </c>
      <c r="H635" s="5" t="str">
        <f t="shared" si="108"/>
        <v/>
      </c>
      <c r="I635" s="5" t="str">
        <f t="shared" si="109"/>
        <v/>
      </c>
      <c r="J635" s="5" t="str">
        <f t="shared" si="110"/>
        <v/>
      </c>
      <c r="K635" s="5" t="e">
        <f t="shared" si="106"/>
        <v>#N/A</v>
      </c>
    </row>
    <row r="636" spans="1:11" x14ac:dyDescent="0.25">
      <c r="A636" s="3" t="str">
        <f t="shared" si="105"/>
        <v/>
      </c>
      <c r="B636" s="3" t="str">
        <f t="shared" si="100"/>
        <v/>
      </c>
      <c r="C636" s="3" t="str">
        <f t="shared" si="101"/>
        <v/>
      </c>
      <c r="D636" s="5" t="str">
        <f t="shared" si="102"/>
        <v/>
      </c>
      <c r="E636" s="5" t="str">
        <f t="shared" si="103"/>
        <v/>
      </c>
      <c r="F636" s="5" t="str">
        <f t="shared" si="104"/>
        <v/>
      </c>
      <c r="G636" s="3" t="str">
        <f t="shared" si="107"/>
        <v/>
      </c>
      <c r="H636" s="5" t="str">
        <f t="shared" si="108"/>
        <v/>
      </c>
      <c r="I636" s="5" t="str">
        <f t="shared" si="109"/>
        <v/>
      </c>
      <c r="J636" s="5" t="str">
        <f t="shared" si="110"/>
        <v/>
      </c>
      <c r="K636" s="5" t="e">
        <f t="shared" si="106"/>
        <v>#N/A</v>
      </c>
    </row>
    <row r="637" spans="1:11" x14ac:dyDescent="0.25">
      <c r="A637" s="3" t="str">
        <f t="shared" si="105"/>
        <v/>
      </c>
      <c r="B637" s="3" t="str">
        <f t="shared" ref="B637:B700" si="111">IF(INDEX(StartDateValues,ROW(A637))&gt;0,INDEX(StartDateValues,ROW(A637)),"")</f>
        <v/>
      </c>
      <c r="C637" s="3" t="str">
        <f t="shared" ref="C637:C700" si="112">IF(A637="","",A637 - (WEEKDAY(A637)-1))</f>
        <v/>
      </c>
      <c r="D637" s="5" t="str">
        <f t="shared" ref="D637:D700" si="113">IF(C637="", "",YEAR(C637))</f>
        <v/>
      </c>
      <c r="E637" s="5" t="str">
        <f t="shared" ref="E637:E700" si="114">IF(C637="","",WEEKNUM(C637))</f>
        <v/>
      </c>
      <c r="F637" s="5" t="str">
        <f t="shared" ref="F637:F700" si="115">IF(C637="","",D637&amp;"-"&amp;TEXT(E637,"00"))</f>
        <v/>
      </c>
      <c r="G637" s="3" t="str">
        <f t="shared" si="107"/>
        <v/>
      </c>
      <c r="H637" s="5" t="str">
        <f t="shared" si="108"/>
        <v/>
      </c>
      <c r="I637" s="5" t="str">
        <f t="shared" si="109"/>
        <v/>
      </c>
      <c r="J637" s="5" t="str">
        <f t="shared" si="110"/>
        <v/>
      </c>
      <c r="K637" s="5" t="e">
        <f t="shared" si="106"/>
        <v>#N/A</v>
      </c>
    </row>
    <row r="638" spans="1:11" x14ac:dyDescent="0.25">
      <c r="A638" s="3" t="str">
        <f t="shared" si="105"/>
        <v/>
      </c>
      <c r="B638" s="3" t="str">
        <f t="shared" si="111"/>
        <v/>
      </c>
      <c r="C638" s="3" t="str">
        <f t="shared" si="112"/>
        <v/>
      </c>
      <c r="D638" s="5" t="str">
        <f t="shared" si="113"/>
        <v/>
      </c>
      <c r="E638" s="5" t="str">
        <f t="shared" si="114"/>
        <v/>
      </c>
      <c r="F638" s="5" t="str">
        <f t="shared" si="115"/>
        <v/>
      </c>
      <c r="G638" s="3" t="str">
        <f t="shared" si="107"/>
        <v/>
      </c>
      <c r="H638" s="5" t="str">
        <f t="shared" si="108"/>
        <v/>
      </c>
      <c r="I638" s="5" t="str">
        <f t="shared" si="109"/>
        <v/>
      </c>
      <c r="J638" s="5" t="str">
        <f t="shared" si="110"/>
        <v/>
      </c>
      <c r="K638" s="5" t="e">
        <f t="shared" si="106"/>
        <v>#N/A</v>
      </c>
    </row>
    <row r="639" spans="1:11" x14ac:dyDescent="0.25">
      <c r="A639" s="3" t="str">
        <f t="shared" si="105"/>
        <v/>
      </c>
      <c r="B639" s="3" t="str">
        <f t="shared" si="111"/>
        <v/>
      </c>
      <c r="C639" s="3" t="str">
        <f t="shared" si="112"/>
        <v/>
      </c>
      <c r="D639" s="5" t="str">
        <f t="shared" si="113"/>
        <v/>
      </c>
      <c r="E639" s="5" t="str">
        <f t="shared" si="114"/>
        <v/>
      </c>
      <c r="F639" s="5" t="str">
        <f t="shared" si="115"/>
        <v/>
      </c>
      <c r="G639" s="3" t="str">
        <f t="shared" si="107"/>
        <v/>
      </c>
      <c r="H639" s="5" t="str">
        <f t="shared" si="108"/>
        <v/>
      </c>
      <c r="I639" s="5" t="str">
        <f t="shared" si="109"/>
        <v/>
      </c>
      <c r="J639" s="5" t="str">
        <f t="shared" si="110"/>
        <v/>
      </c>
      <c r="K639" s="5" t="e">
        <f t="shared" si="106"/>
        <v>#N/A</v>
      </c>
    </row>
    <row r="640" spans="1:11" x14ac:dyDescent="0.25">
      <c r="A640" s="3" t="str">
        <f t="shared" si="105"/>
        <v/>
      </c>
      <c r="B640" s="3" t="str">
        <f t="shared" si="111"/>
        <v/>
      </c>
      <c r="C640" s="3" t="str">
        <f t="shared" si="112"/>
        <v/>
      </c>
      <c r="D640" s="5" t="str">
        <f t="shared" si="113"/>
        <v/>
      </c>
      <c r="E640" s="5" t="str">
        <f t="shared" si="114"/>
        <v/>
      </c>
      <c r="F640" s="5" t="str">
        <f t="shared" si="115"/>
        <v/>
      </c>
      <c r="G640" s="3" t="str">
        <f t="shared" si="107"/>
        <v/>
      </c>
      <c r="H640" s="5" t="str">
        <f t="shared" si="108"/>
        <v/>
      </c>
      <c r="I640" s="5" t="str">
        <f t="shared" si="109"/>
        <v/>
      </c>
      <c r="J640" s="5" t="str">
        <f t="shared" si="110"/>
        <v/>
      </c>
      <c r="K640" s="5" t="e">
        <f t="shared" si="106"/>
        <v>#N/A</v>
      </c>
    </row>
    <row r="641" spans="1:11" x14ac:dyDescent="0.25">
      <c r="A641" s="3" t="str">
        <f t="shared" si="105"/>
        <v/>
      </c>
      <c r="B641" s="3" t="str">
        <f t="shared" si="111"/>
        <v/>
      </c>
      <c r="C641" s="3" t="str">
        <f t="shared" si="112"/>
        <v/>
      </c>
      <c r="D641" s="5" t="str">
        <f t="shared" si="113"/>
        <v/>
      </c>
      <c r="E641" s="5" t="str">
        <f t="shared" si="114"/>
        <v/>
      </c>
      <c r="F641" s="5" t="str">
        <f t="shared" si="115"/>
        <v/>
      </c>
      <c r="G641" s="3" t="str">
        <f t="shared" si="107"/>
        <v/>
      </c>
      <c r="H641" s="5" t="str">
        <f t="shared" si="108"/>
        <v/>
      </c>
      <c r="I641" s="5" t="str">
        <f t="shared" si="109"/>
        <v/>
      </c>
      <c r="J641" s="5" t="str">
        <f t="shared" si="110"/>
        <v/>
      </c>
      <c r="K641" s="5" t="e">
        <f t="shared" si="106"/>
        <v>#N/A</v>
      </c>
    </row>
    <row r="642" spans="1:11" x14ac:dyDescent="0.25">
      <c r="A642" s="3" t="str">
        <f t="shared" ref="A642:A705" si="116">IF(INDEX(CompletedDateValues,ROW(A642))&gt;0,INDEX(CompletedDateValues,ROW(A642)),"")</f>
        <v/>
      </c>
      <c r="B642" s="3" t="str">
        <f t="shared" si="111"/>
        <v/>
      </c>
      <c r="C642" s="3" t="str">
        <f t="shared" si="112"/>
        <v/>
      </c>
      <c r="D642" s="5" t="str">
        <f t="shared" si="113"/>
        <v/>
      </c>
      <c r="E642" s="5" t="str">
        <f t="shared" si="114"/>
        <v/>
      </c>
      <c r="F642" s="5" t="str">
        <f t="shared" si="115"/>
        <v/>
      </c>
      <c r="G642" s="3" t="str">
        <f t="shared" si="107"/>
        <v/>
      </c>
      <c r="H642" s="5" t="str">
        <f t="shared" si="108"/>
        <v/>
      </c>
      <c r="I642" s="5" t="str">
        <f t="shared" si="109"/>
        <v/>
      </c>
      <c r="J642" s="5" t="str">
        <f t="shared" si="110"/>
        <v/>
      </c>
      <c r="K642" s="5" t="e">
        <f t="shared" ref="K642:K705" si="117">IF(OR(A642="",B642=""),NA(),MAX(0,IF(A642-B642=0,SameDayCycleTimeSettingValue,A642-B642)))</f>
        <v>#N/A</v>
      </c>
    </row>
    <row r="643" spans="1:11" x14ac:dyDescent="0.25">
      <c r="A643" s="3" t="str">
        <f t="shared" si="116"/>
        <v/>
      </c>
      <c r="B643" s="3" t="str">
        <f t="shared" si="111"/>
        <v/>
      </c>
      <c r="C643" s="3" t="str">
        <f t="shared" si="112"/>
        <v/>
      </c>
      <c r="D643" s="5" t="str">
        <f t="shared" si="113"/>
        <v/>
      </c>
      <c r="E643" s="5" t="str">
        <f t="shared" si="114"/>
        <v/>
      </c>
      <c r="F643" s="5" t="str">
        <f t="shared" si="115"/>
        <v/>
      </c>
      <c r="G643" s="3" t="str">
        <f t="shared" ref="G643:G706" si="118">IF(B643="","",B643 - (WEEKDAY(B643)-1))</f>
        <v/>
      </c>
      <c r="H643" s="5" t="str">
        <f t="shared" ref="H643:H706" si="119">IF(G643="", "",YEAR(G643))</f>
        <v/>
      </c>
      <c r="I643" s="5" t="str">
        <f t="shared" ref="I643:I706" si="120">IF(G643="","",WEEKNUM(G643))</f>
        <v/>
      </c>
      <c r="J643" s="5" t="str">
        <f t="shared" ref="J643:J706" si="121">IF(G643="","",H643&amp;"-"&amp;TEXT(I643,"00"))</f>
        <v/>
      </c>
      <c r="K643" s="5" t="e">
        <f t="shared" si="117"/>
        <v>#N/A</v>
      </c>
    </row>
    <row r="644" spans="1:11" x14ac:dyDescent="0.25">
      <c r="A644" s="3" t="str">
        <f t="shared" si="116"/>
        <v/>
      </c>
      <c r="B644" s="3" t="str">
        <f t="shared" si="111"/>
        <v/>
      </c>
      <c r="C644" s="3" t="str">
        <f t="shared" si="112"/>
        <v/>
      </c>
      <c r="D644" s="5" t="str">
        <f t="shared" si="113"/>
        <v/>
      </c>
      <c r="E644" s="5" t="str">
        <f t="shared" si="114"/>
        <v/>
      </c>
      <c r="F644" s="5" t="str">
        <f t="shared" si="115"/>
        <v/>
      </c>
      <c r="G644" s="3" t="str">
        <f t="shared" si="118"/>
        <v/>
      </c>
      <c r="H644" s="5" t="str">
        <f t="shared" si="119"/>
        <v/>
      </c>
      <c r="I644" s="5" t="str">
        <f t="shared" si="120"/>
        <v/>
      </c>
      <c r="J644" s="5" t="str">
        <f t="shared" si="121"/>
        <v/>
      </c>
      <c r="K644" s="5" t="e">
        <f t="shared" si="117"/>
        <v>#N/A</v>
      </c>
    </row>
    <row r="645" spans="1:11" x14ac:dyDescent="0.25">
      <c r="A645" s="3" t="str">
        <f t="shared" si="116"/>
        <v/>
      </c>
      <c r="B645" s="3" t="str">
        <f t="shared" si="111"/>
        <v/>
      </c>
      <c r="C645" s="3" t="str">
        <f t="shared" si="112"/>
        <v/>
      </c>
      <c r="D645" s="5" t="str">
        <f t="shared" si="113"/>
        <v/>
      </c>
      <c r="E645" s="5" t="str">
        <f t="shared" si="114"/>
        <v/>
      </c>
      <c r="F645" s="5" t="str">
        <f t="shared" si="115"/>
        <v/>
      </c>
      <c r="G645" s="3" t="str">
        <f t="shared" si="118"/>
        <v/>
      </c>
      <c r="H645" s="5" t="str">
        <f t="shared" si="119"/>
        <v/>
      </c>
      <c r="I645" s="5" t="str">
        <f t="shared" si="120"/>
        <v/>
      </c>
      <c r="J645" s="5" t="str">
        <f t="shared" si="121"/>
        <v/>
      </c>
      <c r="K645" s="5" t="e">
        <f t="shared" si="117"/>
        <v>#N/A</v>
      </c>
    </row>
    <row r="646" spans="1:11" x14ac:dyDescent="0.25">
      <c r="A646" s="3" t="str">
        <f t="shared" si="116"/>
        <v/>
      </c>
      <c r="B646" s="3" t="str">
        <f t="shared" si="111"/>
        <v/>
      </c>
      <c r="C646" s="3" t="str">
        <f t="shared" si="112"/>
        <v/>
      </c>
      <c r="D646" s="5" t="str">
        <f t="shared" si="113"/>
        <v/>
      </c>
      <c r="E646" s="5" t="str">
        <f t="shared" si="114"/>
        <v/>
      </c>
      <c r="F646" s="5" t="str">
        <f t="shared" si="115"/>
        <v/>
      </c>
      <c r="G646" s="3" t="str">
        <f t="shared" si="118"/>
        <v/>
      </c>
      <c r="H646" s="5" t="str">
        <f t="shared" si="119"/>
        <v/>
      </c>
      <c r="I646" s="5" t="str">
        <f t="shared" si="120"/>
        <v/>
      </c>
      <c r="J646" s="5" t="str">
        <f t="shared" si="121"/>
        <v/>
      </c>
      <c r="K646" s="5" t="e">
        <f t="shared" si="117"/>
        <v>#N/A</v>
      </c>
    </row>
    <row r="647" spans="1:11" x14ac:dyDescent="0.25">
      <c r="A647" s="3" t="str">
        <f t="shared" si="116"/>
        <v/>
      </c>
      <c r="B647" s="3" t="str">
        <f t="shared" si="111"/>
        <v/>
      </c>
      <c r="C647" s="3" t="str">
        <f t="shared" si="112"/>
        <v/>
      </c>
      <c r="D647" s="5" t="str">
        <f t="shared" si="113"/>
        <v/>
      </c>
      <c r="E647" s="5" t="str">
        <f t="shared" si="114"/>
        <v/>
      </c>
      <c r="F647" s="5" t="str">
        <f t="shared" si="115"/>
        <v/>
      </c>
      <c r="G647" s="3" t="str">
        <f t="shared" si="118"/>
        <v/>
      </c>
      <c r="H647" s="5" t="str">
        <f t="shared" si="119"/>
        <v/>
      </c>
      <c r="I647" s="5" t="str">
        <f t="shared" si="120"/>
        <v/>
      </c>
      <c r="J647" s="5" t="str">
        <f t="shared" si="121"/>
        <v/>
      </c>
      <c r="K647" s="5" t="e">
        <f t="shared" si="117"/>
        <v>#N/A</v>
      </c>
    </row>
    <row r="648" spans="1:11" x14ac:dyDescent="0.25">
      <c r="A648" s="3" t="str">
        <f t="shared" si="116"/>
        <v/>
      </c>
      <c r="B648" s="3" t="str">
        <f t="shared" si="111"/>
        <v/>
      </c>
      <c r="C648" s="3" t="str">
        <f t="shared" si="112"/>
        <v/>
      </c>
      <c r="D648" s="5" t="str">
        <f t="shared" si="113"/>
        <v/>
      </c>
      <c r="E648" s="5" t="str">
        <f t="shared" si="114"/>
        <v/>
      </c>
      <c r="F648" s="5" t="str">
        <f t="shared" si="115"/>
        <v/>
      </c>
      <c r="G648" s="3" t="str">
        <f t="shared" si="118"/>
        <v/>
      </c>
      <c r="H648" s="5" t="str">
        <f t="shared" si="119"/>
        <v/>
      </c>
      <c r="I648" s="5" t="str">
        <f t="shared" si="120"/>
        <v/>
      </c>
      <c r="J648" s="5" t="str">
        <f t="shared" si="121"/>
        <v/>
      </c>
      <c r="K648" s="5" t="e">
        <f t="shared" si="117"/>
        <v>#N/A</v>
      </c>
    </row>
    <row r="649" spans="1:11" x14ac:dyDescent="0.25">
      <c r="A649" s="3" t="str">
        <f t="shared" si="116"/>
        <v/>
      </c>
      <c r="B649" s="3" t="str">
        <f t="shared" si="111"/>
        <v/>
      </c>
      <c r="C649" s="3" t="str">
        <f t="shared" si="112"/>
        <v/>
      </c>
      <c r="D649" s="5" t="str">
        <f t="shared" si="113"/>
        <v/>
      </c>
      <c r="E649" s="5" t="str">
        <f t="shared" si="114"/>
        <v/>
      </c>
      <c r="F649" s="5" t="str">
        <f t="shared" si="115"/>
        <v/>
      </c>
      <c r="G649" s="3" t="str">
        <f t="shared" si="118"/>
        <v/>
      </c>
      <c r="H649" s="5" t="str">
        <f t="shared" si="119"/>
        <v/>
      </c>
      <c r="I649" s="5" t="str">
        <f t="shared" si="120"/>
        <v/>
      </c>
      <c r="J649" s="5" t="str">
        <f t="shared" si="121"/>
        <v/>
      </c>
      <c r="K649" s="5" t="e">
        <f t="shared" si="117"/>
        <v>#N/A</v>
      </c>
    </row>
    <row r="650" spans="1:11" x14ac:dyDescent="0.25">
      <c r="A650" s="3" t="str">
        <f t="shared" si="116"/>
        <v/>
      </c>
      <c r="B650" s="3" t="str">
        <f t="shared" si="111"/>
        <v/>
      </c>
      <c r="C650" s="3" t="str">
        <f t="shared" si="112"/>
        <v/>
      </c>
      <c r="D650" s="5" t="str">
        <f t="shared" si="113"/>
        <v/>
      </c>
      <c r="E650" s="5" t="str">
        <f t="shared" si="114"/>
        <v/>
      </c>
      <c r="F650" s="5" t="str">
        <f t="shared" si="115"/>
        <v/>
      </c>
      <c r="G650" s="3" t="str">
        <f t="shared" si="118"/>
        <v/>
      </c>
      <c r="H650" s="5" t="str">
        <f t="shared" si="119"/>
        <v/>
      </c>
      <c r="I650" s="5" t="str">
        <f t="shared" si="120"/>
        <v/>
      </c>
      <c r="J650" s="5" t="str">
        <f t="shared" si="121"/>
        <v/>
      </c>
      <c r="K650" s="5" t="e">
        <f t="shared" si="117"/>
        <v>#N/A</v>
      </c>
    </row>
    <row r="651" spans="1:11" x14ac:dyDescent="0.25">
      <c r="A651" s="3" t="str">
        <f t="shared" si="116"/>
        <v/>
      </c>
      <c r="B651" s="3" t="str">
        <f t="shared" si="111"/>
        <v/>
      </c>
      <c r="C651" s="3" t="str">
        <f t="shared" si="112"/>
        <v/>
      </c>
      <c r="D651" s="5" t="str">
        <f t="shared" si="113"/>
        <v/>
      </c>
      <c r="E651" s="5" t="str">
        <f t="shared" si="114"/>
        <v/>
      </c>
      <c r="F651" s="5" t="str">
        <f t="shared" si="115"/>
        <v/>
      </c>
      <c r="G651" s="3" t="str">
        <f t="shared" si="118"/>
        <v/>
      </c>
      <c r="H651" s="5" t="str">
        <f t="shared" si="119"/>
        <v/>
      </c>
      <c r="I651" s="5" t="str">
        <f t="shared" si="120"/>
        <v/>
      </c>
      <c r="J651" s="5" t="str">
        <f t="shared" si="121"/>
        <v/>
      </c>
      <c r="K651" s="5" t="e">
        <f t="shared" si="117"/>
        <v>#N/A</v>
      </c>
    </row>
    <row r="652" spans="1:11" x14ac:dyDescent="0.25">
      <c r="A652" s="3" t="str">
        <f t="shared" si="116"/>
        <v/>
      </c>
      <c r="B652" s="3" t="str">
        <f t="shared" si="111"/>
        <v/>
      </c>
      <c r="C652" s="3" t="str">
        <f t="shared" si="112"/>
        <v/>
      </c>
      <c r="D652" s="5" t="str">
        <f t="shared" si="113"/>
        <v/>
      </c>
      <c r="E652" s="5" t="str">
        <f t="shared" si="114"/>
        <v/>
      </c>
      <c r="F652" s="5" t="str">
        <f t="shared" si="115"/>
        <v/>
      </c>
      <c r="G652" s="3" t="str">
        <f t="shared" si="118"/>
        <v/>
      </c>
      <c r="H652" s="5" t="str">
        <f t="shared" si="119"/>
        <v/>
      </c>
      <c r="I652" s="5" t="str">
        <f t="shared" si="120"/>
        <v/>
      </c>
      <c r="J652" s="5" t="str">
        <f t="shared" si="121"/>
        <v/>
      </c>
      <c r="K652" s="5" t="e">
        <f t="shared" si="117"/>
        <v>#N/A</v>
      </c>
    </row>
    <row r="653" spans="1:11" x14ac:dyDescent="0.25">
      <c r="A653" s="3" t="str">
        <f t="shared" si="116"/>
        <v/>
      </c>
      <c r="B653" s="3" t="str">
        <f t="shared" si="111"/>
        <v/>
      </c>
      <c r="C653" s="3" t="str">
        <f t="shared" si="112"/>
        <v/>
      </c>
      <c r="D653" s="5" t="str">
        <f t="shared" si="113"/>
        <v/>
      </c>
      <c r="E653" s="5" t="str">
        <f t="shared" si="114"/>
        <v/>
      </c>
      <c r="F653" s="5" t="str">
        <f t="shared" si="115"/>
        <v/>
      </c>
      <c r="G653" s="3" t="str">
        <f t="shared" si="118"/>
        <v/>
      </c>
      <c r="H653" s="5" t="str">
        <f t="shared" si="119"/>
        <v/>
      </c>
      <c r="I653" s="5" t="str">
        <f t="shared" si="120"/>
        <v/>
      </c>
      <c r="J653" s="5" t="str">
        <f t="shared" si="121"/>
        <v/>
      </c>
      <c r="K653" s="5" t="e">
        <f t="shared" si="117"/>
        <v>#N/A</v>
      </c>
    </row>
    <row r="654" spans="1:11" x14ac:dyDescent="0.25">
      <c r="A654" s="3" t="str">
        <f t="shared" si="116"/>
        <v/>
      </c>
      <c r="B654" s="3" t="str">
        <f t="shared" si="111"/>
        <v/>
      </c>
      <c r="C654" s="3" t="str">
        <f t="shared" si="112"/>
        <v/>
      </c>
      <c r="D654" s="5" t="str">
        <f t="shared" si="113"/>
        <v/>
      </c>
      <c r="E654" s="5" t="str">
        <f t="shared" si="114"/>
        <v/>
      </c>
      <c r="F654" s="5" t="str">
        <f t="shared" si="115"/>
        <v/>
      </c>
      <c r="G654" s="3" t="str">
        <f t="shared" si="118"/>
        <v/>
      </c>
      <c r="H654" s="5" t="str">
        <f t="shared" si="119"/>
        <v/>
      </c>
      <c r="I654" s="5" t="str">
        <f t="shared" si="120"/>
        <v/>
      </c>
      <c r="J654" s="5" t="str">
        <f t="shared" si="121"/>
        <v/>
      </c>
      <c r="K654" s="5" t="e">
        <f t="shared" si="117"/>
        <v>#N/A</v>
      </c>
    </row>
    <row r="655" spans="1:11" x14ac:dyDescent="0.25">
      <c r="A655" s="3" t="str">
        <f t="shared" si="116"/>
        <v/>
      </c>
      <c r="B655" s="3" t="str">
        <f t="shared" si="111"/>
        <v/>
      </c>
      <c r="C655" s="3" t="str">
        <f t="shared" si="112"/>
        <v/>
      </c>
      <c r="D655" s="5" t="str">
        <f t="shared" si="113"/>
        <v/>
      </c>
      <c r="E655" s="5" t="str">
        <f t="shared" si="114"/>
        <v/>
      </c>
      <c r="F655" s="5" t="str">
        <f t="shared" si="115"/>
        <v/>
      </c>
      <c r="G655" s="3" t="str">
        <f t="shared" si="118"/>
        <v/>
      </c>
      <c r="H655" s="5" t="str">
        <f t="shared" si="119"/>
        <v/>
      </c>
      <c r="I655" s="5" t="str">
        <f t="shared" si="120"/>
        <v/>
      </c>
      <c r="J655" s="5" t="str">
        <f t="shared" si="121"/>
        <v/>
      </c>
      <c r="K655" s="5" t="e">
        <f t="shared" si="117"/>
        <v>#N/A</v>
      </c>
    </row>
    <row r="656" spans="1:11" x14ac:dyDescent="0.25">
      <c r="A656" s="3" t="str">
        <f t="shared" si="116"/>
        <v/>
      </c>
      <c r="B656" s="3" t="str">
        <f t="shared" si="111"/>
        <v/>
      </c>
      <c r="C656" s="3" t="str">
        <f t="shared" si="112"/>
        <v/>
      </c>
      <c r="D656" s="5" t="str">
        <f t="shared" si="113"/>
        <v/>
      </c>
      <c r="E656" s="5" t="str">
        <f t="shared" si="114"/>
        <v/>
      </c>
      <c r="F656" s="5" t="str">
        <f t="shared" si="115"/>
        <v/>
      </c>
      <c r="G656" s="3" t="str">
        <f t="shared" si="118"/>
        <v/>
      </c>
      <c r="H656" s="5" t="str">
        <f t="shared" si="119"/>
        <v/>
      </c>
      <c r="I656" s="5" t="str">
        <f t="shared" si="120"/>
        <v/>
      </c>
      <c r="J656" s="5" t="str">
        <f t="shared" si="121"/>
        <v/>
      </c>
      <c r="K656" s="5" t="e">
        <f t="shared" si="117"/>
        <v>#N/A</v>
      </c>
    </row>
    <row r="657" spans="1:11" x14ac:dyDescent="0.25">
      <c r="A657" s="3" t="str">
        <f t="shared" si="116"/>
        <v/>
      </c>
      <c r="B657" s="3" t="str">
        <f t="shared" si="111"/>
        <v/>
      </c>
      <c r="C657" s="3" t="str">
        <f t="shared" si="112"/>
        <v/>
      </c>
      <c r="D657" s="5" t="str">
        <f t="shared" si="113"/>
        <v/>
      </c>
      <c r="E657" s="5" t="str">
        <f t="shared" si="114"/>
        <v/>
      </c>
      <c r="F657" s="5" t="str">
        <f t="shared" si="115"/>
        <v/>
      </c>
      <c r="G657" s="3" t="str">
        <f t="shared" si="118"/>
        <v/>
      </c>
      <c r="H657" s="5" t="str">
        <f t="shared" si="119"/>
        <v/>
      </c>
      <c r="I657" s="5" t="str">
        <f t="shared" si="120"/>
        <v/>
      </c>
      <c r="J657" s="5" t="str">
        <f t="shared" si="121"/>
        <v/>
      </c>
      <c r="K657" s="5" t="e">
        <f t="shared" si="117"/>
        <v>#N/A</v>
      </c>
    </row>
    <row r="658" spans="1:11" x14ac:dyDescent="0.25">
      <c r="A658" s="3" t="str">
        <f t="shared" si="116"/>
        <v/>
      </c>
      <c r="B658" s="3" t="str">
        <f t="shared" si="111"/>
        <v/>
      </c>
      <c r="C658" s="3" t="str">
        <f t="shared" si="112"/>
        <v/>
      </c>
      <c r="D658" s="5" t="str">
        <f t="shared" si="113"/>
        <v/>
      </c>
      <c r="E658" s="5" t="str">
        <f t="shared" si="114"/>
        <v/>
      </c>
      <c r="F658" s="5" t="str">
        <f t="shared" si="115"/>
        <v/>
      </c>
      <c r="G658" s="3" t="str">
        <f t="shared" si="118"/>
        <v/>
      </c>
      <c r="H658" s="5" t="str">
        <f t="shared" si="119"/>
        <v/>
      </c>
      <c r="I658" s="5" t="str">
        <f t="shared" si="120"/>
        <v/>
      </c>
      <c r="J658" s="5" t="str">
        <f t="shared" si="121"/>
        <v/>
      </c>
      <c r="K658" s="5" t="e">
        <f t="shared" si="117"/>
        <v>#N/A</v>
      </c>
    </row>
    <row r="659" spans="1:11" x14ac:dyDescent="0.25">
      <c r="A659" s="3" t="str">
        <f t="shared" si="116"/>
        <v/>
      </c>
      <c r="B659" s="3" t="str">
        <f t="shared" si="111"/>
        <v/>
      </c>
      <c r="C659" s="3" t="str">
        <f t="shared" si="112"/>
        <v/>
      </c>
      <c r="D659" s="5" t="str">
        <f t="shared" si="113"/>
        <v/>
      </c>
      <c r="E659" s="5" t="str">
        <f t="shared" si="114"/>
        <v/>
      </c>
      <c r="F659" s="5" t="str">
        <f t="shared" si="115"/>
        <v/>
      </c>
      <c r="G659" s="3" t="str">
        <f t="shared" si="118"/>
        <v/>
      </c>
      <c r="H659" s="5" t="str">
        <f t="shared" si="119"/>
        <v/>
      </c>
      <c r="I659" s="5" t="str">
        <f t="shared" si="120"/>
        <v/>
      </c>
      <c r="J659" s="5" t="str">
        <f t="shared" si="121"/>
        <v/>
      </c>
      <c r="K659" s="5" t="e">
        <f t="shared" si="117"/>
        <v>#N/A</v>
      </c>
    </row>
    <row r="660" spans="1:11" x14ac:dyDescent="0.25">
      <c r="A660" s="3" t="str">
        <f t="shared" si="116"/>
        <v/>
      </c>
      <c r="B660" s="3" t="str">
        <f t="shared" si="111"/>
        <v/>
      </c>
      <c r="C660" s="3" t="str">
        <f t="shared" si="112"/>
        <v/>
      </c>
      <c r="D660" s="5" t="str">
        <f t="shared" si="113"/>
        <v/>
      </c>
      <c r="E660" s="5" t="str">
        <f t="shared" si="114"/>
        <v/>
      </c>
      <c r="F660" s="5" t="str">
        <f t="shared" si="115"/>
        <v/>
      </c>
      <c r="G660" s="3" t="str">
        <f t="shared" si="118"/>
        <v/>
      </c>
      <c r="H660" s="5" t="str">
        <f t="shared" si="119"/>
        <v/>
      </c>
      <c r="I660" s="5" t="str">
        <f t="shared" si="120"/>
        <v/>
      </c>
      <c r="J660" s="5" t="str">
        <f t="shared" si="121"/>
        <v/>
      </c>
      <c r="K660" s="5" t="e">
        <f t="shared" si="117"/>
        <v>#N/A</v>
      </c>
    </row>
    <row r="661" spans="1:11" x14ac:dyDescent="0.25">
      <c r="A661" s="3" t="str">
        <f t="shared" si="116"/>
        <v/>
      </c>
      <c r="B661" s="3" t="str">
        <f t="shared" si="111"/>
        <v/>
      </c>
      <c r="C661" s="3" t="str">
        <f t="shared" si="112"/>
        <v/>
      </c>
      <c r="D661" s="5" t="str">
        <f t="shared" si="113"/>
        <v/>
      </c>
      <c r="E661" s="5" t="str">
        <f t="shared" si="114"/>
        <v/>
      </c>
      <c r="F661" s="5" t="str">
        <f t="shared" si="115"/>
        <v/>
      </c>
      <c r="G661" s="3" t="str">
        <f t="shared" si="118"/>
        <v/>
      </c>
      <c r="H661" s="5" t="str">
        <f t="shared" si="119"/>
        <v/>
      </c>
      <c r="I661" s="5" t="str">
        <f t="shared" si="120"/>
        <v/>
      </c>
      <c r="J661" s="5" t="str">
        <f t="shared" si="121"/>
        <v/>
      </c>
      <c r="K661" s="5" t="e">
        <f t="shared" si="117"/>
        <v>#N/A</v>
      </c>
    </row>
    <row r="662" spans="1:11" x14ac:dyDescent="0.25">
      <c r="A662" s="3" t="str">
        <f t="shared" si="116"/>
        <v/>
      </c>
      <c r="B662" s="3" t="str">
        <f t="shared" si="111"/>
        <v/>
      </c>
      <c r="C662" s="3" t="str">
        <f t="shared" si="112"/>
        <v/>
      </c>
      <c r="D662" s="5" t="str">
        <f t="shared" si="113"/>
        <v/>
      </c>
      <c r="E662" s="5" t="str">
        <f t="shared" si="114"/>
        <v/>
      </c>
      <c r="F662" s="5" t="str">
        <f t="shared" si="115"/>
        <v/>
      </c>
      <c r="G662" s="3" t="str">
        <f t="shared" si="118"/>
        <v/>
      </c>
      <c r="H662" s="5" t="str">
        <f t="shared" si="119"/>
        <v/>
      </c>
      <c r="I662" s="5" t="str">
        <f t="shared" si="120"/>
        <v/>
      </c>
      <c r="J662" s="5" t="str">
        <f t="shared" si="121"/>
        <v/>
      </c>
      <c r="K662" s="5" t="e">
        <f t="shared" si="117"/>
        <v>#N/A</v>
      </c>
    </row>
    <row r="663" spans="1:11" x14ac:dyDescent="0.25">
      <c r="A663" s="3" t="str">
        <f t="shared" si="116"/>
        <v/>
      </c>
      <c r="B663" s="3" t="str">
        <f t="shared" si="111"/>
        <v/>
      </c>
      <c r="C663" s="3" t="str">
        <f t="shared" si="112"/>
        <v/>
      </c>
      <c r="D663" s="5" t="str">
        <f t="shared" si="113"/>
        <v/>
      </c>
      <c r="E663" s="5" t="str">
        <f t="shared" si="114"/>
        <v/>
      </c>
      <c r="F663" s="5" t="str">
        <f t="shared" si="115"/>
        <v/>
      </c>
      <c r="G663" s="3" t="str">
        <f t="shared" si="118"/>
        <v/>
      </c>
      <c r="H663" s="5" t="str">
        <f t="shared" si="119"/>
        <v/>
      </c>
      <c r="I663" s="5" t="str">
        <f t="shared" si="120"/>
        <v/>
      </c>
      <c r="J663" s="5" t="str">
        <f t="shared" si="121"/>
        <v/>
      </c>
      <c r="K663" s="5" t="e">
        <f t="shared" si="117"/>
        <v>#N/A</v>
      </c>
    </row>
    <row r="664" spans="1:11" x14ac:dyDescent="0.25">
      <c r="A664" s="3" t="str">
        <f t="shared" si="116"/>
        <v/>
      </c>
      <c r="B664" s="3" t="str">
        <f t="shared" si="111"/>
        <v/>
      </c>
      <c r="C664" s="3" t="str">
        <f t="shared" si="112"/>
        <v/>
      </c>
      <c r="D664" s="5" t="str">
        <f t="shared" si="113"/>
        <v/>
      </c>
      <c r="E664" s="5" t="str">
        <f t="shared" si="114"/>
        <v/>
      </c>
      <c r="F664" s="5" t="str">
        <f t="shared" si="115"/>
        <v/>
      </c>
      <c r="G664" s="3" t="str">
        <f t="shared" si="118"/>
        <v/>
      </c>
      <c r="H664" s="5" t="str">
        <f t="shared" si="119"/>
        <v/>
      </c>
      <c r="I664" s="5" t="str">
        <f t="shared" si="120"/>
        <v/>
      </c>
      <c r="J664" s="5" t="str">
        <f t="shared" si="121"/>
        <v/>
      </c>
      <c r="K664" s="5" t="e">
        <f t="shared" si="117"/>
        <v>#N/A</v>
      </c>
    </row>
    <row r="665" spans="1:11" x14ac:dyDescent="0.25">
      <c r="A665" s="3" t="str">
        <f t="shared" si="116"/>
        <v/>
      </c>
      <c r="B665" s="3" t="str">
        <f t="shared" si="111"/>
        <v/>
      </c>
      <c r="C665" s="3" t="str">
        <f t="shared" si="112"/>
        <v/>
      </c>
      <c r="D665" s="5" t="str">
        <f t="shared" si="113"/>
        <v/>
      </c>
      <c r="E665" s="5" t="str">
        <f t="shared" si="114"/>
        <v/>
      </c>
      <c r="F665" s="5" t="str">
        <f t="shared" si="115"/>
        <v/>
      </c>
      <c r="G665" s="3" t="str">
        <f t="shared" si="118"/>
        <v/>
      </c>
      <c r="H665" s="5" t="str">
        <f t="shared" si="119"/>
        <v/>
      </c>
      <c r="I665" s="5" t="str">
        <f t="shared" si="120"/>
        <v/>
      </c>
      <c r="J665" s="5" t="str">
        <f t="shared" si="121"/>
        <v/>
      </c>
      <c r="K665" s="5" t="e">
        <f t="shared" si="117"/>
        <v>#N/A</v>
      </c>
    </row>
    <row r="666" spans="1:11" x14ac:dyDescent="0.25">
      <c r="A666" s="3" t="str">
        <f t="shared" si="116"/>
        <v/>
      </c>
      <c r="B666" s="3" t="str">
        <f t="shared" si="111"/>
        <v/>
      </c>
      <c r="C666" s="3" t="str">
        <f t="shared" si="112"/>
        <v/>
      </c>
      <c r="D666" s="5" t="str">
        <f t="shared" si="113"/>
        <v/>
      </c>
      <c r="E666" s="5" t="str">
        <f t="shared" si="114"/>
        <v/>
      </c>
      <c r="F666" s="5" t="str">
        <f t="shared" si="115"/>
        <v/>
      </c>
      <c r="G666" s="3" t="str">
        <f t="shared" si="118"/>
        <v/>
      </c>
      <c r="H666" s="5" t="str">
        <f t="shared" si="119"/>
        <v/>
      </c>
      <c r="I666" s="5" t="str">
        <f t="shared" si="120"/>
        <v/>
      </c>
      <c r="J666" s="5" t="str">
        <f t="shared" si="121"/>
        <v/>
      </c>
      <c r="K666" s="5" t="e">
        <f t="shared" si="117"/>
        <v>#N/A</v>
      </c>
    </row>
    <row r="667" spans="1:11" x14ac:dyDescent="0.25">
      <c r="A667" s="3" t="str">
        <f t="shared" si="116"/>
        <v/>
      </c>
      <c r="B667" s="3" t="str">
        <f t="shared" si="111"/>
        <v/>
      </c>
      <c r="C667" s="3" t="str">
        <f t="shared" si="112"/>
        <v/>
      </c>
      <c r="D667" s="5" t="str">
        <f t="shared" si="113"/>
        <v/>
      </c>
      <c r="E667" s="5" t="str">
        <f t="shared" si="114"/>
        <v/>
      </c>
      <c r="F667" s="5" t="str">
        <f t="shared" si="115"/>
        <v/>
      </c>
      <c r="G667" s="3" t="str">
        <f t="shared" si="118"/>
        <v/>
      </c>
      <c r="H667" s="5" t="str">
        <f t="shared" si="119"/>
        <v/>
      </c>
      <c r="I667" s="5" t="str">
        <f t="shared" si="120"/>
        <v/>
      </c>
      <c r="J667" s="5" t="str">
        <f t="shared" si="121"/>
        <v/>
      </c>
      <c r="K667" s="5" t="e">
        <f t="shared" si="117"/>
        <v>#N/A</v>
      </c>
    </row>
    <row r="668" spans="1:11" x14ac:dyDescent="0.25">
      <c r="A668" s="3" t="str">
        <f t="shared" si="116"/>
        <v/>
      </c>
      <c r="B668" s="3" t="str">
        <f t="shared" si="111"/>
        <v/>
      </c>
      <c r="C668" s="3" t="str">
        <f t="shared" si="112"/>
        <v/>
      </c>
      <c r="D668" s="5" t="str">
        <f t="shared" si="113"/>
        <v/>
      </c>
      <c r="E668" s="5" t="str">
        <f t="shared" si="114"/>
        <v/>
      </c>
      <c r="F668" s="5" t="str">
        <f t="shared" si="115"/>
        <v/>
      </c>
      <c r="G668" s="3" t="str">
        <f t="shared" si="118"/>
        <v/>
      </c>
      <c r="H668" s="5" t="str">
        <f t="shared" si="119"/>
        <v/>
      </c>
      <c r="I668" s="5" t="str">
        <f t="shared" si="120"/>
        <v/>
      </c>
      <c r="J668" s="5" t="str">
        <f t="shared" si="121"/>
        <v/>
      </c>
      <c r="K668" s="5" t="e">
        <f t="shared" si="117"/>
        <v>#N/A</v>
      </c>
    </row>
    <row r="669" spans="1:11" x14ac:dyDescent="0.25">
      <c r="A669" s="3" t="str">
        <f t="shared" si="116"/>
        <v/>
      </c>
      <c r="B669" s="3" t="str">
        <f t="shared" si="111"/>
        <v/>
      </c>
      <c r="C669" s="3" t="str">
        <f t="shared" si="112"/>
        <v/>
      </c>
      <c r="D669" s="5" t="str">
        <f t="shared" si="113"/>
        <v/>
      </c>
      <c r="E669" s="5" t="str">
        <f t="shared" si="114"/>
        <v/>
      </c>
      <c r="F669" s="5" t="str">
        <f t="shared" si="115"/>
        <v/>
      </c>
      <c r="G669" s="3" t="str">
        <f t="shared" si="118"/>
        <v/>
      </c>
      <c r="H669" s="5" t="str">
        <f t="shared" si="119"/>
        <v/>
      </c>
      <c r="I669" s="5" t="str">
        <f t="shared" si="120"/>
        <v/>
      </c>
      <c r="J669" s="5" t="str">
        <f t="shared" si="121"/>
        <v/>
      </c>
      <c r="K669" s="5" t="e">
        <f t="shared" si="117"/>
        <v>#N/A</v>
      </c>
    </row>
    <row r="670" spans="1:11" x14ac:dyDescent="0.25">
      <c r="A670" s="3" t="str">
        <f t="shared" si="116"/>
        <v/>
      </c>
      <c r="B670" s="3" t="str">
        <f t="shared" si="111"/>
        <v/>
      </c>
      <c r="C670" s="3" t="str">
        <f t="shared" si="112"/>
        <v/>
      </c>
      <c r="D670" s="5" t="str">
        <f t="shared" si="113"/>
        <v/>
      </c>
      <c r="E670" s="5" t="str">
        <f t="shared" si="114"/>
        <v/>
      </c>
      <c r="F670" s="5" t="str">
        <f t="shared" si="115"/>
        <v/>
      </c>
      <c r="G670" s="3" t="str">
        <f t="shared" si="118"/>
        <v/>
      </c>
      <c r="H670" s="5" t="str">
        <f t="shared" si="119"/>
        <v/>
      </c>
      <c r="I670" s="5" t="str">
        <f t="shared" si="120"/>
        <v/>
      </c>
      <c r="J670" s="5" t="str">
        <f t="shared" si="121"/>
        <v/>
      </c>
      <c r="K670" s="5" t="e">
        <f t="shared" si="117"/>
        <v>#N/A</v>
      </c>
    </row>
    <row r="671" spans="1:11" x14ac:dyDescent="0.25">
      <c r="A671" s="3" t="str">
        <f t="shared" si="116"/>
        <v/>
      </c>
      <c r="B671" s="3" t="str">
        <f t="shared" si="111"/>
        <v/>
      </c>
      <c r="C671" s="3" t="str">
        <f t="shared" si="112"/>
        <v/>
      </c>
      <c r="D671" s="5" t="str">
        <f t="shared" si="113"/>
        <v/>
      </c>
      <c r="E671" s="5" t="str">
        <f t="shared" si="114"/>
        <v/>
      </c>
      <c r="F671" s="5" t="str">
        <f t="shared" si="115"/>
        <v/>
      </c>
      <c r="G671" s="3" t="str">
        <f t="shared" si="118"/>
        <v/>
      </c>
      <c r="H671" s="5" t="str">
        <f t="shared" si="119"/>
        <v/>
      </c>
      <c r="I671" s="5" t="str">
        <f t="shared" si="120"/>
        <v/>
      </c>
      <c r="J671" s="5" t="str">
        <f t="shared" si="121"/>
        <v/>
      </c>
      <c r="K671" s="5" t="e">
        <f t="shared" si="117"/>
        <v>#N/A</v>
      </c>
    </row>
    <row r="672" spans="1:11" x14ac:dyDescent="0.25">
      <c r="A672" s="3" t="str">
        <f t="shared" si="116"/>
        <v/>
      </c>
      <c r="B672" s="3" t="str">
        <f t="shared" si="111"/>
        <v/>
      </c>
      <c r="C672" s="3" t="str">
        <f t="shared" si="112"/>
        <v/>
      </c>
      <c r="D672" s="5" t="str">
        <f t="shared" si="113"/>
        <v/>
      </c>
      <c r="E672" s="5" t="str">
        <f t="shared" si="114"/>
        <v/>
      </c>
      <c r="F672" s="5" t="str">
        <f t="shared" si="115"/>
        <v/>
      </c>
      <c r="G672" s="3" t="str">
        <f t="shared" si="118"/>
        <v/>
      </c>
      <c r="H672" s="5" t="str">
        <f t="shared" si="119"/>
        <v/>
      </c>
      <c r="I672" s="5" t="str">
        <f t="shared" si="120"/>
        <v/>
      </c>
      <c r="J672" s="5" t="str">
        <f t="shared" si="121"/>
        <v/>
      </c>
      <c r="K672" s="5" t="e">
        <f t="shared" si="117"/>
        <v>#N/A</v>
      </c>
    </row>
    <row r="673" spans="1:11" x14ac:dyDescent="0.25">
      <c r="A673" s="3" t="str">
        <f t="shared" si="116"/>
        <v/>
      </c>
      <c r="B673" s="3" t="str">
        <f t="shared" si="111"/>
        <v/>
      </c>
      <c r="C673" s="3" t="str">
        <f t="shared" si="112"/>
        <v/>
      </c>
      <c r="D673" s="5" t="str">
        <f t="shared" si="113"/>
        <v/>
      </c>
      <c r="E673" s="5" t="str">
        <f t="shared" si="114"/>
        <v/>
      </c>
      <c r="F673" s="5" t="str">
        <f t="shared" si="115"/>
        <v/>
      </c>
      <c r="G673" s="3" t="str">
        <f t="shared" si="118"/>
        <v/>
      </c>
      <c r="H673" s="5" t="str">
        <f t="shared" si="119"/>
        <v/>
      </c>
      <c r="I673" s="5" t="str">
        <f t="shared" si="120"/>
        <v/>
      </c>
      <c r="J673" s="5" t="str">
        <f t="shared" si="121"/>
        <v/>
      </c>
      <c r="K673" s="5" t="e">
        <f t="shared" si="117"/>
        <v>#N/A</v>
      </c>
    </row>
    <row r="674" spans="1:11" x14ac:dyDescent="0.25">
      <c r="A674" s="3" t="str">
        <f t="shared" si="116"/>
        <v/>
      </c>
      <c r="B674" s="3" t="str">
        <f t="shared" si="111"/>
        <v/>
      </c>
      <c r="C674" s="3" t="str">
        <f t="shared" si="112"/>
        <v/>
      </c>
      <c r="D674" s="5" t="str">
        <f t="shared" si="113"/>
        <v/>
      </c>
      <c r="E674" s="5" t="str">
        <f t="shared" si="114"/>
        <v/>
      </c>
      <c r="F674" s="5" t="str">
        <f t="shared" si="115"/>
        <v/>
      </c>
      <c r="G674" s="3" t="str">
        <f t="shared" si="118"/>
        <v/>
      </c>
      <c r="H674" s="5" t="str">
        <f t="shared" si="119"/>
        <v/>
      </c>
      <c r="I674" s="5" t="str">
        <f t="shared" si="120"/>
        <v/>
      </c>
      <c r="J674" s="5" t="str">
        <f t="shared" si="121"/>
        <v/>
      </c>
      <c r="K674" s="5" t="e">
        <f t="shared" si="117"/>
        <v>#N/A</v>
      </c>
    </row>
    <row r="675" spans="1:11" x14ac:dyDescent="0.25">
      <c r="A675" s="3" t="str">
        <f t="shared" si="116"/>
        <v/>
      </c>
      <c r="B675" s="3" t="str">
        <f t="shared" si="111"/>
        <v/>
      </c>
      <c r="C675" s="3" t="str">
        <f t="shared" si="112"/>
        <v/>
      </c>
      <c r="D675" s="5" t="str">
        <f t="shared" si="113"/>
        <v/>
      </c>
      <c r="E675" s="5" t="str">
        <f t="shared" si="114"/>
        <v/>
      </c>
      <c r="F675" s="5" t="str">
        <f t="shared" si="115"/>
        <v/>
      </c>
      <c r="G675" s="3" t="str">
        <f t="shared" si="118"/>
        <v/>
      </c>
      <c r="H675" s="5" t="str">
        <f t="shared" si="119"/>
        <v/>
      </c>
      <c r="I675" s="5" t="str">
        <f t="shared" si="120"/>
        <v/>
      </c>
      <c r="J675" s="5" t="str">
        <f t="shared" si="121"/>
        <v/>
      </c>
      <c r="K675" s="5" t="e">
        <f t="shared" si="117"/>
        <v>#N/A</v>
      </c>
    </row>
    <row r="676" spans="1:11" x14ac:dyDescent="0.25">
      <c r="A676" s="3" t="str">
        <f t="shared" si="116"/>
        <v/>
      </c>
      <c r="B676" s="3" t="str">
        <f t="shared" si="111"/>
        <v/>
      </c>
      <c r="C676" s="3" t="str">
        <f t="shared" si="112"/>
        <v/>
      </c>
      <c r="D676" s="5" t="str">
        <f t="shared" si="113"/>
        <v/>
      </c>
      <c r="E676" s="5" t="str">
        <f t="shared" si="114"/>
        <v/>
      </c>
      <c r="F676" s="5" t="str">
        <f t="shared" si="115"/>
        <v/>
      </c>
      <c r="G676" s="3" t="str">
        <f t="shared" si="118"/>
        <v/>
      </c>
      <c r="H676" s="5" t="str">
        <f t="shared" si="119"/>
        <v/>
      </c>
      <c r="I676" s="5" t="str">
        <f t="shared" si="120"/>
        <v/>
      </c>
      <c r="J676" s="5" t="str">
        <f t="shared" si="121"/>
        <v/>
      </c>
      <c r="K676" s="5" t="e">
        <f t="shared" si="117"/>
        <v>#N/A</v>
      </c>
    </row>
    <row r="677" spans="1:11" x14ac:dyDescent="0.25">
      <c r="A677" s="3" t="str">
        <f t="shared" si="116"/>
        <v/>
      </c>
      <c r="B677" s="3" t="str">
        <f t="shared" si="111"/>
        <v/>
      </c>
      <c r="C677" s="3" t="str">
        <f t="shared" si="112"/>
        <v/>
      </c>
      <c r="D677" s="5" t="str">
        <f t="shared" si="113"/>
        <v/>
      </c>
      <c r="E677" s="5" t="str">
        <f t="shared" si="114"/>
        <v/>
      </c>
      <c r="F677" s="5" t="str">
        <f t="shared" si="115"/>
        <v/>
      </c>
      <c r="G677" s="3" t="str">
        <f t="shared" si="118"/>
        <v/>
      </c>
      <c r="H677" s="5" t="str">
        <f t="shared" si="119"/>
        <v/>
      </c>
      <c r="I677" s="5" t="str">
        <f t="shared" si="120"/>
        <v/>
      </c>
      <c r="J677" s="5" t="str">
        <f t="shared" si="121"/>
        <v/>
      </c>
      <c r="K677" s="5" t="e">
        <f t="shared" si="117"/>
        <v>#N/A</v>
      </c>
    </row>
    <row r="678" spans="1:11" x14ac:dyDescent="0.25">
      <c r="A678" s="3" t="str">
        <f t="shared" si="116"/>
        <v/>
      </c>
      <c r="B678" s="3" t="str">
        <f t="shared" si="111"/>
        <v/>
      </c>
      <c r="C678" s="3" t="str">
        <f t="shared" si="112"/>
        <v/>
      </c>
      <c r="D678" s="5" t="str">
        <f t="shared" si="113"/>
        <v/>
      </c>
      <c r="E678" s="5" t="str">
        <f t="shared" si="114"/>
        <v/>
      </c>
      <c r="F678" s="5" t="str">
        <f t="shared" si="115"/>
        <v/>
      </c>
      <c r="G678" s="3" t="str">
        <f t="shared" si="118"/>
        <v/>
      </c>
      <c r="H678" s="5" t="str">
        <f t="shared" si="119"/>
        <v/>
      </c>
      <c r="I678" s="5" t="str">
        <f t="shared" si="120"/>
        <v/>
      </c>
      <c r="J678" s="5" t="str">
        <f t="shared" si="121"/>
        <v/>
      </c>
      <c r="K678" s="5" t="e">
        <f t="shared" si="117"/>
        <v>#N/A</v>
      </c>
    </row>
    <row r="679" spans="1:11" x14ac:dyDescent="0.25">
      <c r="A679" s="3" t="str">
        <f t="shared" si="116"/>
        <v/>
      </c>
      <c r="B679" s="3" t="str">
        <f t="shared" si="111"/>
        <v/>
      </c>
      <c r="C679" s="3" t="str">
        <f t="shared" si="112"/>
        <v/>
      </c>
      <c r="D679" s="5" t="str">
        <f t="shared" si="113"/>
        <v/>
      </c>
      <c r="E679" s="5" t="str">
        <f t="shared" si="114"/>
        <v/>
      </c>
      <c r="F679" s="5" t="str">
        <f t="shared" si="115"/>
        <v/>
      </c>
      <c r="G679" s="3" t="str">
        <f t="shared" si="118"/>
        <v/>
      </c>
      <c r="H679" s="5" t="str">
        <f t="shared" si="119"/>
        <v/>
      </c>
      <c r="I679" s="5" t="str">
        <f t="shared" si="120"/>
        <v/>
      </c>
      <c r="J679" s="5" t="str">
        <f t="shared" si="121"/>
        <v/>
      </c>
      <c r="K679" s="5" t="e">
        <f t="shared" si="117"/>
        <v>#N/A</v>
      </c>
    </row>
    <row r="680" spans="1:11" x14ac:dyDescent="0.25">
      <c r="A680" s="3" t="str">
        <f t="shared" si="116"/>
        <v/>
      </c>
      <c r="B680" s="3" t="str">
        <f t="shared" si="111"/>
        <v/>
      </c>
      <c r="C680" s="3" t="str">
        <f t="shared" si="112"/>
        <v/>
      </c>
      <c r="D680" s="5" t="str">
        <f t="shared" si="113"/>
        <v/>
      </c>
      <c r="E680" s="5" t="str">
        <f t="shared" si="114"/>
        <v/>
      </c>
      <c r="F680" s="5" t="str">
        <f t="shared" si="115"/>
        <v/>
      </c>
      <c r="G680" s="3" t="str">
        <f t="shared" si="118"/>
        <v/>
      </c>
      <c r="H680" s="5" t="str">
        <f t="shared" si="119"/>
        <v/>
      </c>
      <c r="I680" s="5" t="str">
        <f t="shared" si="120"/>
        <v/>
      </c>
      <c r="J680" s="5" t="str">
        <f t="shared" si="121"/>
        <v/>
      </c>
      <c r="K680" s="5" t="e">
        <f t="shared" si="117"/>
        <v>#N/A</v>
      </c>
    </row>
    <row r="681" spans="1:11" x14ac:dyDescent="0.25">
      <c r="A681" s="3" t="str">
        <f t="shared" si="116"/>
        <v/>
      </c>
      <c r="B681" s="3" t="str">
        <f t="shared" si="111"/>
        <v/>
      </c>
      <c r="C681" s="3" t="str">
        <f t="shared" si="112"/>
        <v/>
      </c>
      <c r="D681" s="5" t="str">
        <f t="shared" si="113"/>
        <v/>
      </c>
      <c r="E681" s="5" t="str">
        <f t="shared" si="114"/>
        <v/>
      </c>
      <c r="F681" s="5" t="str">
        <f t="shared" si="115"/>
        <v/>
      </c>
      <c r="G681" s="3" t="str">
        <f t="shared" si="118"/>
        <v/>
      </c>
      <c r="H681" s="5" t="str">
        <f t="shared" si="119"/>
        <v/>
      </c>
      <c r="I681" s="5" t="str">
        <f t="shared" si="120"/>
        <v/>
      </c>
      <c r="J681" s="5" t="str">
        <f t="shared" si="121"/>
        <v/>
      </c>
      <c r="K681" s="5" t="e">
        <f t="shared" si="117"/>
        <v>#N/A</v>
      </c>
    </row>
    <row r="682" spans="1:11" x14ac:dyDescent="0.25">
      <c r="A682" s="3" t="str">
        <f t="shared" si="116"/>
        <v/>
      </c>
      <c r="B682" s="3" t="str">
        <f t="shared" si="111"/>
        <v/>
      </c>
      <c r="C682" s="3" t="str">
        <f t="shared" si="112"/>
        <v/>
      </c>
      <c r="D682" s="5" t="str">
        <f t="shared" si="113"/>
        <v/>
      </c>
      <c r="E682" s="5" t="str">
        <f t="shared" si="114"/>
        <v/>
      </c>
      <c r="F682" s="5" t="str">
        <f t="shared" si="115"/>
        <v/>
      </c>
      <c r="G682" s="3" t="str">
        <f t="shared" si="118"/>
        <v/>
      </c>
      <c r="H682" s="5" t="str">
        <f t="shared" si="119"/>
        <v/>
      </c>
      <c r="I682" s="5" t="str">
        <f t="shared" si="120"/>
        <v/>
      </c>
      <c r="J682" s="5" t="str">
        <f t="shared" si="121"/>
        <v/>
      </c>
      <c r="K682" s="5" t="e">
        <f t="shared" si="117"/>
        <v>#N/A</v>
      </c>
    </row>
    <row r="683" spans="1:11" x14ac:dyDescent="0.25">
      <c r="A683" s="3" t="str">
        <f t="shared" si="116"/>
        <v/>
      </c>
      <c r="B683" s="3" t="str">
        <f t="shared" si="111"/>
        <v/>
      </c>
      <c r="C683" s="3" t="str">
        <f t="shared" si="112"/>
        <v/>
      </c>
      <c r="D683" s="5" t="str">
        <f t="shared" si="113"/>
        <v/>
      </c>
      <c r="E683" s="5" t="str">
        <f t="shared" si="114"/>
        <v/>
      </c>
      <c r="F683" s="5" t="str">
        <f t="shared" si="115"/>
        <v/>
      </c>
      <c r="G683" s="3" t="str">
        <f t="shared" si="118"/>
        <v/>
      </c>
      <c r="H683" s="5" t="str">
        <f t="shared" si="119"/>
        <v/>
      </c>
      <c r="I683" s="5" t="str">
        <f t="shared" si="120"/>
        <v/>
      </c>
      <c r="J683" s="5" t="str">
        <f t="shared" si="121"/>
        <v/>
      </c>
      <c r="K683" s="5" t="e">
        <f t="shared" si="117"/>
        <v>#N/A</v>
      </c>
    </row>
    <row r="684" spans="1:11" x14ac:dyDescent="0.25">
      <c r="A684" s="3" t="str">
        <f t="shared" si="116"/>
        <v/>
      </c>
      <c r="B684" s="3" t="str">
        <f t="shared" si="111"/>
        <v/>
      </c>
      <c r="C684" s="3" t="str">
        <f t="shared" si="112"/>
        <v/>
      </c>
      <c r="D684" s="5" t="str">
        <f t="shared" si="113"/>
        <v/>
      </c>
      <c r="E684" s="5" t="str">
        <f t="shared" si="114"/>
        <v/>
      </c>
      <c r="F684" s="5" t="str">
        <f t="shared" si="115"/>
        <v/>
      </c>
      <c r="G684" s="3" t="str">
        <f t="shared" si="118"/>
        <v/>
      </c>
      <c r="H684" s="5" t="str">
        <f t="shared" si="119"/>
        <v/>
      </c>
      <c r="I684" s="5" t="str">
        <f t="shared" si="120"/>
        <v/>
      </c>
      <c r="J684" s="5" t="str">
        <f t="shared" si="121"/>
        <v/>
      </c>
      <c r="K684" s="5" t="e">
        <f t="shared" si="117"/>
        <v>#N/A</v>
      </c>
    </row>
    <row r="685" spans="1:11" x14ac:dyDescent="0.25">
      <c r="A685" s="3" t="str">
        <f t="shared" si="116"/>
        <v/>
      </c>
      <c r="B685" s="3" t="str">
        <f t="shared" si="111"/>
        <v/>
      </c>
      <c r="C685" s="3" t="str">
        <f t="shared" si="112"/>
        <v/>
      </c>
      <c r="D685" s="5" t="str">
        <f t="shared" si="113"/>
        <v/>
      </c>
      <c r="E685" s="5" t="str">
        <f t="shared" si="114"/>
        <v/>
      </c>
      <c r="F685" s="5" t="str">
        <f t="shared" si="115"/>
        <v/>
      </c>
      <c r="G685" s="3" t="str">
        <f t="shared" si="118"/>
        <v/>
      </c>
      <c r="H685" s="5" t="str">
        <f t="shared" si="119"/>
        <v/>
      </c>
      <c r="I685" s="5" t="str">
        <f t="shared" si="120"/>
        <v/>
      </c>
      <c r="J685" s="5" t="str">
        <f t="shared" si="121"/>
        <v/>
      </c>
      <c r="K685" s="5" t="e">
        <f t="shared" si="117"/>
        <v>#N/A</v>
      </c>
    </row>
    <row r="686" spans="1:11" x14ac:dyDescent="0.25">
      <c r="A686" s="3" t="str">
        <f t="shared" si="116"/>
        <v/>
      </c>
      <c r="B686" s="3" t="str">
        <f t="shared" si="111"/>
        <v/>
      </c>
      <c r="C686" s="3" t="str">
        <f t="shared" si="112"/>
        <v/>
      </c>
      <c r="D686" s="5" t="str">
        <f t="shared" si="113"/>
        <v/>
      </c>
      <c r="E686" s="5" t="str">
        <f t="shared" si="114"/>
        <v/>
      </c>
      <c r="F686" s="5" t="str">
        <f t="shared" si="115"/>
        <v/>
      </c>
      <c r="G686" s="3" t="str">
        <f t="shared" si="118"/>
        <v/>
      </c>
      <c r="H686" s="5" t="str">
        <f t="shared" si="119"/>
        <v/>
      </c>
      <c r="I686" s="5" t="str">
        <f t="shared" si="120"/>
        <v/>
      </c>
      <c r="J686" s="5" t="str">
        <f t="shared" si="121"/>
        <v/>
      </c>
      <c r="K686" s="5" t="e">
        <f t="shared" si="117"/>
        <v>#N/A</v>
      </c>
    </row>
    <row r="687" spans="1:11" x14ac:dyDescent="0.25">
      <c r="A687" s="3" t="str">
        <f t="shared" si="116"/>
        <v/>
      </c>
      <c r="B687" s="3" t="str">
        <f t="shared" si="111"/>
        <v/>
      </c>
      <c r="C687" s="3" t="str">
        <f t="shared" si="112"/>
        <v/>
      </c>
      <c r="D687" s="5" t="str">
        <f t="shared" si="113"/>
        <v/>
      </c>
      <c r="E687" s="5" t="str">
        <f t="shared" si="114"/>
        <v/>
      </c>
      <c r="F687" s="5" t="str">
        <f t="shared" si="115"/>
        <v/>
      </c>
      <c r="G687" s="3" t="str">
        <f t="shared" si="118"/>
        <v/>
      </c>
      <c r="H687" s="5" t="str">
        <f t="shared" si="119"/>
        <v/>
      </c>
      <c r="I687" s="5" t="str">
        <f t="shared" si="120"/>
        <v/>
      </c>
      <c r="J687" s="5" t="str">
        <f t="shared" si="121"/>
        <v/>
      </c>
      <c r="K687" s="5" t="e">
        <f t="shared" si="117"/>
        <v>#N/A</v>
      </c>
    </row>
    <row r="688" spans="1:11" x14ac:dyDescent="0.25">
      <c r="A688" s="3" t="str">
        <f t="shared" si="116"/>
        <v/>
      </c>
      <c r="B688" s="3" t="str">
        <f t="shared" si="111"/>
        <v/>
      </c>
      <c r="C688" s="3" t="str">
        <f t="shared" si="112"/>
        <v/>
      </c>
      <c r="D688" s="5" t="str">
        <f t="shared" si="113"/>
        <v/>
      </c>
      <c r="E688" s="5" t="str">
        <f t="shared" si="114"/>
        <v/>
      </c>
      <c r="F688" s="5" t="str">
        <f t="shared" si="115"/>
        <v/>
      </c>
      <c r="G688" s="3" t="str">
        <f t="shared" si="118"/>
        <v/>
      </c>
      <c r="H688" s="5" t="str">
        <f t="shared" si="119"/>
        <v/>
      </c>
      <c r="I688" s="5" t="str">
        <f t="shared" si="120"/>
        <v/>
      </c>
      <c r="J688" s="5" t="str">
        <f t="shared" si="121"/>
        <v/>
      </c>
      <c r="K688" s="5" t="e">
        <f t="shared" si="117"/>
        <v>#N/A</v>
      </c>
    </row>
    <row r="689" spans="1:11" x14ac:dyDescent="0.25">
      <c r="A689" s="3" t="str">
        <f t="shared" si="116"/>
        <v/>
      </c>
      <c r="B689" s="3" t="str">
        <f t="shared" si="111"/>
        <v/>
      </c>
      <c r="C689" s="3" t="str">
        <f t="shared" si="112"/>
        <v/>
      </c>
      <c r="D689" s="5" t="str">
        <f t="shared" si="113"/>
        <v/>
      </c>
      <c r="E689" s="5" t="str">
        <f t="shared" si="114"/>
        <v/>
      </c>
      <c r="F689" s="5" t="str">
        <f t="shared" si="115"/>
        <v/>
      </c>
      <c r="G689" s="3" t="str">
        <f t="shared" si="118"/>
        <v/>
      </c>
      <c r="H689" s="5" t="str">
        <f t="shared" si="119"/>
        <v/>
      </c>
      <c r="I689" s="5" t="str">
        <f t="shared" si="120"/>
        <v/>
      </c>
      <c r="J689" s="5" t="str">
        <f t="shared" si="121"/>
        <v/>
      </c>
      <c r="K689" s="5" t="e">
        <f t="shared" si="117"/>
        <v>#N/A</v>
      </c>
    </row>
    <row r="690" spans="1:11" x14ac:dyDescent="0.25">
      <c r="A690" s="3" t="str">
        <f t="shared" si="116"/>
        <v/>
      </c>
      <c r="B690" s="3" t="str">
        <f t="shared" si="111"/>
        <v/>
      </c>
      <c r="C690" s="3" t="str">
        <f t="shared" si="112"/>
        <v/>
      </c>
      <c r="D690" s="5" t="str">
        <f t="shared" si="113"/>
        <v/>
      </c>
      <c r="E690" s="5" t="str">
        <f t="shared" si="114"/>
        <v/>
      </c>
      <c r="F690" s="5" t="str">
        <f t="shared" si="115"/>
        <v/>
      </c>
      <c r="G690" s="3" t="str">
        <f t="shared" si="118"/>
        <v/>
      </c>
      <c r="H690" s="5" t="str">
        <f t="shared" si="119"/>
        <v/>
      </c>
      <c r="I690" s="5" t="str">
        <f t="shared" si="120"/>
        <v/>
      </c>
      <c r="J690" s="5" t="str">
        <f t="shared" si="121"/>
        <v/>
      </c>
      <c r="K690" s="5" t="e">
        <f t="shared" si="117"/>
        <v>#N/A</v>
      </c>
    </row>
    <row r="691" spans="1:11" x14ac:dyDescent="0.25">
      <c r="A691" s="3" t="str">
        <f t="shared" si="116"/>
        <v/>
      </c>
      <c r="B691" s="3" t="str">
        <f t="shared" si="111"/>
        <v/>
      </c>
      <c r="C691" s="3" t="str">
        <f t="shared" si="112"/>
        <v/>
      </c>
      <c r="D691" s="5" t="str">
        <f t="shared" si="113"/>
        <v/>
      </c>
      <c r="E691" s="5" t="str">
        <f t="shared" si="114"/>
        <v/>
      </c>
      <c r="F691" s="5" t="str">
        <f t="shared" si="115"/>
        <v/>
      </c>
      <c r="G691" s="3" t="str">
        <f t="shared" si="118"/>
        <v/>
      </c>
      <c r="H691" s="5" t="str">
        <f t="shared" si="119"/>
        <v/>
      </c>
      <c r="I691" s="5" t="str">
        <f t="shared" si="120"/>
        <v/>
      </c>
      <c r="J691" s="5" t="str">
        <f t="shared" si="121"/>
        <v/>
      </c>
      <c r="K691" s="5" t="e">
        <f t="shared" si="117"/>
        <v>#N/A</v>
      </c>
    </row>
    <row r="692" spans="1:11" x14ac:dyDescent="0.25">
      <c r="A692" s="3" t="str">
        <f t="shared" si="116"/>
        <v/>
      </c>
      <c r="B692" s="3" t="str">
        <f t="shared" si="111"/>
        <v/>
      </c>
      <c r="C692" s="3" t="str">
        <f t="shared" si="112"/>
        <v/>
      </c>
      <c r="D692" s="5" t="str">
        <f t="shared" si="113"/>
        <v/>
      </c>
      <c r="E692" s="5" t="str">
        <f t="shared" si="114"/>
        <v/>
      </c>
      <c r="F692" s="5" t="str">
        <f t="shared" si="115"/>
        <v/>
      </c>
      <c r="G692" s="3" t="str">
        <f t="shared" si="118"/>
        <v/>
      </c>
      <c r="H692" s="5" t="str">
        <f t="shared" si="119"/>
        <v/>
      </c>
      <c r="I692" s="5" t="str">
        <f t="shared" si="120"/>
        <v/>
      </c>
      <c r="J692" s="5" t="str">
        <f t="shared" si="121"/>
        <v/>
      </c>
      <c r="K692" s="5" t="e">
        <f t="shared" si="117"/>
        <v>#N/A</v>
      </c>
    </row>
    <row r="693" spans="1:11" x14ac:dyDescent="0.25">
      <c r="A693" s="3" t="str">
        <f t="shared" si="116"/>
        <v/>
      </c>
      <c r="B693" s="3" t="str">
        <f t="shared" si="111"/>
        <v/>
      </c>
      <c r="C693" s="3" t="str">
        <f t="shared" si="112"/>
        <v/>
      </c>
      <c r="D693" s="5" t="str">
        <f t="shared" si="113"/>
        <v/>
      </c>
      <c r="E693" s="5" t="str">
        <f t="shared" si="114"/>
        <v/>
      </c>
      <c r="F693" s="5" t="str">
        <f t="shared" si="115"/>
        <v/>
      </c>
      <c r="G693" s="3" t="str">
        <f t="shared" si="118"/>
        <v/>
      </c>
      <c r="H693" s="5" t="str">
        <f t="shared" si="119"/>
        <v/>
      </c>
      <c r="I693" s="5" t="str">
        <f t="shared" si="120"/>
        <v/>
      </c>
      <c r="J693" s="5" t="str">
        <f t="shared" si="121"/>
        <v/>
      </c>
      <c r="K693" s="5" t="e">
        <f t="shared" si="117"/>
        <v>#N/A</v>
      </c>
    </row>
    <row r="694" spans="1:11" x14ac:dyDescent="0.25">
      <c r="A694" s="3" t="str">
        <f t="shared" si="116"/>
        <v/>
      </c>
      <c r="B694" s="3" t="str">
        <f t="shared" si="111"/>
        <v/>
      </c>
      <c r="C694" s="3" t="str">
        <f t="shared" si="112"/>
        <v/>
      </c>
      <c r="D694" s="5" t="str">
        <f t="shared" si="113"/>
        <v/>
      </c>
      <c r="E694" s="5" t="str">
        <f t="shared" si="114"/>
        <v/>
      </c>
      <c r="F694" s="5" t="str">
        <f t="shared" si="115"/>
        <v/>
      </c>
      <c r="G694" s="3" t="str">
        <f t="shared" si="118"/>
        <v/>
      </c>
      <c r="H694" s="5" t="str">
        <f t="shared" si="119"/>
        <v/>
      </c>
      <c r="I694" s="5" t="str">
        <f t="shared" si="120"/>
        <v/>
      </c>
      <c r="J694" s="5" t="str">
        <f t="shared" si="121"/>
        <v/>
      </c>
      <c r="K694" s="5" t="e">
        <f t="shared" si="117"/>
        <v>#N/A</v>
      </c>
    </row>
    <row r="695" spans="1:11" x14ac:dyDescent="0.25">
      <c r="A695" s="3" t="str">
        <f t="shared" si="116"/>
        <v/>
      </c>
      <c r="B695" s="3" t="str">
        <f t="shared" si="111"/>
        <v/>
      </c>
      <c r="C695" s="3" t="str">
        <f t="shared" si="112"/>
        <v/>
      </c>
      <c r="D695" s="5" t="str">
        <f t="shared" si="113"/>
        <v/>
      </c>
      <c r="E695" s="5" t="str">
        <f t="shared" si="114"/>
        <v/>
      </c>
      <c r="F695" s="5" t="str">
        <f t="shared" si="115"/>
        <v/>
      </c>
      <c r="G695" s="3" t="str">
        <f t="shared" si="118"/>
        <v/>
      </c>
      <c r="H695" s="5" t="str">
        <f t="shared" si="119"/>
        <v/>
      </c>
      <c r="I695" s="5" t="str">
        <f t="shared" si="120"/>
        <v/>
      </c>
      <c r="J695" s="5" t="str">
        <f t="shared" si="121"/>
        <v/>
      </c>
      <c r="K695" s="5" t="e">
        <f t="shared" si="117"/>
        <v>#N/A</v>
      </c>
    </row>
    <row r="696" spans="1:11" x14ac:dyDescent="0.25">
      <c r="A696" s="3" t="str">
        <f t="shared" si="116"/>
        <v/>
      </c>
      <c r="B696" s="3" t="str">
        <f t="shared" si="111"/>
        <v/>
      </c>
      <c r="C696" s="3" t="str">
        <f t="shared" si="112"/>
        <v/>
      </c>
      <c r="D696" s="5" t="str">
        <f t="shared" si="113"/>
        <v/>
      </c>
      <c r="E696" s="5" t="str">
        <f t="shared" si="114"/>
        <v/>
      </c>
      <c r="F696" s="5" t="str">
        <f t="shared" si="115"/>
        <v/>
      </c>
      <c r="G696" s="3" t="str">
        <f t="shared" si="118"/>
        <v/>
      </c>
      <c r="H696" s="5" t="str">
        <f t="shared" si="119"/>
        <v/>
      </c>
      <c r="I696" s="5" t="str">
        <f t="shared" si="120"/>
        <v/>
      </c>
      <c r="J696" s="5" t="str">
        <f t="shared" si="121"/>
        <v/>
      </c>
      <c r="K696" s="5" t="e">
        <f t="shared" si="117"/>
        <v>#N/A</v>
      </c>
    </row>
    <row r="697" spans="1:11" x14ac:dyDescent="0.25">
      <c r="A697" s="3" t="str">
        <f t="shared" si="116"/>
        <v/>
      </c>
      <c r="B697" s="3" t="str">
        <f t="shared" si="111"/>
        <v/>
      </c>
      <c r="C697" s="3" t="str">
        <f t="shared" si="112"/>
        <v/>
      </c>
      <c r="D697" s="5" t="str">
        <f t="shared" si="113"/>
        <v/>
      </c>
      <c r="E697" s="5" t="str">
        <f t="shared" si="114"/>
        <v/>
      </c>
      <c r="F697" s="5" t="str">
        <f t="shared" si="115"/>
        <v/>
      </c>
      <c r="G697" s="3" t="str">
        <f t="shared" si="118"/>
        <v/>
      </c>
      <c r="H697" s="5" t="str">
        <f t="shared" si="119"/>
        <v/>
      </c>
      <c r="I697" s="5" t="str">
        <f t="shared" si="120"/>
        <v/>
      </c>
      <c r="J697" s="5" t="str">
        <f t="shared" si="121"/>
        <v/>
      </c>
      <c r="K697" s="5" t="e">
        <f t="shared" si="117"/>
        <v>#N/A</v>
      </c>
    </row>
    <row r="698" spans="1:11" x14ac:dyDescent="0.25">
      <c r="A698" s="3" t="str">
        <f t="shared" si="116"/>
        <v/>
      </c>
      <c r="B698" s="3" t="str">
        <f t="shared" si="111"/>
        <v/>
      </c>
      <c r="C698" s="3" t="str">
        <f t="shared" si="112"/>
        <v/>
      </c>
      <c r="D698" s="5" t="str">
        <f t="shared" si="113"/>
        <v/>
      </c>
      <c r="E698" s="5" t="str">
        <f t="shared" si="114"/>
        <v/>
      </c>
      <c r="F698" s="5" t="str">
        <f t="shared" si="115"/>
        <v/>
      </c>
      <c r="G698" s="3" t="str">
        <f t="shared" si="118"/>
        <v/>
      </c>
      <c r="H698" s="5" t="str">
        <f t="shared" si="119"/>
        <v/>
      </c>
      <c r="I698" s="5" t="str">
        <f t="shared" si="120"/>
        <v/>
      </c>
      <c r="J698" s="5" t="str">
        <f t="shared" si="121"/>
        <v/>
      </c>
      <c r="K698" s="5" t="e">
        <f t="shared" si="117"/>
        <v>#N/A</v>
      </c>
    </row>
    <row r="699" spans="1:11" x14ac:dyDescent="0.25">
      <c r="A699" s="3" t="str">
        <f t="shared" si="116"/>
        <v/>
      </c>
      <c r="B699" s="3" t="str">
        <f t="shared" si="111"/>
        <v/>
      </c>
      <c r="C699" s="3" t="str">
        <f t="shared" si="112"/>
        <v/>
      </c>
      <c r="D699" s="5" t="str">
        <f t="shared" si="113"/>
        <v/>
      </c>
      <c r="E699" s="5" t="str">
        <f t="shared" si="114"/>
        <v/>
      </c>
      <c r="F699" s="5" t="str">
        <f t="shared" si="115"/>
        <v/>
      </c>
      <c r="G699" s="3" t="str">
        <f t="shared" si="118"/>
        <v/>
      </c>
      <c r="H699" s="5" t="str">
        <f t="shared" si="119"/>
        <v/>
      </c>
      <c r="I699" s="5" t="str">
        <f t="shared" si="120"/>
        <v/>
      </c>
      <c r="J699" s="5" t="str">
        <f t="shared" si="121"/>
        <v/>
      </c>
      <c r="K699" s="5" t="e">
        <f t="shared" si="117"/>
        <v>#N/A</v>
      </c>
    </row>
    <row r="700" spans="1:11" x14ac:dyDescent="0.25">
      <c r="A700" s="3" t="str">
        <f t="shared" si="116"/>
        <v/>
      </c>
      <c r="B700" s="3" t="str">
        <f t="shared" si="111"/>
        <v/>
      </c>
      <c r="C700" s="3" t="str">
        <f t="shared" si="112"/>
        <v/>
      </c>
      <c r="D700" s="5" t="str">
        <f t="shared" si="113"/>
        <v/>
      </c>
      <c r="E700" s="5" t="str">
        <f t="shared" si="114"/>
        <v/>
      </c>
      <c r="F700" s="5" t="str">
        <f t="shared" si="115"/>
        <v/>
      </c>
      <c r="G700" s="3" t="str">
        <f t="shared" si="118"/>
        <v/>
      </c>
      <c r="H700" s="5" t="str">
        <f t="shared" si="119"/>
        <v/>
      </c>
      <c r="I700" s="5" t="str">
        <f t="shared" si="120"/>
        <v/>
      </c>
      <c r="J700" s="5" t="str">
        <f t="shared" si="121"/>
        <v/>
      </c>
      <c r="K700" s="5" t="e">
        <f t="shared" si="117"/>
        <v>#N/A</v>
      </c>
    </row>
    <row r="701" spans="1:11" x14ac:dyDescent="0.25">
      <c r="A701" s="3" t="str">
        <f t="shared" si="116"/>
        <v/>
      </c>
      <c r="B701" s="3" t="str">
        <f t="shared" ref="B701:B764" si="122">IF(INDEX(StartDateValues,ROW(A701))&gt;0,INDEX(StartDateValues,ROW(A701)),"")</f>
        <v/>
      </c>
      <c r="C701" s="3" t="str">
        <f t="shared" ref="C701:C764" si="123">IF(A701="","",A701 - (WEEKDAY(A701)-1))</f>
        <v/>
      </c>
      <c r="D701" s="5" t="str">
        <f t="shared" ref="D701:D764" si="124">IF(C701="", "",YEAR(C701))</f>
        <v/>
      </c>
      <c r="E701" s="5" t="str">
        <f t="shared" ref="E701:E764" si="125">IF(C701="","",WEEKNUM(C701))</f>
        <v/>
      </c>
      <c r="F701" s="5" t="str">
        <f t="shared" ref="F701:F764" si="126">IF(C701="","",D701&amp;"-"&amp;TEXT(E701,"00"))</f>
        <v/>
      </c>
      <c r="G701" s="3" t="str">
        <f t="shared" si="118"/>
        <v/>
      </c>
      <c r="H701" s="5" t="str">
        <f t="shared" si="119"/>
        <v/>
      </c>
      <c r="I701" s="5" t="str">
        <f t="shared" si="120"/>
        <v/>
      </c>
      <c r="J701" s="5" t="str">
        <f t="shared" si="121"/>
        <v/>
      </c>
      <c r="K701" s="5" t="e">
        <f t="shared" si="117"/>
        <v>#N/A</v>
      </c>
    </row>
    <row r="702" spans="1:11" x14ac:dyDescent="0.25">
      <c r="A702" s="3" t="str">
        <f t="shared" si="116"/>
        <v/>
      </c>
      <c r="B702" s="3" t="str">
        <f t="shared" si="122"/>
        <v/>
      </c>
      <c r="C702" s="3" t="str">
        <f t="shared" si="123"/>
        <v/>
      </c>
      <c r="D702" s="5" t="str">
        <f t="shared" si="124"/>
        <v/>
      </c>
      <c r="E702" s="5" t="str">
        <f t="shared" si="125"/>
        <v/>
      </c>
      <c r="F702" s="5" t="str">
        <f t="shared" si="126"/>
        <v/>
      </c>
      <c r="G702" s="3" t="str">
        <f t="shared" si="118"/>
        <v/>
      </c>
      <c r="H702" s="5" t="str">
        <f t="shared" si="119"/>
        <v/>
      </c>
      <c r="I702" s="5" t="str">
        <f t="shared" si="120"/>
        <v/>
      </c>
      <c r="J702" s="5" t="str">
        <f t="shared" si="121"/>
        <v/>
      </c>
      <c r="K702" s="5" t="e">
        <f t="shared" si="117"/>
        <v>#N/A</v>
      </c>
    </row>
    <row r="703" spans="1:11" x14ac:dyDescent="0.25">
      <c r="A703" s="3" t="str">
        <f t="shared" si="116"/>
        <v/>
      </c>
      <c r="B703" s="3" t="str">
        <f t="shared" si="122"/>
        <v/>
      </c>
      <c r="C703" s="3" t="str">
        <f t="shared" si="123"/>
        <v/>
      </c>
      <c r="D703" s="5" t="str">
        <f t="shared" si="124"/>
        <v/>
      </c>
      <c r="E703" s="5" t="str">
        <f t="shared" si="125"/>
        <v/>
      </c>
      <c r="F703" s="5" t="str">
        <f t="shared" si="126"/>
        <v/>
      </c>
      <c r="G703" s="3" t="str">
        <f t="shared" si="118"/>
        <v/>
      </c>
      <c r="H703" s="5" t="str">
        <f t="shared" si="119"/>
        <v/>
      </c>
      <c r="I703" s="5" t="str">
        <f t="shared" si="120"/>
        <v/>
      </c>
      <c r="J703" s="5" t="str">
        <f t="shared" si="121"/>
        <v/>
      </c>
      <c r="K703" s="5" t="e">
        <f t="shared" si="117"/>
        <v>#N/A</v>
      </c>
    </row>
    <row r="704" spans="1:11" x14ac:dyDescent="0.25">
      <c r="A704" s="3" t="str">
        <f t="shared" si="116"/>
        <v/>
      </c>
      <c r="B704" s="3" t="str">
        <f t="shared" si="122"/>
        <v/>
      </c>
      <c r="C704" s="3" t="str">
        <f t="shared" si="123"/>
        <v/>
      </c>
      <c r="D704" s="5" t="str">
        <f t="shared" si="124"/>
        <v/>
      </c>
      <c r="E704" s="5" t="str">
        <f t="shared" si="125"/>
        <v/>
      </c>
      <c r="F704" s="5" t="str">
        <f t="shared" si="126"/>
        <v/>
      </c>
      <c r="G704" s="3" t="str">
        <f t="shared" si="118"/>
        <v/>
      </c>
      <c r="H704" s="5" t="str">
        <f t="shared" si="119"/>
        <v/>
      </c>
      <c r="I704" s="5" t="str">
        <f t="shared" si="120"/>
        <v/>
      </c>
      <c r="J704" s="5" t="str">
        <f t="shared" si="121"/>
        <v/>
      </c>
      <c r="K704" s="5" t="e">
        <f t="shared" si="117"/>
        <v>#N/A</v>
      </c>
    </row>
    <row r="705" spans="1:11" x14ac:dyDescent="0.25">
      <c r="A705" s="3" t="str">
        <f t="shared" si="116"/>
        <v/>
      </c>
      <c r="B705" s="3" t="str">
        <f t="shared" si="122"/>
        <v/>
      </c>
      <c r="C705" s="3" t="str">
        <f t="shared" si="123"/>
        <v/>
      </c>
      <c r="D705" s="5" t="str">
        <f t="shared" si="124"/>
        <v/>
      </c>
      <c r="E705" s="5" t="str">
        <f t="shared" si="125"/>
        <v/>
      </c>
      <c r="F705" s="5" t="str">
        <f t="shared" si="126"/>
        <v/>
      </c>
      <c r="G705" s="3" t="str">
        <f t="shared" si="118"/>
        <v/>
      </c>
      <c r="H705" s="5" t="str">
        <f t="shared" si="119"/>
        <v/>
      </c>
      <c r="I705" s="5" t="str">
        <f t="shared" si="120"/>
        <v/>
      </c>
      <c r="J705" s="5" t="str">
        <f t="shared" si="121"/>
        <v/>
      </c>
      <c r="K705" s="5" t="e">
        <f t="shared" si="117"/>
        <v>#N/A</v>
      </c>
    </row>
    <row r="706" spans="1:11" x14ac:dyDescent="0.25">
      <c r="A706" s="3" t="str">
        <f t="shared" ref="A706:A769" si="127">IF(INDEX(CompletedDateValues,ROW(A706))&gt;0,INDEX(CompletedDateValues,ROW(A706)),"")</f>
        <v/>
      </c>
      <c r="B706" s="3" t="str">
        <f t="shared" si="122"/>
        <v/>
      </c>
      <c r="C706" s="3" t="str">
        <f t="shared" si="123"/>
        <v/>
      </c>
      <c r="D706" s="5" t="str">
        <f t="shared" si="124"/>
        <v/>
      </c>
      <c r="E706" s="5" t="str">
        <f t="shared" si="125"/>
        <v/>
      </c>
      <c r="F706" s="5" t="str">
        <f t="shared" si="126"/>
        <v/>
      </c>
      <c r="G706" s="3" t="str">
        <f t="shared" si="118"/>
        <v/>
      </c>
      <c r="H706" s="5" t="str">
        <f t="shared" si="119"/>
        <v/>
      </c>
      <c r="I706" s="5" t="str">
        <f t="shared" si="120"/>
        <v/>
      </c>
      <c r="J706" s="5" t="str">
        <f t="shared" si="121"/>
        <v/>
      </c>
      <c r="K706" s="5" t="e">
        <f t="shared" ref="K706:K769" si="128">IF(OR(A706="",B706=""),NA(),MAX(0,IF(A706-B706=0,SameDayCycleTimeSettingValue,A706-B706)))</f>
        <v>#N/A</v>
      </c>
    </row>
    <row r="707" spans="1:11" x14ac:dyDescent="0.25">
      <c r="A707" s="3" t="str">
        <f t="shared" si="127"/>
        <v/>
      </c>
      <c r="B707" s="3" t="str">
        <f t="shared" si="122"/>
        <v/>
      </c>
      <c r="C707" s="3" t="str">
        <f t="shared" si="123"/>
        <v/>
      </c>
      <c r="D707" s="5" t="str">
        <f t="shared" si="124"/>
        <v/>
      </c>
      <c r="E707" s="5" t="str">
        <f t="shared" si="125"/>
        <v/>
      </c>
      <c r="F707" s="5" t="str">
        <f t="shared" si="126"/>
        <v/>
      </c>
      <c r="G707" s="3" t="str">
        <f t="shared" ref="G707:G770" si="129">IF(B707="","",B707 - (WEEKDAY(B707)-1))</f>
        <v/>
      </c>
      <c r="H707" s="5" t="str">
        <f t="shared" ref="H707:H770" si="130">IF(G707="", "",YEAR(G707))</f>
        <v/>
      </c>
      <c r="I707" s="5" t="str">
        <f t="shared" ref="I707:I770" si="131">IF(G707="","",WEEKNUM(G707))</f>
        <v/>
      </c>
      <c r="J707" s="5" t="str">
        <f t="shared" ref="J707:J770" si="132">IF(G707="","",H707&amp;"-"&amp;TEXT(I707,"00"))</f>
        <v/>
      </c>
      <c r="K707" s="5" t="e">
        <f t="shared" si="128"/>
        <v>#N/A</v>
      </c>
    </row>
    <row r="708" spans="1:11" x14ac:dyDescent="0.25">
      <c r="A708" s="3" t="str">
        <f t="shared" si="127"/>
        <v/>
      </c>
      <c r="B708" s="3" t="str">
        <f t="shared" si="122"/>
        <v/>
      </c>
      <c r="C708" s="3" t="str">
        <f t="shared" si="123"/>
        <v/>
      </c>
      <c r="D708" s="5" t="str">
        <f t="shared" si="124"/>
        <v/>
      </c>
      <c r="E708" s="5" t="str">
        <f t="shared" si="125"/>
        <v/>
      </c>
      <c r="F708" s="5" t="str">
        <f t="shared" si="126"/>
        <v/>
      </c>
      <c r="G708" s="3" t="str">
        <f t="shared" si="129"/>
        <v/>
      </c>
      <c r="H708" s="5" t="str">
        <f t="shared" si="130"/>
        <v/>
      </c>
      <c r="I708" s="5" t="str">
        <f t="shared" si="131"/>
        <v/>
      </c>
      <c r="J708" s="5" t="str">
        <f t="shared" si="132"/>
        <v/>
      </c>
      <c r="K708" s="5" t="e">
        <f t="shared" si="128"/>
        <v>#N/A</v>
      </c>
    </row>
    <row r="709" spans="1:11" x14ac:dyDescent="0.25">
      <c r="A709" s="3" t="str">
        <f t="shared" si="127"/>
        <v/>
      </c>
      <c r="B709" s="3" t="str">
        <f t="shared" si="122"/>
        <v/>
      </c>
      <c r="C709" s="3" t="str">
        <f t="shared" si="123"/>
        <v/>
      </c>
      <c r="D709" s="5" t="str">
        <f t="shared" si="124"/>
        <v/>
      </c>
      <c r="E709" s="5" t="str">
        <f t="shared" si="125"/>
        <v/>
      </c>
      <c r="F709" s="5" t="str">
        <f t="shared" si="126"/>
        <v/>
      </c>
      <c r="G709" s="3" t="str">
        <f t="shared" si="129"/>
        <v/>
      </c>
      <c r="H709" s="5" t="str">
        <f t="shared" si="130"/>
        <v/>
      </c>
      <c r="I709" s="5" t="str">
        <f t="shared" si="131"/>
        <v/>
      </c>
      <c r="J709" s="5" t="str">
        <f t="shared" si="132"/>
        <v/>
      </c>
      <c r="K709" s="5" t="e">
        <f t="shared" si="128"/>
        <v>#N/A</v>
      </c>
    </row>
    <row r="710" spans="1:11" x14ac:dyDescent="0.25">
      <c r="A710" s="3" t="str">
        <f t="shared" si="127"/>
        <v/>
      </c>
      <c r="B710" s="3" t="str">
        <f t="shared" si="122"/>
        <v/>
      </c>
      <c r="C710" s="3" t="str">
        <f t="shared" si="123"/>
        <v/>
      </c>
      <c r="D710" s="5" t="str">
        <f t="shared" si="124"/>
        <v/>
      </c>
      <c r="E710" s="5" t="str">
        <f t="shared" si="125"/>
        <v/>
      </c>
      <c r="F710" s="5" t="str">
        <f t="shared" si="126"/>
        <v/>
      </c>
      <c r="G710" s="3" t="str">
        <f t="shared" si="129"/>
        <v/>
      </c>
      <c r="H710" s="5" t="str">
        <f t="shared" si="130"/>
        <v/>
      </c>
      <c r="I710" s="5" t="str">
        <f t="shared" si="131"/>
        <v/>
      </c>
      <c r="J710" s="5" t="str">
        <f t="shared" si="132"/>
        <v/>
      </c>
      <c r="K710" s="5" t="e">
        <f t="shared" si="128"/>
        <v>#N/A</v>
      </c>
    </row>
    <row r="711" spans="1:11" x14ac:dyDescent="0.25">
      <c r="A711" s="3" t="str">
        <f t="shared" si="127"/>
        <v/>
      </c>
      <c r="B711" s="3" t="str">
        <f t="shared" si="122"/>
        <v/>
      </c>
      <c r="C711" s="3" t="str">
        <f t="shared" si="123"/>
        <v/>
      </c>
      <c r="D711" s="5" t="str">
        <f t="shared" si="124"/>
        <v/>
      </c>
      <c r="E711" s="5" t="str">
        <f t="shared" si="125"/>
        <v/>
      </c>
      <c r="F711" s="5" t="str">
        <f t="shared" si="126"/>
        <v/>
      </c>
      <c r="G711" s="3" t="str">
        <f t="shared" si="129"/>
        <v/>
      </c>
      <c r="H711" s="5" t="str">
        <f t="shared" si="130"/>
        <v/>
      </c>
      <c r="I711" s="5" t="str">
        <f t="shared" si="131"/>
        <v/>
      </c>
      <c r="J711" s="5" t="str">
        <f t="shared" si="132"/>
        <v/>
      </c>
      <c r="K711" s="5" t="e">
        <f t="shared" si="128"/>
        <v>#N/A</v>
      </c>
    </row>
    <row r="712" spans="1:11" x14ac:dyDescent="0.25">
      <c r="A712" s="3" t="str">
        <f t="shared" si="127"/>
        <v/>
      </c>
      <c r="B712" s="3" t="str">
        <f t="shared" si="122"/>
        <v/>
      </c>
      <c r="C712" s="3" t="str">
        <f t="shared" si="123"/>
        <v/>
      </c>
      <c r="D712" s="5" t="str">
        <f t="shared" si="124"/>
        <v/>
      </c>
      <c r="E712" s="5" t="str">
        <f t="shared" si="125"/>
        <v/>
      </c>
      <c r="F712" s="5" t="str">
        <f t="shared" si="126"/>
        <v/>
      </c>
      <c r="G712" s="3" t="str">
        <f t="shared" si="129"/>
        <v/>
      </c>
      <c r="H712" s="5" t="str">
        <f t="shared" si="130"/>
        <v/>
      </c>
      <c r="I712" s="5" t="str">
        <f t="shared" si="131"/>
        <v/>
      </c>
      <c r="J712" s="5" t="str">
        <f t="shared" si="132"/>
        <v/>
      </c>
      <c r="K712" s="5" t="e">
        <f t="shared" si="128"/>
        <v>#N/A</v>
      </c>
    </row>
    <row r="713" spans="1:11" x14ac:dyDescent="0.25">
      <c r="A713" s="3" t="str">
        <f t="shared" si="127"/>
        <v/>
      </c>
      <c r="B713" s="3" t="str">
        <f t="shared" si="122"/>
        <v/>
      </c>
      <c r="C713" s="3" t="str">
        <f t="shared" si="123"/>
        <v/>
      </c>
      <c r="D713" s="5" t="str">
        <f t="shared" si="124"/>
        <v/>
      </c>
      <c r="E713" s="5" t="str">
        <f t="shared" si="125"/>
        <v/>
      </c>
      <c r="F713" s="5" t="str">
        <f t="shared" si="126"/>
        <v/>
      </c>
      <c r="G713" s="3" t="str">
        <f t="shared" si="129"/>
        <v/>
      </c>
      <c r="H713" s="5" t="str">
        <f t="shared" si="130"/>
        <v/>
      </c>
      <c r="I713" s="5" t="str">
        <f t="shared" si="131"/>
        <v/>
      </c>
      <c r="J713" s="5" t="str">
        <f t="shared" si="132"/>
        <v/>
      </c>
      <c r="K713" s="5" t="e">
        <f t="shared" si="128"/>
        <v>#N/A</v>
      </c>
    </row>
    <row r="714" spans="1:11" x14ac:dyDescent="0.25">
      <c r="A714" s="3" t="str">
        <f t="shared" si="127"/>
        <v/>
      </c>
      <c r="B714" s="3" t="str">
        <f t="shared" si="122"/>
        <v/>
      </c>
      <c r="C714" s="3" t="str">
        <f t="shared" si="123"/>
        <v/>
      </c>
      <c r="D714" s="5" t="str">
        <f t="shared" si="124"/>
        <v/>
      </c>
      <c r="E714" s="5" t="str">
        <f t="shared" si="125"/>
        <v/>
      </c>
      <c r="F714" s="5" t="str">
        <f t="shared" si="126"/>
        <v/>
      </c>
      <c r="G714" s="3" t="str">
        <f t="shared" si="129"/>
        <v/>
      </c>
      <c r="H714" s="5" t="str">
        <f t="shared" si="130"/>
        <v/>
      </c>
      <c r="I714" s="5" t="str">
        <f t="shared" si="131"/>
        <v/>
      </c>
      <c r="J714" s="5" t="str">
        <f t="shared" si="132"/>
        <v/>
      </c>
      <c r="K714" s="5" t="e">
        <f t="shared" si="128"/>
        <v>#N/A</v>
      </c>
    </row>
    <row r="715" spans="1:11" x14ac:dyDescent="0.25">
      <c r="A715" s="3" t="str">
        <f t="shared" si="127"/>
        <v/>
      </c>
      <c r="B715" s="3" t="str">
        <f t="shared" si="122"/>
        <v/>
      </c>
      <c r="C715" s="3" t="str">
        <f t="shared" si="123"/>
        <v/>
      </c>
      <c r="D715" s="5" t="str">
        <f t="shared" si="124"/>
        <v/>
      </c>
      <c r="E715" s="5" t="str">
        <f t="shared" si="125"/>
        <v/>
      </c>
      <c r="F715" s="5" t="str">
        <f t="shared" si="126"/>
        <v/>
      </c>
      <c r="G715" s="3" t="str">
        <f t="shared" si="129"/>
        <v/>
      </c>
      <c r="H715" s="5" t="str">
        <f t="shared" si="130"/>
        <v/>
      </c>
      <c r="I715" s="5" t="str">
        <f t="shared" si="131"/>
        <v/>
      </c>
      <c r="J715" s="5" t="str">
        <f t="shared" si="132"/>
        <v/>
      </c>
      <c r="K715" s="5" t="e">
        <f t="shared" si="128"/>
        <v>#N/A</v>
      </c>
    </row>
    <row r="716" spans="1:11" x14ac:dyDescent="0.25">
      <c r="A716" s="3" t="str">
        <f t="shared" si="127"/>
        <v/>
      </c>
      <c r="B716" s="3" t="str">
        <f t="shared" si="122"/>
        <v/>
      </c>
      <c r="C716" s="3" t="str">
        <f t="shared" si="123"/>
        <v/>
      </c>
      <c r="D716" s="5" t="str">
        <f t="shared" si="124"/>
        <v/>
      </c>
      <c r="E716" s="5" t="str">
        <f t="shared" si="125"/>
        <v/>
      </c>
      <c r="F716" s="5" t="str">
        <f t="shared" si="126"/>
        <v/>
      </c>
      <c r="G716" s="3" t="str">
        <f t="shared" si="129"/>
        <v/>
      </c>
      <c r="H716" s="5" t="str">
        <f t="shared" si="130"/>
        <v/>
      </c>
      <c r="I716" s="5" t="str">
        <f t="shared" si="131"/>
        <v/>
      </c>
      <c r="J716" s="5" t="str">
        <f t="shared" si="132"/>
        <v/>
      </c>
      <c r="K716" s="5" t="e">
        <f t="shared" si="128"/>
        <v>#N/A</v>
      </c>
    </row>
    <row r="717" spans="1:11" x14ac:dyDescent="0.25">
      <c r="A717" s="3" t="str">
        <f t="shared" si="127"/>
        <v/>
      </c>
      <c r="B717" s="3" t="str">
        <f t="shared" si="122"/>
        <v/>
      </c>
      <c r="C717" s="3" t="str">
        <f t="shared" si="123"/>
        <v/>
      </c>
      <c r="D717" s="5" t="str">
        <f t="shared" si="124"/>
        <v/>
      </c>
      <c r="E717" s="5" t="str">
        <f t="shared" si="125"/>
        <v/>
      </c>
      <c r="F717" s="5" t="str">
        <f t="shared" si="126"/>
        <v/>
      </c>
      <c r="G717" s="3" t="str">
        <f t="shared" si="129"/>
        <v/>
      </c>
      <c r="H717" s="5" t="str">
        <f t="shared" si="130"/>
        <v/>
      </c>
      <c r="I717" s="5" t="str">
        <f t="shared" si="131"/>
        <v/>
      </c>
      <c r="J717" s="5" t="str">
        <f t="shared" si="132"/>
        <v/>
      </c>
      <c r="K717" s="5" t="e">
        <f t="shared" si="128"/>
        <v>#N/A</v>
      </c>
    </row>
    <row r="718" spans="1:11" x14ac:dyDescent="0.25">
      <c r="A718" s="3" t="str">
        <f t="shared" si="127"/>
        <v/>
      </c>
      <c r="B718" s="3" t="str">
        <f t="shared" si="122"/>
        <v/>
      </c>
      <c r="C718" s="3" t="str">
        <f t="shared" si="123"/>
        <v/>
      </c>
      <c r="D718" s="5" t="str">
        <f t="shared" si="124"/>
        <v/>
      </c>
      <c r="E718" s="5" t="str">
        <f t="shared" si="125"/>
        <v/>
      </c>
      <c r="F718" s="5" t="str">
        <f t="shared" si="126"/>
        <v/>
      </c>
      <c r="G718" s="3" t="str">
        <f t="shared" si="129"/>
        <v/>
      </c>
      <c r="H718" s="5" t="str">
        <f t="shared" si="130"/>
        <v/>
      </c>
      <c r="I718" s="5" t="str">
        <f t="shared" si="131"/>
        <v/>
      </c>
      <c r="J718" s="5" t="str">
        <f t="shared" si="132"/>
        <v/>
      </c>
      <c r="K718" s="5" t="e">
        <f t="shared" si="128"/>
        <v>#N/A</v>
      </c>
    </row>
    <row r="719" spans="1:11" x14ac:dyDescent="0.25">
      <c r="A719" s="3" t="str">
        <f t="shared" si="127"/>
        <v/>
      </c>
      <c r="B719" s="3" t="str">
        <f t="shared" si="122"/>
        <v/>
      </c>
      <c r="C719" s="3" t="str">
        <f t="shared" si="123"/>
        <v/>
      </c>
      <c r="D719" s="5" t="str">
        <f t="shared" si="124"/>
        <v/>
      </c>
      <c r="E719" s="5" t="str">
        <f t="shared" si="125"/>
        <v/>
      </c>
      <c r="F719" s="5" t="str">
        <f t="shared" si="126"/>
        <v/>
      </c>
      <c r="G719" s="3" t="str">
        <f t="shared" si="129"/>
        <v/>
      </c>
      <c r="H719" s="5" t="str">
        <f t="shared" si="130"/>
        <v/>
      </c>
      <c r="I719" s="5" t="str">
        <f t="shared" si="131"/>
        <v/>
      </c>
      <c r="J719" s="5" t="str">
        <f t="shared" si="132"/>
        <v/>
      </c>
      <c r="K719" s="5" t="e">
        <f t="shared" si="128"/>
        <v>#N/A</v>
      </c>
    </row>
    <row r="720" spans="1:11" x14ac:dyDescent="0.25">
      <c r="A720" s="3" t="str">
        <f t="shared" si="127"/>
        <v/>
      </c>
      <c r="B720" s="3" t="str">
        <f t="shared" si="122"/>
        <v/>
      </c>
      <c r="C720" s="3" t="str">
        <f t="shared" si="123"/>
        <v/>
      </c>
      <c r="D720" s="5" t="str">
        <f t="shared" si="124"/>
        <v/>
      </c>
      <c r="E720" s="5" t="str">
        <f t="shared" si="125"/>
        <v/>
      </c>
      <c r="F720" s="5" t="str">
        <f t="shared" si="126"/>
        <v/>
      </c>
      <c r="G720" s="3" t="str">
        <f t="shared" si="129"/>
        <v/>
      </c>
      <c r="H720" s="5" t="str">
        <f t="shared" si="130"/>
        <v/>
      </c>
      <c r="I720" s="5" t="str">
        <f t="shared" si="131"/>
        <v/>
      </c>
      <c r="J720" s="5" t="str">
        <f t="shared" si="132"/>
        <v/>
      </c>
      <c r="K720" s="5" t="e">
        <f t="shared" si="128"/>
        <v>#N/A</v>
      </c>
    </row>
    <row r="721" spans="1:11" x14ac:dyDescent="0.25">
      <c r="A721" s="3" t="str">
        <f t="shared" si="127"/>
        <v/>
      </c>
      <c r="B721" s="3" t="str">
        <f t="shared" si="122"/>
        <v/>
      </c>
      <c r="C721" s="3" t="str">
        <f t="shared" si="123"/>
        <v/>
      </c>
      <c r="D721" s="5" t="str">
        <f t="shared" si="124"/>
        <v/>
      </c>
      <c r="E721" s="5" t="str">
        <f t="shared" si="125"/>
        <v/>
      </c>
      <c r="F721" s="5" t="str">
        <f t="shared" si="126"/>
        <v/>
      </c>
      <c r="G721" s="3" t="str">
        <f t="shared" si="129"/>
        <v/>
      </c>
      <c r="H721" s="5" t="str">
        <f t="shared" si="130"/>
        <v/>
      </c>
      <c r="I721" s="5" t="str">
        <f t="shared" si="131"/>
        <v/>
      </c>
      <c r="J721" s="5" t="str">
        <f t="shared" si="132"/>
        <v/>
      </c>
      <c r="K721" s="5" t="e">
        <f t="shared" si="128"/>
        <v>#N/A</v>
      </c>
    </row>
    <row r="722" spans="1:11" x14ac:dyDescent="0.25">
      <c r="A722" s="3" t="str">
        <f t="shared" si="127"/>
        <v/>
      </c>
      <c r="B722" s="3" t="str">
        <f t="shared" si="122"/>
        <v/>
      </c>
      <c r="C722" s="3" t="str">
        <f t="shared" si="123"/>
        <v/>
      </c>
      <c r="D722" s="5" t="str">
        <f t="shared" si="124"/>
        <v/>
      </c>
      <c r="E722" s="5" t="str">
        <f t="shared" si="125"/>
        <v/>
      </c>
      <c r="F722" s="5" t="str">
        <f t="shared" si="126"/>
        <v/>
      </c>
      <c r="G722" s="3" t="str">
        <f t="shared" si="129"/>
        <v/>
      </c>
      <c r="H722" s="5" t="str">
        <f t="shared" si="130"/>
        <v/>
      </c>
      <c r="I722" s="5" t="str">
        <f t="shared" si="131"/>
        <v/>
      </c>
      <c r="J722" s="5" t="str">
        <f t="shared" si="132"/>
        <v/>
      </c>
      <c r="K722" s="5" t="e">
        <f t="shared" si="128"/>
        <v>#N/A</v>
      </c>
    </row>
    <row r="723" spans="1:11" x14ac:dyDescent="0.25">
      <c r="A723" s="3" t="str">
        <f t="shared" si="127"/>
        <v/>
      </c>
      <c r="B723" s="3" t="str">
        <f t="shared" si="122"/>
        <v/>
      </c>
      <c r="C723" s="3" t="str">
        <f t="shared" si="123"/>
        <v/>
      </c>
      <c r="D723" s="5" t="str">
        <f t="shared" si="124"/>
        <v/>
      </c>
      <c r="E723" s="5" t="str">
        <f t="shared" si="125"/>
        <v/>
      </c>
      <c r="F723" s="5" t="str">
        <f t="shared" si="126"/>
        <v/>
      </c>
      <c r="G723" s="3" t="str">
        <f t="shared" si="129"/>
        <v/>
      </c>
      <c r="H723" s="5" t="str">
        <f t="shared" si="130"/>
        <v/>
      </c>
      <c r="I723" s="5" t="str">
        <f t="shared" si="131"/>
        <v/>
      </c>
      <c r="J723" s="5" t="str">
        <f t="shared" si="132"/>
        <v/>
      </c>
      <c r="K723" s="5" t="e">
        <f t="shared" si="128"/>
        <v>#N/A</v>
      </c>
    </row>
    <row r="724" spans="1:11" x14ac:dyDescent="0.25">
      <c r="A724" s="3" t="str">
        <f t="shared" si="127"/>
        <v/>
      </c>
      <c r="B724" s="3" t="str">
        <f t="shared" si="122"/>
        <v/>
      </c>
      <c r="C724" s="3" t="str">
        <f t="shared" si="123"/>
        <v/>
      </c>
      <c r="D724" s="5" t="str">
        <f t="shared" si="124"/>
        <v/>
      </c>
      <c r="E724" s="5" t="str">
        <f t="shared" si="125"/>
        <v/>
      </c>
      <c r="F724" s="5" t="str">
        <f t="shared" si="126"/>
        <v/>
      </c>
      <c r="G724" s="3" t="str">
        <f t="shared" si="129"/>
        <v/>
      </c>
      <c r="H724" s="5" t="str">
        <f t="shared" si="130"/>
        <v/>
      </c>
      <c r="I724" s="5" t="str">
        <f t="shared" si="131"/>
        <v/>
      </c>
      <c r="J724" s="5" t="str">
        <f t="shared" si="132"/>
        <v/>
      </c>
      <c r="K724" s="5" t="e">
        <f t="shared" si="128"/>
        <v>#N/A</v>
      </c>
    </row>
    <row r="725" spans="1:11" x14ac:dyDescent="0.25">
      <c r="A725" s="3" t="str">
        <f t="shared" si="127"/>
        <v/>
      </c>
      <c r="B725" s="3" t="str">
        <f t="shared" si="122"/>
        <v/>
      </c>
      <c r="C725" s="3" t="str">
        <f t="shared" si="123"/>
        <v/>
      </c>
      <c r="D725" s="5" t="str">
        <f t="shared" si="124"/>
        <v/>
      </c>
      <c r="E725" s="5" t="str">
        <f t="shared" si="125"/>
        <v/>
      </c>
      <c r="F725" s="5" t="str">
        <f t="shared" si="126"/>
        <v/>
      </c>
      <c r="G725" s="3" t="str">
        <f t="shared" si="129"/>
        <v/>
      </c>
      <c r="H725" s="5" t="str">
        <f t="shared" si="130"/>
        <v/>
      </c>
      <c r="I725" s="5" t="str">
        <f t="shared" si="131"/>
        <v/>
      </c>
      <c r="J725" s="5" t="str">
        <f t="shared" si="132"/>
        <v/>
      </c>
      <c r="K725" s="5" t="e">
        <f t="shared" si="128"/>
        <v>#N/A</v>
      </c>
    </row>
    <row r="726" spans="1:11" x14ac:dyDescent="0.25">
      <c r="A726" s="3" t="str">
        <f t="shared" si="127"/>
        <v/>
      </c>
      <c r="B726" s="3" t="str">
        <f t="shared" si="122"/>
        <v/>
      </c>
      <c r="C726" s="3" t="str">
        <f t="shared" si="123"/>
        <v/>
      </c>
      <c r="D726" s="5" t="str">
        <f t="shared" si="124"/>
        <v/>
      </c>
      <c r="E726" s="5" t="str">
        <f t="shared" si="125"/>
        <v/>
      </c>
      <c r="F726" s="5" t="str">
        <f t="shared" si="126"/>
        <v/>
      </c>
      <c r="G726" s="3" t="str">
        <f t="shared" si="129"/>
        <v/>
      </c>
      <c r="H726" s="5" t="str">
        <f t="shared" si="130"/>
        <v/>
      </c>
      <c r="I726" s="5" t="str">
        <f t="shared" si="131"/>
        <v/>
      </c>
      <c r="J726" s="5" t="str">
        <f t="shared" si="132"/>
        <v/>
      </c>
      <c r="K726" s="5" t="e">
        <f t="shared" si="128"/>
        <v>#N/A</v>
      </c>
    </row>
    <row r="727" spans="1:11" x14ac:dyDescent="0.25">
      <c r="A727" s="3" t="str">
        <f t="shared" si="127"/>
        <v/>
      </c>
      <c r="B727" s="3" t="str">
        <f t="shared" si="122"/>
        <v/>
      </c>
      <c r="C727" s="3" t="str">
        <f t="shared" si="123"/>
        <v/>
      </c>
      <c r="D727" s="5" t="str">
        <f t="shared" si="124"/>
        <v/>
      </c>
      <c r="E727" s="5" t="str">
        <f t="shared" si="125"/>
        <v/>
      </c>
      <c r="F727" s="5" t="str">
        <f t="shared" si="126"/>
        <v/>
      </c>
      <c r="G727" s="3" t="str">
        <f t="shared" si="129"/>
        <v/>
      </c>
      <c r="H727" s="5" t="str">
        <f t="shared" si="130"/>
        <v/>
      </c>
      <c r="I727" s="5" t="str">
        <f t="shared" si="131"/>
        <v/>
      </c>
      <c r="J727" s="5" t="str">
        <f t="shared" si="132"/>
        <v/>
      </c>
      <c r="K727" s="5" t="e">
        <f t="shared" si="128"/>
        <v>#N/A</v>
      </c>
    </row>
    <row r="728" spans="1:11" x14ac:dyDescent="0.25">
      <c r="A728" s="3" t="str">
        <f t="shared" si="127"/>
        <v/>
      </c>
      <c r="B728" s="3" t="str">
        <f t="shared" si="122"/>
        <v/>
      </c>
      <c r="C728" s="3" t="str">
        <f t="shared" si="123"/>
        <v/>
      </c>
      <c r="D728" s="5" t="str">
        <f t="shared" si="124"/>
        <v/>
      </c>
      <c r="E728" s="5" t="str">
        <f t="shared" si="125"/>
        <v/>
      </c>
      <c r="F728" s="5" t="str">
        <f t="shared" si="126"/>
        <v/>
      </c>
      <c r="G728" s="3" t="str">
        <f t="shared" si="129"/>
        <v/>
      </c>
      <c r="H728" s="5" t="str">
        <f t="shared" si="130"/>
        <v/>
      </c>
      <c r="I728" s="5" t="str">
        <f t="shared" si="131"/>
        <v/>
      </c>
      <c r="J728" s="5" t="str">
        <f t="shared" si="132"/>
        <v/>
      </c>
      <c r="K728" s="5" t="e">
        <f t="shared" si="128"/>
        <v>#N/A</v>
      </c>
    </row>
    <row r="729" spans="1:11" x14ac:dyDescent="0.25">
      <c r="A729" s="3" t="str">
        <f t="shared" si="127"/>
        <v/>
      </c>
      <c r="B729" s="3" t="str">
        <f t="shared" si="122"/>
        <v/>
      </c>
      <c r="C729" s="3" t="str">
        <f t="shared" si="123"/>
        <v/>
      </c>
      <c r="D729" s="5" t="str">
        <f t="shared" si="124"/>
        <v/>
      </c>
      <c r="E729" s="5" t="str">
        <f t="shared" si="125"/>
        <v/>
      </c>
      <c r="F729" s="5" t="str">
        <f t="shared" si="126"/>
        <v/>
      </c>
      <c r="G729" s="3" t="str">
        <f t="shared" si="129"/>
        <v/>
      </c>
      <c r="H729" s="5" t="str">
        <f t="shared" si="130"/>
        <v/>
      </c>
      <c r="I729" s="5" t="str">
        <f t="shared" si="131"/>
        <v/>
      </c>
      <c r="J729" s="5" t="str">
        <f t="shared" si="132"/>
        <v/>
      </c>
      <c r="K729" s="5" t="e">
        <f t="shared" si="128"/>
        <v>#N/A</v>
      </c>
    </row>
    <row r="730" spans="1:11" x14ac:dyDescent="0.25">
      <c r="A730" s="3" t="str">
        <f t="shared" si="127"/>
        <v/>
      </c>
      <c r="B730" s="3" t="str">
        <f t="shared" si="122"/>
        <v/>
      </c>
      <c r="C730" s="3" t="str">
        <f t="shared" si="123"/>
        <v/>
      </c>
      <c r="D730" s="5" t="str">
        <f t="shared" si="124"/>
        <v/>
      </c>
      <c r="E730" s="5" t="str">
        <f t="shared" si="125"/>
        <v/>
      </c>
      <c r="F730" s="5" t="str">
        <f t="shared" si="126"/>
        <v/>
      </c>
      <c r="G730" s="3" t="str">
        <f t="shared" si="129"/>
        <v/>
      </c>
      <c r="H730" s="5" t="str">
        <f t="shared" si="130"/>
        <v/>
      </c>
      <c r="I730" s="5" t="str">
        <f t="shared" si="131"/>
        <v/>
      </c>
      <c r="J730" s="5" t="str">
        <f t="shared" si="132"/>
        <v/>
      </c>
      <c r="K730" s="5" t="e">
        <f t="shared" si="128"/>
        <v>#N/A</v>
      </c>
    </row>
    <row r="731" spans="1:11" x14ac:dyDescent="0.25">
      <c r="A731" s="3" t="str">
        <f t="shared" si="127"/>
        <v/>
      </c>
      <c r="B731" s="3" t="str">
        <f t="shared" si="122"/>
        <v/>
      </c>
      <c r="C731" s="3" t="str">
        <f t="shared" si="123"/>
        <v/>
      </c>
      <c r="D731" s="5" t="str">
        <f t="shared" si="124"/>
        <v/>
      </c>
      <c r="E731" s="5" t="str">
        <f t="shared" si="125"/>
        <v/>
      </c>
      <c r="F731" s="5" t="str">
        <f t="shared" si="126"/>
        <v/>
      </c>
      <c r="G731" s="3" t="str">
        <f t="shared" si="129"/>
        <v/>
      </c>
      <c r="H731" s="5" t="str">
        <f t="shared" si="130"/>
        <v/>
      </c>
      <c r="I731" s="5" t="str">
        <f t="shared" si="131"/>
        <v/>
      </c>
      <c r="J731" s="5" t="str">
        <f t="shared" si="132"/>
        <v/>
      </c>
      <c r="K731" s="5" t="e">
        <f t="shared" si="128"/>
        <v>#N/A</v>
      </c>
    </row>
    <row r="732" spans="1:11" x14ac:dyDescent="0.25">
      <c r="A732" s="3" t="str">
        <f t="shared" si="127"/>
        <v/>
      </c>
      <c r="B732" s="3" t="str">
        <f t="shared" si="122"/>
        <v/>
      </c>
      <c r="C732" s="3" t="str">
        <f t="shared" si="123"/>
        <v/>
      </c>
      <c r="D732" s="5" t="str">
        <f t="shared" si="124"/>
        <v/>
      </c>
      <c r="E732" s="5" t="str">
        <f t="shared" si="125"/>
        <v/>
      </c>
      <c r="F732" s="5" t="str">
        <f t="shared" si="126"/>
        <v/>
      </c>
      <c r="G732" s="3" t="str">
        <f t="shared" si="129"/>
        <v/>
      </c>
      <c r="H732" s="5" t="str">
        <f t="shared" si="130"/>
        <v/>
      </c>
      <c r="I732" s="5" t="str">
        <f t="shared" si="131"/>
        <v/>
      </c>
      <c r="J732" s="5" t="str">
        <f t="shared" si="132"/>
        <v/>
      </c>
      <c r="K732" s="5" t="e">
        <f t="shared" si="128"/>
        <v>#N/A</v>
      </c>
    </row>
    <row r="733" spans="1:11" x14ac:dyDescent="0.25">
      <c r="A733" s="3" t="str">
        <f t="shared" si="127"/>
        <v/>
      </c>
      <c r="B733" s="3" t="str">
        <f t="shared" si="122"/>
        <v/>
      </c>
      <c r="C733" s="3" t="str">
        <f t="shared" si="123"/>
        <v/>
      </c>
      <c r="D733" s="5" t="str">
        <f t="shared" si="124"/>
        <v/>
      </c>
      <c r="E733" s="5" t="str">
        <f t="shared" si="125"/>
        <v/>
      </c>
      <c r="F733" s="5" t="str">
        <f t="shared" si="126"/>
        <v/>
      </c>
      <c r="G733" s="3" t="str">
        <f t="shared" si="129"/>
        <v/>
      </c>
      <c r="H733" s="5" t="str">
        <f t="shared" si="130"/>
        <v/>
      </c>
      <c r="I733" s="5" t="str">
        <f t="shared" si="131"/>
        <v/>
      </c>
      <c r="J733" s="5" t="str">
        <f t="shared" si="132"/>
        <v/>
      </c>
      <c r="K733" s="5" t="e">
        <f t="shared" si="128"/>
        <v>#N/A</v>
      </c>
    </row>
    <row r="734" spans="1:11" x14ac:dyDescent="0.25">
      <c r="A734" s="3" t="str">
        <f t="shared" si="127"/>
        <v/>
      </c>
      <c r="B734" s="3" t="str">
        <f t="shared" si="122"/>
        <v/>
      </c>
      <c r="C734" s="3" t="str">
        <f t="shared" si="123"/>
        <v/>
      </c>
      <c r="D734" s="5" t="str">
        <f t="shared" si="124"/>
        <v/>
      </c>
      <c r="E734" s="5" t="str">
        <f t="shared" si="125"/>
        <v/>
      </c>
      <c r="F734" s="5" t="str">
        <f t="shared" si="126"/>
        <v/>
      </c>
      <c r="G734" s="3" t="str">
        <f t="shared" si="129"/>
        <v/>
      </c>
      <c r="H734" s="5" t="str">
        <f t="shared" si="130"/>
        <v/>
      </c>
      <c r="I734" s="5" t="str">
        <f t="shared" si="131"/>
        <v/>
      </c>
      <c r="J734" s="5" t="str">
        <f t="shared" si="132"/>
        <v/>
      </c>
      <c r="K734" s="5" t="e">
        <f t="shared" si="128"/>
        <v>#N/A</v>
      </c>
    </row>
    <row r="735" spans="1:11" x14ac:dyDescent="0.25">
      <c r="A735" s="3" t="str">
        <f t="shared" si="127"/>
        <v/>
      </c>
      <c r="B735" s="3" t="str">
        <f t="shared" si="122"/>
        <v/>
      </c>
      <c r="C735" s="3" t="str">
        <f t="shared" si="123"/>
        <v/>
      </c>
      <c r="D735" s="5" t="str">
        <f t="shared" si="124"/>
        <v/>
      </c>
      <c r="E735" s="5" t="str">
        <f t="shared" si="125"/>
        <v/>
      </c>
      <c r="F735" s="5" t="str">
        <f t="shared" si="126"/>
        <v/>
      </c>
      <c r="G735" s="3" t="str">
        <f t="shared" si="129"/>
        <v/>
      </c>
      <c r="H735" s="5" t="str">
        <f t="shared" si="130"/>
        <v/>
      </c>
      <c r="I735" s="5" t="str">
        <f t="shared" si="131"/>
        <v/>
      </c>
      <c r="J735" s="5" t="str">
        <f t="shared" si="132"/>
        <v/>
      </c>
      <c r="K735" s="5" t="e">
        <f t="shared" si="128"/>
        <v>#N/A</v>
      </c>
    </row>
    <row r="736" spans="1:11" x14ac:dyDescent="0.25">
      <c r="A736" s="3" t="str">
        <f t="shared" si="127"/>
        <v/>
      </c>
      <c r="B736" s="3" t="str">
        <f t="shared" si="122"/>
        <v/>
      </c>
      <c r="C736" s="3" t="str">
        <f t="shared" si="123"/>
        <v/>
      </c>
      <c r="D736" s="5" t="str">
        <f t="shared" si="124"/>
        <v/>
      </c>
      <c r="E736" s="5" t="str">
        <f t="shared" si="125"/>
        <v/>
      </c>
      <c r="F736" s="5" t="str">
        <f t="shared" si="126"/>
        <v/>
      </c>
      <c r="G736" s="3" t="str">
        <f t="shared" si="129"/>
        <v/>
      </c>
      <c r="H736" s="5" t="str">
        <f t="shared" si="130"/>
        <v/>
      </c>
      <c r="I736" s="5" t="str">
        <f t="shared" si="131"/>
        <v/>
      </c>
      <c r="J736" s="5" t="str">
        <f t="shared" si="132"/>
        <v/>
      </c>
      <c r="K736" s="5" t="e">
        <f t="shared" si="128"/>
        <v>#N/A</v>
      </c>
    </row>
    <row r="737" spans="1:11" x14ac:dyDescent="0.25">
      <c r="A737" s="3" t="str">
        <f t="shared" si="127"/>
        <v/>
      </c>
      <c r="B737" s="3" t="str">
        <f t="shared" si="122"/>
        <v/>
      </c>
      <c r="C737" s="3" t="str">
        <f t="shared" si="123"/>
        <v/>
      </c>
      <c r="D737" s="5" t="str">
        <f t="shared" si="124"/>
        <v/>
      </c>
      <c r="E737" s="5" t="str">
        <f t="shared" si="125"/>
        <v/>
      </c>
      <c r="F737" s="5" t="str">
        <f t="shared" si="126"/>
        <v/>
      </c>
      <c r="G737" s="3" t="str">
        <f t="shared" si="129"/>
        <v/>
      </c>
      <c r="H737" s="5" t="str">
        <f t="shared" si="130"/>
        <v/>
      </c>
      <c r="I737" s="5" t="str">
        <f t="shared" si="131"/>
        <v/>
      </c>
      <c r="J737" s="5" t="str">
        <f t="shared" si="132"/>
        <v/>
      </c>
      <c r="K737" s="5" t="e">
        <f t="shared" si="128"/>
        <v>#N/A</v>
      </c>
    </row>
    <row r="738" spans="1:11" x14ac:dyDescent="0.25">
      <c r="A738" s="3" t="str">
        <f t="shared" si="127"/>
        <v/>
      </c>
      <c r="B738" s="3" t="str">
        <f t="shared" si="122"/>
        <v/>
      </c>
      <c r="C738" s="3" t="str">
        <f t="shared" si="123"/>
        <v/>
      </c>
      <c r="D738" s="5" t="str">
        <f t="shared" si="124"/>
        <v/>
      </c>
      <c r="E738" s="5" t="str">
        <f t="shared" si="125"/>
        <v/>
      </c>
      <c r="F738" s="5" t="str">
        <f t="shared" si="126"/>
        <v/>
      </c>
      <c r="G738" s="3" t="str">
        <f t="shared" si="129"/>
        <v/>
      </c>
      <c r="H738" s="5" t="str">
        <f t="shared" si="130"/>
        <v/>
      </c>
      <c r="I738" s="5" t="str">
        <f t="shared" si="131"/>
        <v/>
      </c>
      <c r="J738" s="5" t="str">
        <f t="shared" si="132"/>
        <v/>
      </c>
      <c r="K738" s="5" t="e">
        <f t="shared" si="128"/>
        <v>#N/A</v>
      </c>
    </row>
    <row r="739" spans="1:11" x14ac:dyDescent="0.25">
      <c r="A739" s="3" t="str">
        <f t="shared" si="127"/>
        <v/>
      </c>
      <c r="B739" s="3" t="str">
        <f t="shared" si="122"/>
        <v/>
      </c>
      <c r="C739" s="3" t="str">
        <f t="shared" si="123"/>
        <v/>
      </c>
      <c r="D739" s="5" t="str">
        <f t="shared" si="124"/>
        <v/>
      </c>
      <c r="E739" s="5" t="str">
        <f t="shared" si="125"/>
        <v/>
      </c>
      <c r="F739" s="5" t="str">
        <f t="shared" si="126"/>
        <v/>
      </c>
      <c r="G739" s="3" t="str">
        <f t="shared" si="129"/>
        <v/>
      </c>
      <c r="H739" s="5" t="str">
        <f t="shared" si="130"/>
        <v/>
      </c>
      <c r="I739" s="5" t="str">
        <f t="shared" si="131"/>
        <v/>
      </c>
      <c r="J739" s="5" t="str">
        <f t="shared" si="132"/>
        <v/>
      </c>
      <c r="K739" s="5" t="e">
        <f t="shared" si="128"/>
        <v>#N/A</v>
      </c>
    </row>
    <row r="740" spans="1:11" x14ac:dyDescent="0.25">
      <c r="A740" s="3" t="str">
        <f t="shared" si="127"/>
        <v/>
      </c>
      <c r="B740" s="3" t="str">
        <f t="shared" si="122"/>
        <v/>
      </c>
      <c r="C740" s="3" t="str">
        <f t="shared" si="123"/>
        <v/>
      </c>
      <c r="D740" s="5" t="str">
        <f t="shared" si="124"/>
        <v/>
      </c>
      <c r="E740" s="5" t="str">
        <f t="shared" si="125"/>
        <v/>
      </c>
      <c r="F740" s="5" t="str">
        <f t="shared" si="126"/>
        <v/>
      </c>
      <c r="G740" s="3" t="str">
        <f t="shared" si="129"/>
        <v/>
      </c>
      <c r="H740" s="5" t="str">
        <f t="shared" si="130"/>
        <v/>
      </c>
      <c r="I740" s="5" t="str">
        <f t="shared" si="131"/>
        <v/>
      </c>
      <c r="J740" s="5" t="str">
        <f t="shared" si="132"/>
        <v/>
      </c>
      <c r="K740" s="5" t="e">
        <f t="shared" si="128"/>
        <v>#N/A</v>
      </c>
    </row>
    <row r="741" spans="1:11" x14ac:dyDescent="0.25">
      <c r="A741" s="3" t="str">
        <f t="shared" si="127"/>
        <v/>
      </c>
      <c r="B741" s="3" t="str">
        <f t="shared" si="122"/>
        <v/>
      </c>
      <c r="C741" s="3" t="str">
        <f t="shared" si="123"/>
        <v/>
      </c>
      <c r="D741" s="5" t="str">
        <f t="shared" si="124"/>
        <v/>
      </c>
      <c r="E741" s="5" t="str">
        <f t="shared" si="125"/>
        <v/>
      </c>
      <c r="F741" s="5" t="str">
        <f t="shared" si="126"/>
        <v/>
      </c>
      <c r="G741" s="3" t="str">
        <f t="shared" si="129"/>
        <v/>
      </c>
      <c r="H741" s="5" t="str">
        <f t="shared" si="130"/>
        <v/>
      </c>
      <c r="I741" s="5" t="str">
        <f t="shared" si="131"/>
        <v/>
      </c>
      <c r="J741" s="5" t="str">
        <f t="shared" si="132"/>
        <v/>
      </c>
      <c r="K741" s="5" t="e">
        <f t="shared" si="128"/>
        <v>#N/A</v>
      </c>
    </row>
    <row r="742" spans="1:11" x14ac:dyDescent="0.25">
      <c r="A742" s="3" t="str">
        <f t="shared" si="127"/>
        <v/>
      </c>
      <c r="B742" s="3" t="str">
        <f t="shared" si="122"/>
        <v/>
      </c>
      <c r="C742" s="3" t="str">
        <f t="shared" si="123"/>
        <v/>
      </c>
      <c r="D742" s="5" t="str">
        <f t="shared" si="124"/>
        <v/>
      </c>
      <c r="E742" s="5" t="str">
        <f t="shared" si="125"/>
        <v/>
      </c>
      <c r="F742" s="5" t="str">
        <f t="shared" si="126"/>
        <v/>
      </c>
      <c r="G742" s="3" t="str">
        <f t="shared" si="129"/>
        <v/>
      </c>
      <c r="H742" s="5" t="str">
        <f t="shared" si="130"/>
        <v/>
      </c>
      <c r="I742" s="5" t="str">
        <f t="shared" si="131"/>
        <v/>
      </c>
      <c r="J742" s="5" t="str">
        <f t="shared" si="132"/>
        <v/>
      </c>
      <c r="K742" s="5" t="e">
        <f t="shared" si="128"/>
        <v>#N/A</v>
      </c>
    </row>
    <row r="743" spans="1:11" x14ac:dyDescent="0.25">
      <c r="A743" s="3" t="str">
        <f t="shared" si="127"/>
        <v/>
      </c>
      <c r="B743" s="3" t="str">
        <f t="shared" si="122"/>
        <v/>
      </c>
      <c r="C743" s="3" t="str">
        <f t="shared" si="123"/>
        <v/>
      </c>
      <c r="D743" s="5" t="str">
        <f t="shared" si="124"/>
        <v/>
      </c>
      <c r="E743" s="5" t="str">
        <f t="shared" si="125"/>
        <v/>
      </c>
      <c r="F743" s="5" t="str">
        <f t="shared" si="126"/>
        <v/>
      </c>
      <c r="G743" s="3" t="str">
        <f t="shared" si="129"/>
        <v/>
      </c>
      <c r="H743" s="5" t="str">
        <f t="shared" si="130"/>
        <v/>
      </c>
      <c r="I743" s="5" t="str">
        <f t="shared" si="131"/>
        <v/>
      </c>
      <c r="J743" s="5" t="str">
        <f t="shared" si="132"/>
        <v/>
      </c>
      <c r="K743" s="5" t="e">
        <f t="shared" si="128"/>
        <v>#N/A</v>
      </c>
    </row>
    <row r="744" spans="1:11" x14ac:dyDescent="0.25">
      <c r="A744" s="3" t="str">
        <f t="shared" si="127"/>
        <v/>
      </c>
      <c r="B744" s="3" t="str">
        <f t="shared" si="122"/>
        <v/>
      </c>
      <c r="C744" s="3" t="str">
        <f t="shared" si="123"/>
        <v/>
      </c>
      <c r="D744" s="5" t="str">
        <f t="shared" si="124"/>
        <v/>
      </c>
      <c r="E744" s="5" t="str">
        <f t="shared" si="125"/>
        <v/>
      </c>
      <c r="F744" s="5" t="str">
        <f t="shared" si="126"/>
        <v/>
      </c>
      <c r="G744" s="3" t="str">
        <f t="shared" si="129"/>
        <v/>
      </c>
      <c r="H744" s="5" t="str">
        <f t="shared" si="130"/>
        <v/>
      </c>
      <c r="I744" s="5" t="str">
        <f t="shared" si="131"/>
        <v/>
      </c>
      <c r="J744" s="5" t="str">
        <f t="shared" si="132"/>
        <v/>
      </c>
      <c r="K744" s="5" t="e">
        <f t="shared" si="128"/>
        <v>#N/A</v>
      </c>
    </row>
    <row r="745" spans="1:11" x14ac:dyDescent="0.25">
      <c r="A745" s="3" t="str">
        <f t="shared" si="127"/>
        <v/>
      </c>
      <c r="B745" s="3" t="str">
        <f t="shared" si="122"/>
        <v/>
      </c>
      <c r="C745" s="3" t="str">
        <f t="shared" si="123"/>
        <v/>
      </c>
      <c r="D745" s="5" t="str">
        <f t="shared" si="124"/>
        <v/>
      </c>
      <c r="E745" s="5" t="str">
        <f t="shared" si="125"/>
        <v/>
      </c>
      <c r="F745" s="5" t="str">
        <f t="shared" si="126"/>
        <v/>
      </c>
      <c r="G745" s="3" t="str">
        <f t="shared" si="129"/>
        <v/>
      </c>
      <c r="H745" s="5" t="str">
        <f t="shared" si="130"/>
        <v/>
      </c>
      <c r="I745" s="5" t="str">
        <f t="shared" si="131"/>
        <v/>
      </c>
      <c r="J745" s="5" t="str">
        <f t="shared" si="132"/>
        <v/>
      </c>
      <c r="K745" s="5" t="e">
        <f t="shared" si="128"/>
        <v>#N/A</v>
      </c>
    </row>
    <row r="746" spans="1:11" x14ac:dyDescent="0.25">
      <c r="A746" s="3" t="str">
        <f t="shared" si="127"/>
        <v/>
      </c>
      <c r="B746" s="3" t="str">
        <f t="shared" si="122"/>
        <v/>
      </c>
      <c r="C746" s="3" t="str">
        <f t="shared" si="123"/>
        <v/>
      </c>
      <c r="D746" s="5" t="str">
        <f t="shared" si="124"/>
        <v/>
      </c>
      <c r="E746" s="5" t="str">
        <f t="shared" si="125"/>
        <v/>
      </c>
      <c r="F746" s="5" t="str">
        <f t="shared" si="126"/>
        <v/>
      </c>
      <c r="G746" s="3" t="str">
        <f t="shared" si="129"/>
        <v/>
      </c>
      <c r="H746" s="5" t="str">
        <f t="shared" si="130"/>
        <v/>
      </c>
      <c r="I746" s="5" t="str">
        <f t="shared" si="131"/>
        <v/>
      </c>
      <c r="J746" s="5" t="str">
        <f t="shared" si="132"/>
        <v/>
      </c>
      <c r="K746" s="5" t="e">
        <f t="shared" si="128"/>
        <v>#N/A</v>
      </c>
    </row>
    <row r="747" spans="1:11" x14ac:dyDescent="0.25">
      <c r="A747" s="3" t="str">
        <f t="shared" si="127"/>
        <v/>
      </c>
      <c r="B747" s="3" t="str">
        <f t="shared" si="122"/>
        <v/>
      </c>
      <c r="C747" s="3" t="str">
        <f t="shared" si="123"/>
        <v/>
      </c>
      <c r="D747" s="5" t="str">
        <f t="shared" si="124"/>
        <v/>
      </c>
      <c r="E747" s="5" t="str">
        <f t="shared" si="125"/>
        <v/>
      </c>
      <c r="F747" s="5" t="str">
        <f t="shared" si="126"/>
        <v/>
      </c>
      <c r="G747" s="3" t="str">
        <f t="shared" si="129"/>
        <v/>
      </c>
      <c r="H747" s="5" t="str">
        <f t="shared" si="130"/>
        <v/>
      </c>
      <c r="I747" s="5" t="str">
        <f t="shared" si="131"/>
        <v/>
      </c>
      <c r="J747" s="5" t="str">
        <f t="shared" si="132"/>
        <v/>
      </c>
      <c r="K747" s="5" t="e">
        <f t="shared" si="128"/>
        <v>#N/A</v>
      </c>
    </row>
    <row r="748" spans="1:11" x14ac:dyDescent="0.25">
      <c r="A748" s="3" t="str">
        <f t="shared" si="127"/>
        <v/>
      </c>
      <c r="B748" s="3" t="str">
        <f t="shared" si="122"/>
        <v/>
      </c>
      <c r="C748" s="3" t="str">
        <f t="shared" si="123"/>
        <v/>
      </c>
      <c r="D748" s="5" t="str">
        <f t="shared" si="124"/>
        <v/>
      </c>
      <c r="E748" s="5" t="str">
        <f t="shared" si="125"/>
        <v/>
      </c>
      <c r="F748" s="5" t="str">
        <f t="shared" si="126"/>
        <v/>
      </c>
      <c r="G748" s="3" t="str">
        <f t="shared" si="129"/>
        <v/>
      </c>
      <c r="H748" s="5" t="str">
        <f t="shared" si="130"/>
        <v/>
      </c>
      <c r="I748" s="5" t="str">
        <f t="shared" si="131"/>
        <v/>
      </c>
      <c r="J748" s="5" t="str">
        <f t="shared" si="132"/>
        <v/>
      </c>
      <c r="K748" s="5" t="e">
        <f t="shared" si="128"/>
        <v>#N/A</v>
      </c>
    </row>
    <row r="749" spans="1:11" x14ac:dyDescent="0.25">
      <c r="A749" s="3" t="str">
        <f t="shared" si="127"/>
        <v/>
      </c>
      <c r="B749" s="3" t="str">
        <f t="shared" si="122"/>
        <v/>
      </c>
      <c r="C749" s="3" t="str">
        <f t="shared" si="123"/>
        <v/>
      </c>
      <c r="D749" s="5" t="str">
        <f t="shared" si="124"/>
        <v/>
      </c>
      <c r="E749" s="5" t="str">
        <f t="shared" si="125"/>
        <v/>
      </c>
      <c r="F749" s="5" t="str">
        <f t="shared" si="126"/>
        <v/>
      </c>
      <c r="G749" s="3" t="str">
        <f t="shared" si="129"/>
        <v/>
      </c>
      <c r="H749" s="5" t="str">
        <f t="shared" si="130"/>
        <v/>
      </c>
      <c r="I749" s="5" t="str">
        <f t="shared" si="131"/>
        <v/>
      </c>
      <c r="J749" s="5" t="str">
        <f t="shared" si="132"/>
        <v/>
      </c>
      <c r="K749" s="5" t="e">
        <f t="shared" si="128"/>
        <v>#N/A</v>
      </c>
    </row>
    <row r="750" spans="1:11" x14ac:dyDescent="0.25">
      <c r="A750" s="3" t="str">
        <f t="shared" si="127"/>
        <v/>
      </c>
      <c r="B750" s="3" t="str">
        <f t="shared" si="122"/>
        <v/>
      </c>
      <c r="C750" s="3" t="str">
        <f t="shared" si="123"/>
        <v/>
      </c>
      <c r="D750" s="5" t="str">
        <f t="shared" si="124"/>
        <v/>
      </c>
      <c r="E750" s="5" t="str">
        <f t="shared" si="125"/>
        <v/>
      </c>
      <c r="F750" s="5" t="str">
        <f t="shared" si="126"/>
        <v/>
      </c>
      <c r="G750" s="3" t="str">
        <f t="shared" si="129"/>
        <v/>
      </c>
      <c r="H750" s="5" t="str">
        <f t="shared" si="130"/>
        <v/>
      </c>
      <c r="I750" s="5" t="str">
        <f t="shared" si="131"/>
        <v/>
      </c>
      <c r="J750" s="5" t="str">
        <f t="shared" si="132"/>
        <v/>
      </c>
      <c r="K750" s="5" t="e">
        <f t="shared" si="128"/>
        <v>#N/A</v>
      </c>
    </row>
    <row r="751" spans="1:11" x14ac:dyDescent="0.25">
      <c r="A751" s="3" t="str">
        <f t="shared" si="127"/>
        <v/>
      </c>
      <c r="B751" s="3" t="str">
        <f t="shared" si="122"/>
        <v/>
      </c>
      <c r="C751" s="3" t="str">
        <f t="shared" si="123"/>
        <v/>
      </c>
      <c r="D751" s="5" t="str">
        <f t="shared" si="124"/>
        <v/>
      </c>
      <c r="E751" s="5" t="str">
        <f t="shared" si="125"/>
        <v/>
      </c>
      <c r="F751" s="5" t="str">
        <f t="shared" si="126"/>
        <v/>
      </c>
      <c r="G751" s="3" t="str">
        <f t="shared" si="129"/>
        <v/>
      </c>
      <c r="H751" s="5" t="str">
        <f t="shared" si="130"/>
        <v/>
      </c>
      <c r="I751" s="5" t="str">
        <f t="shared" si="131"/>
        <v/>
      </c>
      <c r="J751" s="5" t="str">
        <f t="shared" si="132"/>
        <v/>
      </c>
      <c r="K751" s="5" t="e">
        <f t="shared" si="128"/>
        <v>#N/A</v>
      </c>
    </row>
    <row r="752" spans="1:11" x14ac:dyDescent="0.25">
      <c r="A752" s="3" t="str">
        <f t="shared" si="127"/>
        <v/>
      </c>
      <c r="B752" s="3" t="str">
        <f t="shared" si="122"/>
        <v/>
      </c>
      <c r="C752" s="3" t="str">
        <f t="shared" si="123"/>
        <v/>
      </c>
      <c r="D752" s="5" t="str">
        <f t="shared" si="124"/>
        <v/>
      </c>
      <c r="E752" s="5" t="str">
        <f t="shared" si="125"/>
        <v/>
      </c>
      <c r="F752" s="5" t="str">
        <f t="shared" si="126"/>
        <v/>
      </c>
      <c r="G752" s="3" t="str">
        <f t="shared" si="129"/>
        <v/>
      </c>
      <c r="H752" s="5" t="str">
        <f t="shared" si="130"/>
        <v/>
      </c>
      <c r="I752" s="5" t="str">
        <f t="shared" si="131"/>
        <v/>
      </c>
      <c r="J752" s="5" t="str">
        <f t="shared" si="132"/>
        <v/>
      </c>
      <c r="K752" s="5" t="e">
        <f t="shared" si="128"/>
        <v>#N/A</v>
      </c>
    </row>
    <row r="753" spans="1:11" x14ac:dyDescent="0.25">
      <c r="A753" s="3" t="str">
        <f t="shared" si="127"/>
        <v/>
      </c>
      <c r="B753" s="3" t="str">
        <f t="shared" si="122"/>
        <v/>
      </c>
      <c r="C753" s="3" t="str">
        <f t="shared" si="123"/>
        <v/>
      </c>
      <c r="D753" s="5" t="str">
        <f t="shared" si="124"/>
        <v/>
      </c>
      <c r="E753" s="5" t="str">
        <f t="shared" si="125"/>
        <v/>
      </c>
      <c r="F753" s="5" t="str">
        <f t="shared" si="126"/>
        <v/>
      </c>
      <c r="G753" s="3" t="str">
        <f t="shared" si="129"/>
        <v/>
      </c>
      <c r="H753" s="5" t="str">
        <f t="shared" si="130"/>
        <v/>
      </c>
      <c r="I753" s="5" t="str">
        <f t="shared" si="131"/>
        <v/>
      </c>
      <c r="J753" s="5" t="str">
        <f t="shared" si="132"/>
        <v/>
      </c>
      <c r="K753" s="5" t="e">
        <f t="shared" si="128"/>
        <v>#N/A</v>
      </c>
    </row>
    <row r="754" spans="1:11" x14ac:dyDescent="0.25">
      <c r="A754" s="3" t="str">
        <f t="shared" si="127"/>
        <v/>
      </c>
      <c r="B754" s="3" t="str">
        <f t="shared" si="122"/>
        <v/>
      </c>
      <c r="C754" s="3" t="str">
        <f t="shared" si="123"/>
        <v/>
      </c>
      <c r="D754" s="5" t="str">
        <f t="shared" si="124"/>
        <v/>
      </c>
      <c r="E754" s="5" t="str">
        <f t="shared" si="125"/>
        <v/>
      </c>
      <c r="F754" s="5" t="str">
        <f t="shared" si="126"/>
        <v/>
      </c>
      <c r="G754" s="3" t="str">
        <f t="shared" si="129"/>
        <v/>
      </c>
      <c r="H754" s="5" t="str">
        <f t="shared" si="130"/>
        <v/>
      </c>
      <c r="I754" s="5" t="str">
        <f t="shared" si="131"/>
        <v/>
      </c>
      <c r="J754" s="5" t="str">
        <f t="shared" si="132"/>
        <v/>
      </c>
      <c r="K754" s="5" t="e">
        <f t="shared" si="128"/>
        <v>#N/A</v>
      </c>
    </row>
    <row r="755" spans="1:11" x14ac:dyDescent="0.25">
      <c r="A755" s="3" t="str">
        <f t="shared" si="127"/>
        <v/>
      </c>
      <c r="B755" s="3" t="str">
        <f t="shared" si="122"/>
        <v/>
      </c>
      <c r="C755" s="3" t="str">
        <f t="shared" si="123"/>
        <v/>
      </c>
      <c r="D755" s="5" t="str">
        <f t="shared" si="124"/>
        <v/>
      </c>
      <c r="E755" s="5" t="str">
        <f t="shared" si="125"/>
        <v/>
      </c>
      <c r="F755" s="5" t="str">
        <f t="shared" si="126"/>
        <v/>
      </c>
      <c r="G755" s="3" t="str">
        <f t="shared" si="129"/>
        <v/>
      </c>
      <c r="H755" s="5" t="str">
        <f t="shared" si="130"/>
        <v/>
      </c>
      <c r="I755" s="5" t="str">
        <f t="shared" si="131"/>
        <v/>
      </c>
      <c r="J755" s="5" t="str">
        <f t="shared" si="132"/>
        <v/>
      </c>
      <c r="K755" s="5" t="e">
        <f t="shared" si="128"/>
        <v>#N/A</v>
      </c>
    </row>
    <row r="756" spans="1:11" x14ac:dyDescent="0.25">
      <c r="A756" s="3" t="str">
        <f t="shared" si="127"/>
        <v/>
      </c>
      <c r="B756" s="3" t="str">
        <f t="shared" si="122"/>
        <v/>
      </c>
      <c r="C756" s="3" t="str">
        <f t="shared" si="123"/>
        <v/>
      </c>
      <c r="D756" s="5" t="str">
        <f t="shared" si="124"/>
        <v/>
      </c>
      <c r="E756" s="5" t="str">
        <f t="shared" si="125"/>
        <v/>
      </c>
      <c r="F756" s="5" t="str">
        <f t="shared" si="126"/>
        <v/>
      </c>
      <c r="G756" s="3" t="str">
        <f t="shared" si="129"/>
        <v/>
      </c>
      <c r="H756" s="5" t="str">
        <f t="shared" si="130"/>
        <v/>
      </c>
      <c r="I756" s="5" t="str">
        <f t="shared" si="131"/>
        <v/>
      </c>
      <c r="J756" s="5" t="str">
        <f t="shared" si="132"/>
        <v/>
      </c>
      <c r="K756" s="5" t="e">
        <f t="shared" si="128"/>
        <v>#N/A</v>
      </c>
    </row>
    <row r="757" spans="1:11" x14ac:dyDescent="0.25">
      <c r="A757" s="3" t="str">
        <f t="shared" si="127"/>
        <v/>
      </c>
      <c r="B757" s="3" t="str">
        <f t="shared" si="122"/>
        <v/>
      </c>
      <c r="C757" s="3" t="str">
        <f t="shared" si="123"/>
        <v/>
      </c>
      <c r="D757" s="5" t="str">
        <f t="shared" si="124"/>
        <v/>
      </c>
      <c r="E757" s="5" t="str">
        <f t="shared" si="125"/>
        <v/>
      </c>
      <c r="F757" s="5" t="str">
        <f t="shared" si="126"/>
        <v/>
      </c>
      <c r="G757" s="3" t="str">
        <f t="shared" si="129"/>
        <v/>
      </c>
      <c r="H757" s="5" t="str">
        <f t="shared" si="130"/>
        <v/>
      </c>
      <c r="I757" s="5" t="str">
        <f t="shared" si="131"/>
        <v/>
      </c>
      <c r="J757" s="5" t="str">
        <f t="shared" si="132"/>
        <v/>
      </c>
      <c r="K757" s="5" t="e">
        <f t="shared" si="128"/>
        <v>#N/A</v>
      </c>
    </row>
    <row r="758" spans="1:11" x14ac:dyDescent="0.25">
      <c r="A758" s="3" t="str">
        <f t="shared" si="127"/>
        <v/>
      </c>
      <c r="B758" s="3" t="str">
        <f t="shared" si="122"/>
        <v/>
      </c>
      <c r="C758" s="3" t="str">
        <f t="shared" si="123"/>
        <v/>
      </c>
      <c r="D758" s="5" t="str">
        <f t="shared" si="124"/>
        <v/>
      </c>
      <c r="E758" s="5" t="str">
        <f t="shared" si="125"/>
        <v/>
      </c>
      <c r="F758" s="5" t="str">
        <f t="shared" si="126"/>
        <v/>
      </c>
      <c r="G758" s="3" t="str">
        <f t="shared" si="129"/>
        <v/>
      </c>
      <c r="H758" s="5" t="str">
        <f t="shared" si="130"/>
        <v/>
      </c>
      <c r="I758" s="5" t="str">
        <f t="shared" si="131"/>
        <v/>
      </c>
      <c r="J758" s="5" t="str">
        <f t="shared" si="132"/>
        <v/>
      </c>
      <c r="K758" s="5" t="e">
        <f t="shared" si="128"/>
        <v>#N/A</v>
      </c>
    </row>
    <row r="759" spans="1:11" x14ac:dyDescent="0.25">
      <c r="A759" s="3" t="str">
        <f t="shared" si="127"/>
        <v/>
      </c>
      <c r="B759" s="3" t="str">
        <f t="shared" si="122"/>
        <v/>
      </c>
      <c r="C759" s="3" t="str">
        <f t="shared" si="123"/>
        <v/>
      </c>
      <c r="D759" s="5" t="str">
        <f t="shared" si="124"/>
        <v/>
      </c>
      <c r="E759" s="5" t="str">
        <f t="shared" si="125"/>
        <v/>
      </c>
      <c r="F759" s="5" t="str">
        <f t="shared" si="126"/>
        <v/>
      </c>
      <c r="G759" s="3" t="str">
        <f t="shared" si="129"/>
        <v/>
      </c>
      <c r="H759" s="5" t="str">
        <f t="shared" si="130"/>
        <v/>
      </c>
      <c r="I759" s="5" t="str">
        <f t="shared" si="131"/>
        <v/>
      </c>
      <c r="J759" s="5" t="str">
        <f t="shared" si="132"/>
        <v/>
      </c>
      <c r="K759" s="5" t="e">
        <f t="shared" si="128"/>
        <v>#N/A</v>
      </c>
    </row>
    <row r="760" spans="1:11" x14ac:dyDescent="0.25">
      <c r="A760" s="3" t="str">
        <f t="shared" si="127"/>
        <v/>
      </c>
      <c r="B760" s="3" t="str">
        <f t="shared" si="122"/>
        <v/>
      </c>
      <c r="C760" s="3" t="str">
        <f t="shared" si="123"/>
        <v/>
      </c>
      <c r="D760" s="5" t="str">
        <f t="shared" si="124"/>
        <v/>
      </c>
      <c r="E760" s="5" t="str">
        <f t="shared" si="125"/>
        <v/>
      </c>
      <c r="F760" s="5" t="str">
        <f t="shared" si="126"/>
        <v/>
      </c>
      <c r="G760" s="3" t="str">
        <f t="shared" si="129"/>
        <v/>
      </c>
      <c r="H760" s="5" t="str">
        <f t="shared" si="130"/>
        <v/>
      </c>
      <c r="I760" s="5" t="str">
        <f t="shared" si="131"/>
        <v/>
      </c>
      <c r="J760" s="5" t="str">
        <f t="shared" si="132"/>
        <v/>
      </c>
      <c r="K760" s="5" t="e">
        <f t="shared" si="128"/>
        <v>#N/A</v>
      </c>
    </row>
    <row r="761" spans="1:11" x14ac:dyDescent="0.25">
      <c r="A761" s="3" t="str">
        <f t="shared" si="127"/>
        <v/>
      </c>
      <c r="B761" s="3" t="str">
        <f t="shared" si="122"/>
        <v/>
      </c>
      <c r="C761" s="3" t="str">
        <f t="shared" si="123"/>
        <v/>
      </c>
      <c r="D761" s="5" t="str">
        <f t="shared" si="124"/>
        <v/>
      </c>
      <c r="E761" s="5" t="str">
        <f t="shared" si="125"/>
        <v/>
      </c>
      <c r="F761" s="5" t="str">
        <f t="shared" si="126"/>
        <v/>
      </c>
      <c r="G761" s="3" t="str">
        <f t="shared" si="129"/>
        <v/>
      </c>
      <c r="H761" s="5" t="str">
        <f t="shared" si="130"/>
        <v/>
      </c>
      <c r="I761" s="5" t="str">
        <f t="shared" si="131"/>
        <v/>
      </c>
      <c r="J761" s="5" t="str">
        <f t="shared" si="132"/>
        <v/>
      </c>
      <c r="K761" s="5" t="e">
        <f t="shared" si="128"/>
        <v>#N/A</v>
      </c>
    </row>
    <row r="762" spans="1:11" x14ac:dyDescent="0.25">
      <c r="A762" s="3" t="str">
        <f t="shared" si="127"/>
        <v/>
      </c>
      <c r="B762" s="3" t="str">
        <f t="shared" si="122"/>
        <v/>
      </c>
      <c r="C762" s="3" t="str">
        <f t="shared" si="123"/>
        <v/>
      </c>
      <c r="D762" s="5" t="str">
        <f t="shared" si="124"/>
        <v/>
      </c>
      <c r="E762" s="5" t="str">
        <f t="shared" si="125"/>
        <v/>
      </c>
      <c r="F762" s="5" t="str">
        <f t="shared" si="126"/>
        <v/>
      </c>
      <c r="G762" s="3" t="str">
        <f t="shared" si="129"/>
        <v/>
      </c>
      <c r="H762" s="5" t="str">
        <f t="shared" si="130"/>
        <v/>
      </c>
      <c r="I762" s="5" t="str">
        <f t="shared" si="131"/>
        <v/>
      </c>
      <c r="J762" s="5" t="str">
        <f t="shared" si="132"/>
        <v/>
      </c>
      <c r="K762" s="5" t="e">
        <f t="shared" si="128"/>
        <v>#N/A</v>
      </c>
    </row>
    <row r="763" spans="1:11" x14ac:dyDescent="0.25">
      <c r="A763" s="3" t="str">
        <f t="shared" si="127"/>
        <v/>
      </c>
      <c r="B763" s="3" t="str">
        <f t="shared" si="122"/>
        <v/>
      </c>
      <c r="C763" s="3" t="str">
        <f t="shared" si="123"/>
        <v/>
      </c>
      <c r="D763" s="5" t="str">
        <f t="shared" si="124"/>
        <v/>
      </c>
      <c r="E763" s="5" t="str">
        <f t="shared" si="125"/>
        <v/>
      </c>
      <c r="F763" s="5" t="str">
        <f t="shared" si="126"/>
        <v/>
      </c>
      <c r="G763" s="3" t="str">
        <f t="shared" si="129"/>
        <v/>
      </c>
      <c r="H763" s="5" t="str">
        <f t="shared" si="130"/>
        <v/>
      </c>
      <c r="I763" s="5" t="str">
        <f t="shared" si="131"/>
        <v/>
      </c>
      <c r="J763" s="5" t="str">
        <f t="shared" si="132"/>
        <v/>
      </c>
      <c r="K763" s="5" t="e">
        <f t="shared" si="128"/>
        <v>#N/A</v>
      </c>
    </row>
    <row r="764" spans="1:11" x14ac:dyDescent="0.25">
      <c r="A764" s="3" t="str">
        <f t="shared" si="127"/>
        <v/>
      </c>
      <c r="B764" s="3" t="str">
        <f t="shared" si="122"/>
        <v/>
      </c>
      <c r="C764" s="3" t="str">
        <f t="shared" si="123"/>
        <v/>
      </c>
      <c r="D764" s="5" t="str">
        <f t="shared" si="124"/>
        <v/>
      </c>
      <c r="E764" s="5" t="str">
        <f t="shared" si="125"/>
        <v/>
      </c>
      <c r="F764" s="5" t="str">
        <f t="shared" si="126"/>
        <v/>
      </c>
      <c r="G764" s="3" t="str">
        <f t="shared" si="129"/>
        <v/>
      </c>
      <c r="H764" s="5" t="str">
        <f t="shared" si="130"/>
        <v/>
      </c>
      <c r="I764" s="5" t="str">
        <f t="shared" si="131"/>
        <v/>
      </c>
      <c r="J764" s="5" t="str">
        <f t="shared" si="132"/>
        <v/>
      </c>
      <c r="K764" s="5" t="e">
        <f t="shared" si="128"/>
        <v>#N/A</v>
      </c>
    </row>
    <row r="765" spans="1:11" x14ac:dyDescent="0.25">
      <c r="A765" s="3" t="str">
        <f t="shared" si="127"/>
        <v/>
      </c>
      <c r="B765" s="3" t="str">
        <f t="shared" ref="B765:B828" si="133">IF(INDEX(StartDateValues,ROW(A765))&gt;0,INDEX(StartDateValues,ROW(A765)),"")</f>
        <v/>
      </c>
      <c r="C765" s="3" t="str">
        <f t="shared" ref="C765:C828" si="134">IF(A765="","",A765 - (WEEKDAY(A765)-1))</f>
        <v/>
      </c>
      <c r="D765" s="5" t="str">
        <f t="shared" ref="D765:D828" si="135">IF(C765="", "",YEAR(C765))</f>
        <v/>
      </c>
      <c r="E765" s="5" t="str">
        <f t="shared" ref="E765:E828" si="136">IF(C765="","",WEEKNUM(C765))</f>
        <v/>
      </c>
      <c r="F765" s="5" t="str">
        <f t="shared" ref="F765:F828" si="137">IF(C765="","",D765&amp;"-"&amp;TEXT(E765,"00"))</f>
        <v/>
      </c>
      <c r="G765" s="3" t="str">
        <f t="shared" si="129"/>
        <v/>
      </c>
      <c r="H765" s="5" t="str">
        <f t="shared" si="130"/>
        <v/>
      </c>
      <c r="I765" s="5" t="str">
        <f t="shared" si="131"/>
        <v/>
      </c>
      <c r="J765" s="5" t="str">
        <f t="shared" si="132"/>
        <v/>
      </c>
      <c r="K765" s="5" t="e">
        <f t="shared" si="128"/>
        <v>#N/A</v>
      </c>
    </row>
    <row r="766" spans="1:11" x14ac:dyDescent="0.25">
      <c r="A766" s="3" t="str">
        <f t="shared" si="127"/>
        <v/>
      </c>
      <c r="B766" s="3" t="str">
        <f t="shared" si="133"/>
        <v/>
      </c>
      <c r="C766" s="3" t="str">
        <f t="shared" si="134"/>
        <v/>
      </c>
      <c r="D766" s="5" t="str">
        <f t="shared" si="135"/>
        <v/>
      </c>
      <c r="E766" s="5" t="str">
        <f t="shared" si="136"/>
        <v/>
      </c>
      <c r="F766" s="5" t="str">
        <f t="shared" si="137"/>
        <v/>
      </c>
      <c r="G766" s="3" t="str">
        <f t="shared" si="129"/>
        <v/>
      </c>
      <c r="H766" s="5" t="str">
        <f t="shared" si="130"/>
        <v/>
      </c>
      <c r="I766" s="5" t="str">
        <f t="shared" si="131"/>
        <v/>
      </c>
      <c r="J766" s="5" t="str">
        <f t="shared" si="132"/>
        <v/>
      </c>
      <c r="K766" s="5" t="e">
        <f t="shared" si="128"/>
        <v>#N/A</v>
      </c>
    </row>
    <row r="767" spans="1:11" x14ac:dyDescent="0.25">
      <c r="A767" s="3" t="str">
        <f t="shared" si="127"/>
        <v/>
      </c>
      <c r="B767" s="3" t="str">
        <f t="shared" si="133"/>
        <v/>
      </c>
      <c r="C767" s="3" t="str">
        <f t="shared" si="134"/>
        <v/>
      </c>
      <c r="D767" s="5" t="str">
        <f t="shared" si="135"/>
        <v/>
      </c>
      <c r="E767" s="5" t="str">
        <f t="shared" si="136"/>
        <v/>
      </c>
      <c r="F767" s="5" t="str">
        <f t="shared" si="137"/>
        <v/>
      </c>
      <c r="G767" s="3" t="str">
        <f t="shared" si="129"/>
        <v/>
      </c>
      <c r="H767" s="5" t="str">
        <f t="shared" si="130"/>
        <v/>
      </c>
      <c r="I767" s="5" t="str">
        <f t="shared" si="131"/>
        <v/>
      </c>
      <c r="J767" s="5" t="str">
        <f t="shared" si="132"/>
        <v/>
      </c>
      <c r="K767" s="5" t="e">
        <f t="shared" si="128"/>
        <v>#N/A</v>
      </c>
    </row>
    <row r="768" spans="1:11" x14ac:dyDescent="0.25">
      <c r="A768" s="3" t="str">
        <f t="shared" si="127"/>
        <v/>
      </c>
      <c r="B768" s="3" t="str">
        <f t="shared" si="133"/>
        <v/>
      </c>
      <c r="C768" s="3" t="str">
        <f t="shared" si="134"/>
        <v/>
      </c>
      <c r="D768" s="5" t="str">
        <f t="shared" si="135"/>
        <v/>
      </c>
      <c r="E768" s="5" t="str">
        <f t="shared" si="136"/>
        <v/>
      </c>
      <c r="F768" s="5" t="str">
        <f t="shared" si="137"/>
        <v/>
      </c>
      <c r="G768" s="3" t="str">
        <f t="shared" si="129"/>
        <v/>
      </c>
      <c r="H768" s="5" t="str">
        <f t="shared" si="130"/>
        <v/>
      </c>
      <c r="I768" s="5" t="str">
        <f t="shared" si="131"/>
        <v/>
      </c>
      <c r="J768" s="5" t="str">
        <f t="shared" si="132"/>
        <v/>
      </c>
      <c r="K768" s="5" t="e">
        <f t="shared" si="128"/>
        <v>#N/A</v>
      </c>
    </row>
    <row r="769" spans="1:11" x14ac:dyDescent="0.25">
      <c r="A769" s="3" t="str">
        <f t="shared" si="127"/>
        <v/>
      </c>
      <c r="B769" s="3" t="str">
        <f t="shared" si="133"/>
        <v/>
      </c>
      <c r="C769" s="3" t="str">
        <f t="shared" si="134"/>
        <v/>
      </c>
      <c r="D769" s="5" t="str">
        <f t="shared" si="135"/>
        <v/>
      </c>
      <c r="E769" s="5" t="str">
        <f t="shared" si="136"/>
        <v/>
      </c>
      <c r="F769" s="5" t="str">
        <f t="shared" si="137"/>
        <v/>
      </c>
      <c r="G769" s="3" t="str">
        <f t="shared" si="129"/>
        <v/>
      </c>
      <c r="H769" s="5" t="str">
        <f t="shared" si="130"/>
        <v/>
      </c>
      <c r="I769" s="5" t="str">
        <f t="shared" si="131"/>
        <v/>
      </c>
      <c r="J769" s="5" t="str">
        <f t="shared" si="132"/>
        <v/>
      </c>
      <c r="K769" s="5" t="e">
        <f t="shared" si="128"/>
        <v>#N/A</v>
      </c>
    </row>
    <row r="770" spans="1:11" x14ac:dyDescent="0.25">
      <c r="A770" s="3" t="str">
        <f t="shared" ref="A770:A833" si="138">IF(INDEX(CompletedDateValues,ROW(A770))&gt;0,INDEX(CompletedDateValues,ROW(A770)),"")</f>
        <v/>
      </c>
      <c r="B770" s="3" t="str">
        <f t="shared" si="133"/>
        <v/>
      </c>
      <c r="C770" s="3" t="str">
        <f t="shared" si="134"/>
        <v/>
      </c>
      <c r="D770" s="5" t="str">
        <f t="shared" si="135"/>
        <v/>
      </c>
      <c r="E770" s="5" t="str">
        <f t="shared" si="136"/>
        <v/>
      </c>
      <c r="F770" s="5" t="str">
        <f t="shared" si="137"/>
        <v/>
      </c>
      <c r="G770" s="3" t="str">
        <f t="shared" si="129"/>
        <v/>
      </c>
      <c r="H770" s="5" t="str">
        <f t="shared" si="130"/>
        <v/>
      </c>
      <c r="I770" s="5" t="str">
        <f t="shared" si="131"/>
        <v/>
      </c>
      <c r="J770" s="5" t="str">
        <f t="shared" si="132"/>
        <v/>
      </c>
      <c r="K770" s="5" t="e">
        <f t="shared" ref="K770:K833" si="139">IF(OR(A770="",B770=""),NA(),MAX(0,IF(A770-B770=0,SameDayCycleTimeSettingValue,A770-B770)))</f>
        <v>#N/A</v>
      </c>
    </row>
    <row r="771" spans="1:11" x14ac:dyDescent="0.25">
      <c r="A771" s="3" t="str">
        <f t="shared" si="138"/>
        <v/>
      </c>
      <c r="B771" s="3" t="str">
        <f t="shared" si="133"/>
        <v/>
      </c>
      <c r="C771" s="3" t="str">
        <f t="shared" si="134"/>
        <v/>
      </c>
      <c r="D771" s="5" t="str">
        <f t="shared" si="135"/>
        <v/>
      </c>
      <c r="E771" s="5" t="str">
        <f t="shared" si="136"/>
        <v/>
      </c>
      <c r="F771" s="5" t="str">
        <f t="shared" si="137"/>
        <v/>
      </c>
      <c r="G771" s="3" t="str">
        <f t="shared" ref="G771:G834" si="140">IF(B771="","",B771 - (WEEKDAY(B771)-1))</f>
        <v/>
      </c>
      <c r="H771" s="5" t="str">
        <f t="shared" ref="H771:H834" si="141">IF(G771="", "",YEAR(G771))</f>
        <v/>
      </c>
      <c r="I771" s="5" t="str">
        <f t="shared" ref="I771:I834" si="142">IF(G771="","",WEEKNUM(G771))</f>
        <v/>
      </c>
      <c r="J771" s="5" t="str">
        <f t="shared" ref="J771:J834" si="143">IF(G771="","",H771&amp;"-"&amp;TEXT(I771,"00"))</f>
        <v/>
      </c>
      <c r="K771" s="5" t="e">
        <f t="shared" si="139"/>
        <v>#N/A</v>
      </c>
    </row>
    <row r="772" spans="1:11" x14ac:dyDescent="0.25">
      <c r="A772" s="3" t="str">
        <f t="shared" si="138"/>
        <v/>
      </c>
      <c r="B772" s="3" t="str">
        <f t="shared" si="133"/>
        <v/>
      </c>
      <c r="C772" s="3" t="str">
        <f t="shared" si="134"/>
        <v/>
      </c>
      <c r="D772" s="5" t="str">
        <f t="shared" si="135"/>
        <v/>
      </c>
      <c r="E772" s="5" t="str">
        <f t="shared" si="136"/>
        <v/>
      </c>
      <c r="F772" s="5" t="str">
        <f t="shared" si="137"/>
        <v/>
      </c>
      <c r="G772" s="3" t="str">
        <f t="shared" si="140"/>
        <v/>
      </c>
      <c r="H772" s="5" t="str">
        <f t="shared" si="141"/>
        <v/>
      </c>
      <c r="I772" s="5" t="str">
        <f t="shared" si="142"/>
        <v/>
      </c>
      <c r="J772" s="5" t="str">
        <f t="shared" si="143"/>
        <v/>
      </c>
      <c r="K772" s="5" t="e">
        <f t="shared" si="139"/>
        <v>#N/A</v>
      </c>
    </row>
    <row r="773" spans="1:11" x14ac:dyDescent="0.25">
      <c r="A773" s="3" t="str">
        <f t="shared" si="138"/>
        <v/>
      </c>
      <c r="B773" s="3" t="str">
        <f t="shared" si="133"/>
        <v/>
      </c>
      <c r="C773" s="3" t="str">
        <f t="shared" si="134"/>
        <v/>
      </c>
      <c r="D773" s="5" t="str">
        <f t="shared" si="135"/>
        <v/>
      </c>
      <c r="E773" s="5" t="str">
        <f t="shared" si="136"/>
        <v/>
      </c>
      <c r="F773" s="5" t="str">
        <f t="shared" si="137"/>
        <v/>
      </c>
      <c r="G773" s="3" t="str">
        <f t="shared" si="140"/>
        <v/>
      </c>
      <c r="H773" s="5" t="str">
        <f t="shared" si="141"/>
        <v/>
      </c>
      <c r="I773" s="5" t="str">
        <f t="shared" si="142"/>
        <v/>
      </c>
      <c r="J773" s="5" t="str">
        <f t="shared" si="143"/>
        <v/>
      </c>
      <c r="K773" s="5" t="e">
        <f t="shared" si="139"/>
        <v>#N/A</v>
      </c>
    </row>
    <row r="774" spans="1:11" x14ac:dyDescent="0.25">
      <c r="A774" s="3" t="str">
        <f t="shared" si="138"/>
        <v/>
      </c>
      <c r="B774" s="3" t="str">
        <f t="shared" si="133"/>
        <v/>
      </c>
      <c r="C774" s="3" t="str">
        <f t="shared" si="134"/>
        <v/>
      </c>
      <c r="D774" s="5" t="str">
        <f t="shared" si="135"/>
        <v/>
      </c>
      <c r="E774" s="5" t="str">
        <f t="shared" si="136"/>
        <v/>
      </c>
      <c r="F774" s="5" t="str">
        <f t="shared" si="137"/>
        <v/>
      </c>
      <c r="G774" s="3" t="str">
        <f t="shared" si="140"/>
        <v/>
      </c>
      <c r="H774" s="5" t="str">
        <f t="shared" si="141"/>
        <v/>
      </c>
      <c r="I774" s="5" t="str">
        <f t="shared" si="142"/>
        <v/>
      </c>
      <c r="J774" s="5" t="str">
        <f t="shared" si="143"/>
        <v/>
      </c>
      <c r="K774" s="5" t="e">
        <f t="shared" si="139"/>
        <v>#N/A</v>
      </c>
    </row>
    <row r="775" spans="1:11" x14ac:dyDescent="0.25">
      <c r="A775" s="3" t="str">
        <f t="shared" si="138"/>
        <v/>
      </c>
      <c r="B775" s="3" t="str">
        <f t="shared" si="133"/>
        <v/>
      </c>
      <c r="C775" s="3" t="str">
        <f t="shared" si="134"/>
        <v/>
      </c>
      <c r="D775" s="5" t="str">
        <f t="shared" si="135"/>
        <v/>
      </c>
      <c r="E775" s="5" t="str">
        <f t="shared" si="136"/>
        <v/>
      </c>
      <c r="F775" s="5" t="str">
        <f t="shared" si="137"/>
        <v/>
      </c>
      <c r="G775" s="3" t="str">
        <f t="shared" si="140"/>
        <v/>
      </c>
      <c r="H775" s="5" t="str">
        <f t="shared" si="141"/>
        <v/>
      </c>
      <c r="I775" s="5" t="str">
        <f t="shared" si="142"/>
        <v/>
      </c>
      <c r="J775" s="5" t="str">
        <f t="shared" si="143"/>
        <v/>
      </c>
      <c r="K775" s="5" t="e">
        <f t="shared" si="139"/>
        <v>#N/A</v>
      </c>
    </row>
    <row r="776" spans="1:11" x14ac:dyDescent="0.25">
      <c r="A776" s="3" t="str">
        <f t="shared" si="138"/>
        <v/>
      </c>
      <c r="B776" s="3" t="str">
        <f t="shared" si="133"/>
        <v/>
      </c>
      <c r="C776" s="3" t="str">
        <f t="shared" si="134"/>
        <v/>
      </c>
      <c r="D776" s="5" t="str">
        <f t="shared" si="135"/>
        <v/>
      </c>
      <c r="E776" s="5" t="str">
        <f t="shared" si="136"/>
        <v/>
      </c>
      <c r="F776" s="5" t="str">
        <f t="shared" si="137"/>
        <v/>
      </c>
      <c r="G776" s="3" t="str">
        <f t="shared" si="140"/>
        <v/>
      </c>
      <c r="H776" s="5" t="str">
        <f t="shared" si="141"/>
        <v/>
      </c>
      <c r="I776" s="5" t="str">
        <f t="shared" si="142"/>
        <v/>
      </c>
      <c r="J776" s="5" t="str">
        <f t="shared" si="143"/>
        <v/>
      </c>
      <c r="K776" s="5" t="e">
        <f t="shared" si="139"/>
        <v>#N/A</v>
      </c>
    </row>
    <row r="777" spans="1:11" x14ac:dyDescent="0.25">
      <c r="A777" s="3" t="str">
        <f t="shared" si="138"/>
        <v/>
      </c>
      <c r="B777" s="3" t="str">
        <f t="shared" si="133"/>
        <v/>
      </c>
      <c r="C777" s="3" t="str">
        <f t="shared" si="134"/>
        <v/>
      </c>
      <c r="D777" s="5" t="str">
        <f t="shared" si="135"/>
        <v/>
      </c>
      <c r="E777" s="5" t="str">
        <f t="shared" si="136"/>
        <v/>
      </c>
      <c r="F777" s="5" t="str">
        <f t="shared" si="137"/>
        <v/>
      </c>
      <c r="G777" s="3" t="str">
        <f t="shared" si="140"/>
        <v/>
      </c>
      <c r="H777" s="5" t="str">
        <f t="shared" si="141"/>
        <v/>
      </c>
      <c r="I777" s="5" t="str">
        <f t="shared" si="142"/>
        <v/>
      </c>
      <c r="J777" s="5" t="str">
        <f t="shared" si="143"/>
        <v/>
      </c>
      <c r="K777" s="5" t="e">
        <f t="shared" si="139"/>
        <v>#N/A</v>
      </c>
    </row>
    <row r="778" spans="1:11" x14ac:dyDescent="0.25">
      <c r="A778" s="3" t="str">
        <f t="shared" si="138"/>
        <v/>
      </c>
      <c r="B778" s="3" t="str">
        <f t="shared" si="133"/>
        <v/>
      </c>
      <c r="C778" s="3" t="str">
        <f t="shared" si="134"/>
        <v/>
      </c>
      <c r="D778" s="5" t="str">
        <f t="shared" si="135"/>
        <v/>
      </c>
      <c r="E778" s="5" t="str">
        <f t="shared" si="136"/>
        <v/>
      </c>
      <c r="F778" s="5" t="str">
        <f t="shared" si="137"/>
        <v/>
      </c>
      <c r="G778" s="3" t="str">
        <f t="shared" si="140"/>
        <v/>
      </c>
      <c r="H778" s="5" t="str">
        <f t="shared" si="141"/>
        <v/>
      </c>
      <c r="I778" s="5" t="str">
        <f t="shared" si="142"/>
        <v/>
      </c>
      <c r="J778" s="5" t="str">
        <f t="shared" si="143"/>
        <v/>
      </c>
      <c r="K778" s="5" t="e">
        <f t="shared" si="139"/>
        <v>#N/A</v>
      </c>
    </row>
    <row r="779" spans="1:11" x14ac:dyDescent="0.25">
      <c r="A779" s="3" t="str">
        <f t="shared" si="138"/>
        <v/>
      </c>
      <c r="B779" s="3" t="str">
        <f t="shared" si="133"/>
        <v/>
      </c>
      <c r="C779" s="3" t="str">
        <f t="shared" si="134"/>
        <v/>
      </c>
      <c r="D779" s="5" t="str">
        <f t="shared" si="135"/>
        <v/>
      </c>
      <c r="E779" s="5" t="str">
        <f t="shared" si="136"/>
        <v/>
      </c>
      <c r="F779" s="5" t="str">
        <f t="shared" si="137"/>
        <v/>
      </c>
      <c r="G779" s="3" t="str">
        <f t="shared" si="140"/>
        <v/>
      </c>
      <c r="H779" s="5" t="str">
        <f t="shared" si="141"/>
        <v/>
      </c>
      <c r="I779" s="5" t="str">
        <f t="shared" si="142"/>
        <v/>
      </c>
      <c r="J779" s="5" t="str">
        <f t="shared" si="143"/>
        <v/>
      </c>
      <c r="K779" s="5" t="e">
        <f t="shared" si="139"/>
        <v>#N/A</v>
      </c>
    </row>
    <row r="780" spans="1:11" x14ac:dyDescent="0.25">
      <c r="A780" s="3" t="str">
        <f t="shared" si="138"/>
        <v/>
      </c>
      <c r="B780" s="3" t="str">
        <f t="shared" si="133"/>
        <v/>
      </c>
      <c r="C780" s="3" t="str">
        <f t="shared" si="134"/>
        <v/>
      </c>
      <c r="D780" s="5" t="str">
        <f t="shared" si="135"/>
        <v/>
      </c>
      <c r="E780" s="5" t="str">
        <f t="shared" si="136"/>
        <v/>
      </c>
      <c r="F780" s="5" t="str">
        <f t="shared" si="137"/>
        <v/>
      </c>
      <c r="G780" s="3" t="str">
        <f t="shared" si="140"/>
        <v/>
      </c>
      <c r="H780" s="5" t="str">
        <f t="shared" si="141"/>
        <v/>
      </c>
      <c r="I780" s="5" t="str">
        <f t="shared" si="142"/>
        <v/>
      </c>
      <c r="J780" s="5" t="str">
        <f t="shared" si="143"/>
        <v/>
      </c>
      <c r="K780" s="5" t="e">
        <f t="shared" si="139"/>
        <v>#N/A</v>
      </c>
    </row>
    <row r="781" spans="1:11" x14ac:dyDescent="0.25">
      <c r="A781" s="3" t="str">
        <f t="shared" si="138"/>
        <v/>
      </c>
      <c r="B781" s="3" t="str">
        <f t="shared" si="133"/>
        <v/>
      </c>
      <c r="C781" s="3" t="str">
        <f t="shared" si="134"/>
        <v/>
      </c>
      <c r="D781" s="5" t="str">
        <f t="shared" si="135"/>
        <v/>
      </c>
      <c r="E781" s="5" t="str">
        <f t="shared" si="136"/>
        <v/>
      </c>
      <c r="F781" s="5" t="str">
        <f t="shared" si="137"/>
        <v/>
      </c>
      <c r="G781" s="3" t="str">
        <f t="shared" si="140"/>
        <v/>
      </c>
      <c r="H781" s="5" t="str">
        <f t="shared" si="141"/>
        <v/>
      </c>
      <c r="I781" s="5" t="str">
        <f t="shared" si="142"/>
        <v/>
      </c>
      <c r="J781" s="5" t="str">
        <f t="shared" si="143"/>
        <v/>
      </c>
      <c r="K781" s="5" t="e">
        <f t="shared" si="139"/>
        <v>#N/A</v>
      </c>
    </row>
    <row r="782" spans="1:11" x14ac:dyDescent="0.25">
      <c r="A782" s="3" t="str">
        <f t="shared" si="138"/>
        <v/>
      </c>
      <c r="B782" s="3" t="str">
        <f t="shared" si="133"/>
        <v/>
      </c>
      <c r="C782" s="3" t="str">
        <f t="shared" si="134"/>
        <v/>
      </c>
      <c r="D782" s="5" t="str">
        <f t="shared" si="135"/>
        <v/>
      </c>
      <c r="E782" s="5" t="str">
        <f t="shared" si="136"/>
        <v/>
      </c>
      <c r="F782" s="5" t="str">
        <f t="shared" si="137"/>
        <v/>
      </c>
      <c r="G782" s="3" t="str">
        <f t="shared" si="140"/>
        <v/>
      </c>
      <c r="H782" s="5" t="str">
        <f t="shared" si="141"/>
        <v/>
      </c>
      <c r="I782" s="5" t="str">
        <f t="shared" si="142"/>
        <v/>
      </c>
      <c r="J782" s="5" t="str">
        <f t="shared" si="143"/>
        <v/>
      </c>
      <c r="K782" s="5" t="e">
        <f t="shared" si="139"/>
        <v>#N/A</v>
      </c>
    </row>
    <row r="783" spans="1:11" x14ac:dyDescent="0.25">
      <c r="A783" s="3" t="str">
        <f t="shared" si="138"/>
        <v/>
      </c>
      <c r="B783" s="3" t="str">
        <f t="shared" si="133"/>
        <v/>
      </c>
      <c r="C783" s="3" t="str">
        <f t="shared" si="134"/>
        <v/>
      </c>
      <c r="D783" s="5" t="str">
        <f t="shared" si="135"/>
        <v/>
      </c>
      <c r="E783" s="5" t="str">
        <f t="shared" si="136"/>
        <v/>
      </c>
      <c r="F783" s="5" t="str">
        <f t="shared" si="137"/>
        <v/>
      </c>
      <c r="G783" s="3" t="str">
        <f t="shared" si="140"/>
        <v/>
      </c>
      <c r="H783" s="5" t="str">
        <f t="shared" si="141"/>
        <v/>
      </c>
      <c r="I783" s="5" t="str">
        <f t="shared" si="142"/>
        <v/>
      </c>
      <c r="J783" s="5" t="str">
        <f t="shared" si="143"/>
        <v/>
      </c>
      <c r="K783" s="5" t="e">
        <f t="shared" si="139"/>
        <v>#N/A</v>
      </c>
    </row>
    <row r="784" spans="1:11" x14ac:dyDescent="0.25">
      <c r="A784" s="3" t="str">
        <f t="shared" si="138"/>
        <v/>
      </c>
      <c r="B784" s="3" t="str">
        <f t="shared" si="133"/>
        <v/>
      </c>
      <c r="C784" s="3" t="str">
        <f t="shared" si="134"/>
        <v/>
      </c>
      <c r="D784" s="5" t="str">
        <f t="shared" si="135"/>
        <v/>
      </c>
      <c r="E784" s="5" t="str">
        <f t="shared" si="136"/>
        <v/>
      </c>
      <c r="F784" s="5" t="str">
        <f t="shared" si="137"/>
        <v/>
      </c>
      <c r="G784" s="3" t="str">
        <f t="shared" si="140"/>
        <v/>
      </c>
      <c r="H784" s="5" t="str">
        <f t="shared" si="141"/>
        <v/>
      </c>
      <c r="I784" s="5" t="str">
        <f t="shared" si="142"/>
        <v/>
      </c>
      <c r="J784" s="5" t="str">
        <f t="shared" si="143"/>
        <v/>
      </c>
      <c r="K784" s="5" t="e">
        <f t="shared" si="139"/>
        <v>#N/A</v>
      </c>
    </row>
    <row r="785" spans="1:11" x14ac:dyDescent="0.25">
      <c r="A785" s="3" t="str">
        <f t="shared" si="138"/>
        <v/>
      </c>
      <c r="B785" s="3" t="str">
        <f t="shared" si="133"/>
        <v/>
      </c>
      <c r="C785" s="3" t="str">
        <f t="shared" si="134"/>
        <v/>
      </c>
      <c r="D785" s="5" t="str">
        <f t="shared" si="135"/>
        <v/>
      </c>
      <c r="E785" s="5" t="str">
        <f t="shared" si="136"/>
        <v/>
      </c>
      <c r="F785" s="5" t="str">
        <f t="shared" si="137"/>
        <v/>
      </c>
      <c r="G785" s="3" t="str">
        <f t="shared" si="140"/>
        <v/>
      </c>
      <c r="H785" s="5" t="str">
        <f t="shared" si="141"/>
        <v/>
      </c>
      <c r="I785" s="5" t="str">
        <f t="shared" si="142"/>
        <v/>
      </c>
      <c r="J785" s="5" t="str">
        <f t="shared" si="143"/>
        <v/>
      </c>
      <c r="K785" s="5" t="e">
        <f t="shared" si="139"/>
        <v>#N/A</v>
      </c>
    </row>
    <row r="786" spans="1:11" x14ac:dyDescent="0.25">
      <c r="A786" s="3" t="str">
        <f t="shared" si="138"/>
        <v/>
      </c>
      <c r="B786" s="3" t="str">
        <f t="shared" si="133"/>
        <v/>
      </c>
      <c r="C786" s="3" t="str">
        <f t="shared" si="134"/>
        <v/>
      </c>
      <c r="D786" s="5" t="str">
        <f t="shared" si="135"/>
        <v/>
      </c>
      <c r="E786" s="5" t="str">
        <f t="shared" si="136"/>
        <v/>
      </c>
      <c r="F786" s="5" t="str">
        <f t="shared" si="137"/>
        <v/>
      </c>
      <c r="G786" s="3" t="str">
        <f t="shared" si="140"/>
        <v/>
      </c>
      <c r="H786" s="5" t="str">
        <f t="shared" si="141"/>
        <v/>
      </c>
      <c r="I786" s="5" t="str">
        <f t="shared" si="142"/>
        <v/>
      </c>
      <c r="J786" s="5" t="str">
        <f t="shared" si="143"/>
        <v/>
      </c>
      <c r="K786" s="5" t="e">
        <f t="shared" si="139"/>
        <v>#N/A</v>
      </c>
    </row>
    <row r="787" spans="1:11" x14ac:dyDescent="0.25">
      <c r="A787" s="3" t="str">
        <f t="shared" si="138"/>
        <v/>
      </c>
      <c r="B787" s="3" t="str">
        <f t="shared" si="133"/>
        <v/>
      </c>
      <c r="C787" s="3" t="str">
        <f t="shared" si="134"/>
        <v/>
      </c>
      <c r="D787" s="5" t="str">
        <f t="shared" si="135"/>
        <v/>
      </c>
      <c r="E787" s="5" t="str">
        <f t="shared" si="136"/>
        <v/>
      </c>
      <c r="F787" s="5" t="str">
        <f t="shared" si="137"/>
        <v/>
      </c>
      <c r="G787" s="3" t="str">
        <f t="shared" si="140"/>
        <v/>
      </c>
      <c r="H787" s="5" t="str">
        <f t="shared" si="141"/>
        <v/>
      </c>
      <c r="I787" s="5" t="str">
        <f t="shared" si="142"/>
        <v/>
      </c>
      <c r="J787" s="5" t="str">
        <f t="shared" si="143"/>
        <v/>
      </c>
      <c r="K787" s="5" t="e">
        <f t="shared" si="139"/>
        <v>#N/A</v>
      </c>
    </row>
    <row r="788" spans="1:11" x14ac:dyDescent="0.25">
      <c r="A788" s="3" t="str">
        <f t="shared" si="138"/>
        <v/>
      </c>
      <c r="B788" s="3" t="str">
        <f t="shared" si="133"/>
        <v/>
      </c>
      <c r="C788" s="3" t="str">
        <f t="shared" si="134"/>
        <v/>
      </c>
      <c r="D788" s="5" t="str">
        <f t="shared" si="135"/>
        <v/>
      </c>
      <c r="E788" s="5" t="str">
        <f t="shared" si="136"/>
        <v/>
      </c>
      <c r="F788" s="5" t="str">
        <f t="shared" si="137"/>
        <v/>
      </c>
      <c r="G788" s="3" t="str">
        <f t="shared" si="140"/>
        <v/>
      </c>
      <c r="H788" s="5" t="str">
        <f t="shared" si="141"/>
        <v/>
      </c>
      <c r="I788" s="5" t="str">
        <f t="shared" si="142"/>
        <v/>
      </c>
      <c r="J788" s="5" t="str">
        <f t="shared" si="143"/>
        <v/>
      </c>
      <c r="K788" s="5" t="e">
        <f t="shared" si="139"/>
        <v>#N/A</v>
      </c>
    </row>
    <row r="789" spans="1:11" x14ac:dyDescent="0.25">
      <c r="A789" s="3" t="str">
        <f t="shared" si="138"/>
        <v/>
      </c>
      <c r="B789" s="3" t="str">
        <f t="shared" si="133"/>
        <v/>
      </c>
      <c r="C789" s="3" t="str">
        <f t="shared" si="134"/>
        <v/>
      </c>
      <c r="D789" s="5" t="str">
        <f t="shared" si="135"/>
        <v/>
      </c>
      <c r="E789" s="5" t="str">
        <f t="shared" si="136"/>
        <v/>
      </c>
      <c r="F789" s="5" t="str">
        <f t="shared" si="137"/>
        <v/>
      </c>
      <c r="G789" s="3" t="str">
        <f t="shared" si="140"/>
        <v/>
      </c>
      <c r="H789" s="5" t="str">
        <f t="shared" si="141"/>
        <v/>
      </c>
      <c r="I789" s="5" t="str">
        <f t="shared" si="142"/>
        <v/>
      </c>
      <c r="J789" s="5" t="str">
        <f t="shared" si="143"/>
        <v/>
      </c>
      <c r="K789" s="5" t="e">
        <f t="shared" si="139"/>
        <v>#N/A</v>
      </c>
    </row>
    <row r="790" spans="1:11" x14ac:dyDescent="0.25">
      <c r="A790" s="3" t="str">
        <f t="shared" si="138"/>
        <v/>
      </c>
      <c r="B790" s="3" t="str">
        <f t="shared" si="133"/>
        <v/>
      </c>
      <c r="C790" s="3" t="str">
        <f t="shared" si="134"/>
        <v/>
      </c>
      <c r="D790" s="5" t="str">
        <f t="shared" si="135"/>
        <v/>
      </c>
      <c r="E790" s="5" t="str">
        <f t="shared" si="136"/>
        <v/>
      </c>
      <c r="F790" s="5" t="str">
        <f t="shared" si="137"/>
        <v/>
      </c>
      <c r="G790" s="3" t="str">
        <f t="shared" si="140"/>
        <v/>
      </c>
      <c r="H790" s="5" t="str">
        <f t="shared" si="141"/>
        <v/>
      </c>
      <c r="I790" s="5" t="str">
        <f t="shared" si="142"/>
        <v/>
      </c>
      <c r="J790" s="5" t="str">
        <f t="shared" si="143"/>
        <v/>
      </c>
      <c r="K790" s="5" t="e">
        <f t="shared" si="139"/>
        <v>#N/A</v>
      </c>
    </row>
    <row r="791" spans="1:11" x14ac:dyDescent="0.25">
      <c r="A791" s="3" t="str">
        <f t="shared" si="138"/>
        <v/>
      </c>
      <c r="B791" s="3" t="str">
        <f t="shared" si="133"/>
        <v/>
      </c>
      <c r="C791" s="3" t="str">
        <f t="shared" si="134"/>
        <v/>
      </c>
      <c r="D791" s="5" t="str">
        <f t="shared" si="135"/>
        <v/>
      </c>
      <c r="E791" s="5" t="str">
        <f t="shared" si="136"/>
        <v/>
      </c>
      <c r="F791" s="5" t="str">
        <f t="shared" si="137"/>
        <v/>
      </c>
      <c r="G791" s="3" t="str">
        <f t="shared" si="140"/>
        <v/>
      </c>
      <c r="H791" s="5" t="str">
        <f t="shared" si="141"/>
        <v/>
      </c>
      <c r="I791" s="5" t="str">
        <f t="shared" si="142"/>
        <v/>
      </c>
      <c r="J791" s="5" t="str">
        <f t="shared" si="143"/>
        <v/>
      </c>
      <c r="K791" s="5" t="e">
        <f t="shared" si="139"/>
        <v>#N/A</v>
      </c>
    </row>
    <row r="792" spans="1:11" x14ac:dyDescent="0.25">
      <c r="A792" s="3" t="str">
        <f t="shared" si="138"/>
        <v/>
      </c>
      <c r="B792" s="3" t="str">
        <f t="shared" si="133"/>
        <v/>
      </c>
      <c r="C792" s="3" t="str">
        <f t="shared" si="134"/>
        <v/>
      </c>
      <c r="D792" s="5" t="str">
        <f t="shared" si="135"/>
        <v/>
      </c>
      <c r="E792" s="5" t="str">
        <f t="shared" si="136"/>
        <v/>
      </c>
      <c r="F792" s="5" t="str">
        <f t="shared" si="137"/>
        <v/>
      </c>
      <c r="G792" s="3" t="str">
        <f t="shared" si="140"/>
        <v/>
      </c>
      <c r="H792" s="5" t="str">
        <f t="shared" si="141"/>
        <v/>
      </c>
      <c r="I792" s="5" t="str">
        <f t="shared" si="142"/>
        <v/>
      </c>
      <c r="J792" s="5" t="str">
        <f t="shared" si="143"/>
        <v/>
      </c>
      <c r="K792" s="5" t="e">
        <f t="shared" si="139"/>
        <v>#N/A</v>
      </c>
    </row>
    <row r="793" spans="1:11" x14ac:dyDescent="0.25">
      <c r="A793" s="3" t="str">
        <f t="shared" si="138"/>
        <v/>
      </c>
      <c r="B793" s="3" t="str">
        <f t="shared" si="133"/>
        <v/>
      </c>
      <c r="C793" s="3" t="str">
        <f t="shared" si="134"/>
        <v/>
      </c>
      <c r="D793" s="5" t="str">
        <f t="shared" si="135"/>
        <v/>
      </c>
      <c r="E793" s="5" t="str">
        <f t="shared" si="136"/>
        <v/>
      </c>
      <c r="F793" s="5" t="str">
        <f t="shared" si="137"/>
        <v/>
      </c>
      <c r="G793" s="3" t="str">
        <f t="shared" si="140"/>
        <v/>
      </c>
      <c r="H793" s="5" t="str">
        <f t="shared" si="141"/>
        <v/>
      </c>
      <c r="I793" s="5" t="str">
        <f t="shared" si="142"/>
        <v/>
      </c>
      <c r="J793" s="5" t="str">
        <f t="shared" si="143"/>
        <v/>
      </c>
      <c r="K793" s="5" t="e">
        <f t="shared" si="139"/>
        <v>#N/A</v>
      </c>
    </row>
    <row r="794" spans="1:11" x14ac:dyDescent="0.25">
      <c r="A794" s="3" t="str">
        <f t="shared" si="138"/>
        <v/>
      </c>
      <c r="B794" s="3" t="str">
        <f t="shared" si="133"/>
        <v/>
      </c>
      <c r="C794" s="3" t="str">
        <f t="shared" si="134"/>
        <v/>
      </c>
      <c r="D794" s="5" t="str">
        <f t="shared" si="135"/>
        <v/>
      </c>
      <c r="E794" s="5" t="str">
        <f t="shared" si="136"/>
        <v/>
      </c>
      <c r="F794" s="5" t="str">
        <f t="shared" si="137"/>
        <v/>
      </c>
      <c r="G794" s="3" t="str">
        <f t="shared" si="140"/>
        <v/>
      </c>
      <c r="H794" s="5" t="str">
        <f t="shared" si="141"/>
        <v/>
      </c>
      <c r="I794" s="5" t="str">
        <f t="shared" si="142"/>
        <v/>
      </c>
      <c r="J794" s="5" t="str">
        <f t="shared" si="143"/>
        <v/>
      </c>
      <c r="K794" s="5" t="e">
        <f t="shared" si="139"/>
        <v>#N/A</v>
      </c>
    </row>
    <row r="795" spans="1:11" x14ac:dyDescent="0.25">
      <c r="A795" s="3" t="str">
        <f t="shared" si="138"/>
        <v/>
      </c>
      <c r="B795" s="3" t="str">
        <f t="shared" si="133"/>
        <v/>
      </c>
      <c r="C795" s="3" t="str">
        <f t="shared" si="134"/>
        <v/>
      </c>
      <c r="D795" s="5" t="str">
        <f t="shared" si="135"/>
        <v/>
      </c>
      <c r="E795" s="5" t="str">
        <f t="shared" si="136"/>
        <v/>
      </c>
      <c r="F795" s="5" t="str">
        <f t="shared" si="137"/>
        <v/>
      </c>
      <c r="G795" s="3" t="str">
        <f t="shared" si="140"/>
        <v/>
      </c>
      <c r="H795" s="5" t="str">
        <f t="shared" si="141"/>
        <v/>
      </c>
      <c r="I795" s="5" t="str">
        <f t="shared" si="142"/>
        <v/>
      </c>
      <c r="J795" s="5" t="str">
        <f t="shared" si="143"/>
        <v/>
      </c>
      <c r="K795" s="5" t="e">
        <f t="shared" si="139"/>
        <v>#N/A</v>
      </c>
    </row>
    <row r="796" spans="1:11" x14ac:dyDescent="0.25">
      <c r="A796" s="3" t="str">
        <f t="shared" si="138"/>
        <v/>
      </c>
      <c r="B796" s="3" t="str">
        <f t="shared" si="133"/>
        <v/>
      </c>
      <c r="C796" s="3" t="str">
        <f t="shared" si="134"/>
        <v/>
      </c>
      <c r="D796" s="5" t="str">
        <f t="shared" si="135"/>
        <v/>
      </c>
      <c r="E796" s="5" t="str">
        <f t="shared" si="136"/>
        <v/>
      </c>
      <c r="F796" s="5" t="str">
        <f t="shared" si="137"/>
        <v/>
      </c>
      <c r="G796" s="3" t="str">
        <f t="shared" si="140"/>
        <v/>
      </c>
      <c r="H796" s="5" t="str">
        <f t="shared" si="141"/>
        <v/>
      </c>
      <c r="I796" s="5" t="str">
        <f t="shared" si="142"/>
        <v/>
      </c>
      <c r="J796" s="5" t="str">
        <f t="shared" si="143"/>
        <v/>
      </c>
      <c r="K796" s="5" t="e">
        <f t="shared" si="139"/>
        <v>#N/A</v>
      </c>
    </row>
    <row r="797" spans="1:11" x14ac:dyDescent="0.25">
      <c r="A797" s="3" t="str">
        <f t="shared" si="138"/>
        <v/>
      </c>
      <c r="B797" s="3" t="str">
        <f t="shared" si="133"/>
        <v/>
      </c>
      <c r="C797" s="3" t="str">
        <f t="shared" si="134"/>
        <v/>
      </c>
      <c r="D797" s="5" t="str">
        <f t="shared" si="135"/>
        <v/>
      </c>
      <c r="E797" s="5" t="str">
        <f t="shared" si="136"/>
        <v/>
      </c>
      <c r="F797" s="5" t="str">
        <f t="shared" si="137"/>
        <v/>
      </c>
      <c r="G797" s="3" t="str">
        <f t="shared" si="140"/>
        <v/>
      </c>
      <c r="H797" s="5" t="str">
        <f t="shared" si="141"/>
        <v/>
      </c>
      <c r="I797" s="5" t="str">
        <f t="shared" si="142"/>
        <v/>
      </c>
      <c r="J797" s="5" t="str">
        <f t="shared" si="143"/>
        <v/>
      </c>
      <c r="K797" s="5" t="e">
        <f t="shared" si="139"/>
        <v>#N/A</v>
      </c>
    </row>
    <row r="798" spans="1:11" x14ac:dyDescent="0.25">
      <c r="A798" s="3" t="str">
        <f t="shared" si="138"/>
        <v/>
      </c>
      <c r="B798" s="3" t="str">
        <f t="shared" si="133"/>
        <v/>
      </c>
      <c r="C798" s="3" t="str">
        <f t="shared" si="134"/>
        <v/>
      </c>
      <c r="D798" s="5" t="str">
        <f t="shared" si="135"/>
        <v/>
      </c>
      <c r="E798" s="5" t="str">
        <f t="shared" si="136"/>
        <v/>
      </c>
      <c r="F798" s="5" t="str">
        <f t="shared" si="137"/>
        <v/>
      </c>
      <c r="G798" s="3" t="str">
        <f t="shared" si="140"/>
        <v/>
      </c>
      <c r="H798" s="5" t="str">
        <f t="shared" si="141"/>
        <v/>
      </c>
      <c r="I798" s="5" t="str">
        <f t="shared" si="142"/>
        <v/>
      </c>
      <c r="J798" s="5" t="str">
        <f t="shared" si="143"/>
        <v/>
      </c>
      <c r="K798" s="5" t="e">
        <f t="shared" si="139"/>
        <v>#N/A</v>
      </c>
    </row>
    <row r="799" spans="1:11" x14ac:dyDescent="0.25">
      <c r="A799" s="3" t="str">
        <f t="shared" si="138"/>
        <v/>
      </c>
      <c r="B799" s="3" t="str">
        <f t="shared" si="133"/>
        <v/>
      </c>
      <c r="C799" s="3" t="str">
        <f t="shared" si="134"/>
        <v/>
      </c>
      <c r="D799" s="5" t="str">
        <f t="shared" si="135"/>
        <v/>
      </c>
      <c r="E799" s="5" t="str">
        <f t="shared" si="136"/>
        <v/>
      </c>
      <c r="F799" s="5" t="str">
        <f t="shared" si="137"/>
        <v/>
      </c>
      <c r="G799" s="3" t="str">
        <f t="shared" si="140"/>
        <v/>
      </c>
      <c r="H799" s="5" t="str">
        <f t="shared" si="141"/>
        <v/>
      </c>
      <c r="I799" s="5" t="str">
        <f t="shared" si="142"/>
        <v/>
      </c>
      <c r="J799" s="5" t="str">
        <f t="shared" si="143"/>
        <v/>
      </c>
      <c r="K799" s="5" t="e">
        <f t="shared" si="139"/>
        <v>#N/A</v>
      </c>
    </row>
    <row r="800" spans="1:11" x14ac:dyDescent="0.25">
      <c r="A800" s="3" t="str">
        <f t="shared" si="138"/>
        <v/>
      </c>
      <c r="B800" s="3" t="str">
        <f t="shared" si="133"/>
        <v/>
      </c>
      <c r="C800" s="3" t="str">
        <f t="shared" si="134"/>
        <v/>
      </c>
      <c r="D800" s="5" t="str">
        <f t="shared" si="135"/>
        <v/>
      </c>
      <c r="E800" s="5" t="str">
        <f t="shared" si="136"/>
        <v/>
      </c>
      <c r="F800" s="5" t="str">
        <f t="shared" si="137"/>
        <v/>
      </c>
      <c r="G800" s="3" t="str">
        <f t="shared" si="140"/>
        <v/>
      </c>
      <c r="H800" s="5" t="str">
        <f t="shared" si="141"/>
        <v/>
      </c>
      <c r="I800" s="5" t="str">
        <f t="shared" si="142"/>
        <v/>
      </c>
      <c r="J800" s="5" t="str">
        <f t="shared" si="143"/>
        <v/>
      </c>
      <c r="K800" s="5" t="e">
        <f t="shared" si="139"/>
        <v>#N/A</v>
      </c>
    </row>
    <row r="801" spans="1:11" x14ac:dyDescent="0.25">
      <c r="A801" s="3" t="str">
        <f t="shared" si="138"/>
        <v/>
      </c>
      <c r="B801" s="3" t="str">
        <f t="shared" si="133"/>
        <v/>
      </c>
      <c r="C801" s="3" t="str">
        <f t="shared" si="134"/>
        <v/>
      </c>
      <c r="D801" s="5" t="str">
        <f t="shared" si="135"/>
        <v/>
      </c>
      <c r="E801" s="5" t="str">
        <f t="shared" si="136"/>
        <v/>
      </c>
      <c r="F801" s="5" t="str">
        <f t="shared" si="137"/>
        <v/>
      </c>
      <c r="G801" s="3" t="str">
        <f t="shared" si="140"/>
        <v/>
      </c>
      <c r="H801" s="5" t="str">
        <f t="shared" si="141"/>
        <v/>
      </c>
      <c r="I801" s="5" t="str">
        <f t="shared" si="142"/>
        <v/>
      </c>
      <c r="J801" s="5" t="str">
        <f t="shared" si="143"/>
        <v/>
      </c>
      <c r="K801" s="5" t="e">
        <f t="shared" si="139"/>
        <v>#N/A</v>
      </c>
    </row>
    <row r="802" spans="1:11" x14ac:dyDescent="0.25">
      <c r="A802" s="3" t="str">
        <f t="shared" si="138"/>
        <v/>
      </c>
      <c r="B802" s="3" t="str">
        <f t="shared" si="133"/>
        <v/>
      </c>
      <c r="C802" s="3" t="str">
        <f t="shared" si="134"/>
        <v/>
      </c>
      <c r="D802" s="5" t="str">
        <f t="shared" si="135"/>
        <v/>
      </c>
      <c r="E802" s="5" t="str">
        <f t="shared" si="136"/>
        <v/>
      </c>
      <c r="F802" s="5" t="str">
        <f t="shared" si="137"/>
        <v/>
      </c>
      <c r="G802" s="3" t="str">
        <f t="shared" si="140"/>
        <v/>
      </c>
      <c r="H802" s="5" t="str">
        <f t="shared" si="141"/>
        <v/>
      </c>
      <c r="I802" s="5" t="str">
        <f t="shared" si="142"/>
        <v/>
      </c>
      <c r="J802" s="5" t="str">
        <f t="shared" si="143"/>
        <v/>
      </c>
      <c r="K802" s="5" t="e">
        <f t="shared" si="139"/>
        <v>#N/A</v>
      </c>
    </row>
    <row r="803" spans="1:11" x14ac:dyDescent="0.25">
      <c r="A803" s="3" t="str">
        <f t="shared" si="138"/>
        <v/>
      </c>
      <c r="B803" s="3" t="str">
        <f t="shared" si="133"/>
        <v/>
      </c>
      <c r="C803" s="3" t="str">
        <f t="shared" si="134"/>
        <v/>
      </c>
      <c r="D803" s="5" t="str">
        <f t="shared" si="135"/>
        <v/>
      </c>
      <c r="E803" s="5" t="str">
        <f t="shared" si="136"/>
        <v/>
      </c>
      <c r="F803" s="5" t="str">
        <f t="shared" si="137"/>
        <v/>
      </c>
      <c r="G803" s="3" t="str">
        <f t="shared" si="140"/>
        <v/>
      </c>
      <c r="H803" s="5" t="str">
        <f t="shared" si="141"/>
        <v/>
      </c>
      <c r="I803" s="5" t="str">
        <f t="shared" si="142"/>
        <v/>
      </c>
      <c r="J803" s="5" t="str">
        <f t="shared" si="143"/>
        <v/>
      </c>
      <c r="K803" s="5" t="e">
        <f t="shared" si="139"/>
        <v>#N/A</v>
      </c>
    </row>
    <row r="804" spans="1:11" x14ac:dyDescent="0.25">
      <c r="A804" s="3" t="str">
        <f t="shared" si="138"/>
        <v/>
      </c>
      <c r="B804" s="3" t="str">
        <f t="shared" si="133"/>
        <v/>
      </c>
      <c r="C804" s="3" t="str">
        <f t="shared" si="134"/>
        <v/>
      </c>
      <c r="D804" s="5" t="str">
        <f t="shared" si="135"/>
        <v/>
      </c>
      <c r="E804" s="5" t="str">
        <f t="shared" si="136"/>
        <v/>
      </c>
      <c r="F804" s="5" t="str">
        <f t="shared" si="137"/>
        <v/>
      </c>
      <c r="G804" s="3" t="str">
        <f t="shared" si="140"/>
        <v/>
      </c>
      <c r="H804" s="5" t="str">
        <f t="shared" si="141"/>
        <v/>
      </c>
      <c r="I804" s="5" t="str">
        <f t="shared" si="142"/>
        <v/>
      </c>
      <c r="J804" s="5" t="str">
        <f t="shared" si="143"/>
        <v/>
      </c>
      <c r="K804" s="5" t="e">
        <f t="shared" si="139"/>
        <v>#N/A</v>
      </c>
    </row>
    <row r="805" spans="1:11" x14ac:dyDescent="0.25">
      <c r="A805" s="3" t="str">
        <f t="shared" si="138"/>
        <v/>
      </c>
      <c r="B805" s="3" t="str">
        <f t="shared" si="133"/>
        <v/>
      </c>
      <c r="C805" s="3" t="str">
        <f t="shared" si="134"/>
        <v/>
      </c>
      <c r="D805" s="5" t="str">
        <f t="shared" si="135"/>
        <v/>
      </c>
      <c r="E805" s="5" t="str">
        <f t="shared" si="136"/>
        <v/>
      </c>
      <c r="F805" s="5" t="str">
        <f t="shared" si="137"/>
        <v/>
      </c>
      <c r="G805" s="3" t="str">
        <f t="shared" si="140"/>
        <v/>
      </c>
      <c r="H805" s="5" t="str">
        <f t="shared" si="141"/>
        <v/>
      </c>
      <c r="I805" s="5" t="str">
        <f t="shared" si="142"/>
        <v/>
      </c>
      <c r="J805" s="5" t="str">
        <f t="shared" si="143"/>
        <v/>
      </c>
      <c r="K805" s="5" t="e">
        <f t="shared" si="139"/>
        <v>#N/A</v>
      </c>
    </row>
    <row r="806" spans="1:11" x14ac:dyDescent="0.25">
      <c r="A806" s="3" t="str">
        <f t="shared" si="138"/>
        <v/>
      </c>
      <c r="B806" s="3" t="str">
        <f t="shared" si="133"/>
        <v/>
      </c>
      <c r="C806" s="3" t="str">
        <f t="shared" si="134"/>
        <v/>
      </c>
      <c r="D806" s="5" t="str">
        <f t="shared" si="135"/>
        <v/>
      </c>
      <c r="E806" s="5" t="str">
        <f t="shared" si="136"/>
        <v/>
      </c>
      <c r="F806" s="5" t="str">
        <f t="shared" si="137"/>
        <v/>
      </c>
      <c r="G806" s="3" t="str">
        <f t="shared" si="140"/>
        <v/>
      </c>
      <c r="H806" s="5" t="str">
        <f t="shared" si="141"/>
        <v/>
      </c>
      <c r="I806" s="5" t="str">
        <f t="shared" si="142"/>
        <v/>
      </c>
      <c r="J806" s="5" t="str">
        <f t="shared" si="143"/>
        <v/>
      </c>
      <c r="K806" s="5" t="e">
        <f t="shared" si="139"/>
        <v>#N/A</v>
      </c>
    </row>
    <row r="807" spans="1:11" x14ac:dyDescent="0.25">
      <c r="A807" s="3" t="str">
        <f t="shared" si="138"/>
        <v/>
      </c>
      <c r="B807" s="3" t="str">
        <f t="shared" si="133"/>
        <v/>
      </c>
      <c r="C807" s="3" t="str">
        <f t="shared" si="134"/>
        <v/>
      </c>
      <c r="D807" s="5" t="str">
        <f t="shared" si="135"/>
        <v/>
      </c>
      <c r="E807" s="5" t="str">
        <f t="shared" si="136"/>
        <v/>
      </c>
      <c r="F807" s="5" t="str">
        <f t="shared" si="137"/>
        <v/>
      </c>
      <c r="G807" s="3" t="str">
        <f t="shared" si="140"/>
        <v/>
      </c>
      <c r="H807" s="5" t="str">
        <f t="shared" si="141"/>
        <v/>
      </c>
      <c r="I807" s="5" t="str">
        <f t="shared" si="142"/>
        <v/>
      </c>
      <c r="J807" s="5" t="str">
        <f t="shared" si="143"/>
        <v/>
      </c>
      <c r="K807" s="5" t="e">
        <f t="shared" si="139"/>
        <v>#N/A</v>
      </c>
    </row>
    <row r="808" spans="1:11" x14ac:dyDescent="0.25">
      <c r="A808" s="3" t="str">
        <f t="shared" si="138"/>
        <v/>
      </c>
      <c r="B808" s="3" t="str">
        <f t="shared" si="133"/>
        <v/>
      </c>
      <c r="C808" s="3" t="str">
        <f t="shared" si="134"/>
        <v/>
      </c>
      <c r="D808" s="5" t="str">
        <f t="shared" si="135"/>
        <v/>
      </c>
      <c r="E808" s="5" t="str">
        <f t="shared" si="136"/>
        <v/>
      </c>
      <c r="F808" s="5" t="str">
        <f t="shared" si="137"/>
        <v/>
      </c>
      <c r="G808" s="3" t="str">
        <f t="shared" si="140"/>
        <v/>
      </c>
      <c r="H808" s="5" t="str">
        <f t="shared" si="141"/>
        <v/>
      </c>
      <c r="I808" s="5" t="str">
        <f t="shared" si="142"/>
        <v/>
      </c>
      <c r="J808" s="5" t="str">
        <f t="shared" si="143"/>
        <v/>
      </c>
      <c r="K808" s="5" t="e">
        <f t="shared" si="139"/>
        <v>#N/A</v>
      </c>
    </row>
    <row r="809" spans="1:11" x14ac:dyDescent="0.25">
      <c r="A809" s="3" t="str">
        <f t="shared" si="138"/>
        <v/>
      </c>
      <c r="B809" s="3" t="str">
        <f t="shared" si="133"/>
        <v/>
      </c>
      <c r="C809" s="3" t="str">
        <f t="shared" si="134"/>
        <v/>
      </c>
      <c r="D809" s="5" t="str">
        <f t="shared" si="135"/>
        <v/>
      </c>
      <c r="E809" s="5" t="str">
        <f t="shared" si="136"/>
        <v/>
      </c>
      <c r="F809" s="5" t="str">
        <f t="shared" si="137"/>
        <v/>
      </c>
      <c r="G809" s="3" t="str">
        <f t="shared" si="140"/>
        <v/>
      </c>
      <c r="H809" s="5" t="str">
        <f t="shared" si="141"/>
        <v/>
      </c>
      <c r="I809" s="5" t="str">
        <f t="shared" si="142"/>
        <v/>
      </c>
      <c r="J809" s="5" t="str">
        <f t="shared" si="143"/>
        <v/>
      </c>
      <c r="K809" s="5" t="e">
        <f t="shared" si="139"/>
        <v>#N/A</v>
      </c>
    </row>
    <row r="810" spans="1:11" x14ac:dyDescent="0.25">
      <c r="A810" s="3" t="str">
        <f t="shared" si="138"/>
        <v/>
      </c>
      <c r="B810" s="3" t="str">
        <f t="shared" si="133"/>
        <v/>
      </c>
      <c r="C810" s="3" t="str">
        <f t="shared" si="134"/>
        <v/>
      </c>
      <c r="D810" s="5" t="str">
        <f t="shared" si="135"/>
        <v/>
      </c>
      <c r="E810" s="5" t="str">
        <f t="shared" si="136"/>
        <v/>
      </c>
      <c r="F810" s="5" t="str">
        <f t="shared" si="137"/>
        <v/>
      </c>
      <c r="G810" s="3" t="str">
        <f t="shared" si="140"/>
        <v/>
      </c>
      <c r="H810" s="5" t="str">
        <f t="shared" si="141"/>
        <v/>
      </c>
      <c r="I810" s="5" t="str">
        <f t="shared" si="142"/>
        <v/>
      </c>
      <c r="J810" s="5" t="str">
        <f t="shared" si="143"/>
        <v/>
      </c>
      <c r="K810" s="5" t="e">
        <f t="shared" si="139"/>
        <v>#N/A</v>
      </c>
    </row>
    <row r="811" spans="1:11" x14ac:dyDescent="0.25">
      <c r="A811" s="3" t="str">
        <f t="shared" si="138"/>
        <v/>
      </c>
      <c r="B811" s="3" t="str">
        <f t="shared" si="133"/>
        <v/>
      </c>
      <c r="C811" s="3" t="str">
        <f t="shared" si="134"/>
        <v/>
      </c>
      <c r="D811" s="5" t="str">
        <f t="shared" si="135"/>
        <v/>
      </c>
      <c r="E811" s="5" t="str">
        <f t="shared" si="136"/>
        <v/>
      </c>
      <c r="F811" s="5" t="str">
        <f t="shared" si="137"/>
        <v/>
      </c>
      <c r="G811" s="3" t="str">
        <f t="shared" si="140"/>
        <v/>
      </c>
      <c r="H811" s="5" t="str">
        <f t="shared" si="141"/>
        <v/>
      </c>
      <c r="I811" s="5" t="str">
        <f t="shared" si="142"/>
        <v/>
      </c>
      <c r="J811" s="5" t="str">
        <f t="shared" si="143"/>
        <v/>
      </c>
      <c r="K811" s="5" t="e">
        <f t="shared" si="139"/>
        <v>#N/A</v>
      </c>
    </row>
    <row r="812" spans="1:11" x14ac:dyDescent="0.25">
      <c r="A812" s="3" t="str">
        <f t="shared" si="138"/>
        <v/>
      </c>
      <c r="B812" s="3" t="str">
        <f t="shared" si="133"/>
        <v/>
      </c>
      <c r="C812" s="3" t="str">
        <f t="shared" si="134"/>
        <v/>
      </c>
      <c r="D812" s="5" t="str">
        <f t="shared" si="135"/>
        <v/>
      </c>
      <c r="E812" s="5" t="str">
        <f t="shared" si="136"/>
        <v/>
      </c>
      <c r="F812" s="5" t="str">
        <f t="shared" si="137"/>
        <v/>
      </c>
      <c r="G812" s="3" t="str">
        <f t="shared" si="140"/>
        <v/>
      </c>
      <c r="H812" s="5" t="str">
        <f t="shared" si="141"/>
        <v/>
      </c>
      <c r="I812" s="5" t="str">
        <f t="shared" si="142"/>
        <v/>
      </c>
      <c r="J812" s="5" t="str">
        <f t="shared" si="143"/>
        <v/>
      </c>
      <c r="K812" s="5" t="e">
        <f t="shared" si="139"/>
        <v>#N/A</v>
      </c>
    </row>
    <row r="813" spans="1:11" x14ac:dyDescent="0.25">
      <c r="A813" s="3" t="str">
        <f t="shared" si="138"/>
        <v/>
      </c>
      <c r="B813" s="3" t="str">
        <f t="shared" si="133"/>
        <v/>
      </c>
      <c r="C813" s="3" t="str">
        <f t="shared" si="134"/>
        <v/>
      </c>
      <c r="D813" s="5" t="str">
        <f t="shared" si="135"/>
        <v/>
      </c>
      <c r="E813" s="5" t="str">
        <f t="shared" si="136"/>
        <v/>
      </c>
      <c r="F813" s="5" t="str">
        <f t="shared" si="137"/>
        <v/>
      </c>
      <c r="G813" s="3" t="str">
        <f t="shared" si="140"/>
        <v/>
      </c>
      <c r="H813" s="5" t="str">
        <f t="shared" si="141"/>
        <v/>
      </c>
      <c r="I813" s="5" t="str">
        <f t="shared" si="142"/>
        <v/>
      </c>
      <c r="J813" s="5" t="str">
        <f t="shared" si="143"/>
        <v/>
      </c>
      <c r="K813" s="5" t="e">
        <f t="shared" si="139"/>
        <v>#N/A</v>
      </c>
    </row>
    <row r="814" spans="1:11" x14ac:dyDescent="0.25">
      <c r="A814" s="3" t="str">
        <f t="shared" si="138"/>
        <v/>
      </c>
      <c r="B814" s="3" t="str">
        <f t="shared" si="133"/>
        <v/>
      </c>
      <c r="C814" s="3" t="str">
        <f t="shared" si="134"/>
        <v/>
      </c>
      <c r="D814" s="5" t="str">
        <f t="shared" si="135"/>
        <v/>
      </c>
      <c r="E814" s="5" t="str">
        <f t="shared" si="136"/>
        <v/>
      </c>
      <c r="F814" s="5" t="str">
        <f t="shared" si="137"/>
        <v/>
      </c>
      <c r="G814" s="3" t="str">
        <f t="shared" si="140"/>
        <v/>
      </c>
      <c r="H814" s="5" t="str">
        <f t="shared" si="141"/>
        <v/>
      </c>
      <c r="I814" s="5" t="str">
        <f t="shared" si="142"/>
        <v/>
      </c>
      <c r="J814" s="5" t="str">
        <f t="shared" si="143"/>
        <v/>
      </c>
      <c r="K814" s="5" t="e">
        <f t="shared" si="139"/>
        <v>#N/A</v>
      </c>
    </row>
    <row r="815" spans="1:11" x14ac:dyDescent="0.25">
      <c r="A815" s="3" t="str">
        <f t="shared" si="138"/>
        <v/>
      </c>
      <c r="B815" s="3" t="str">
        <f t="shared" si="133"/>
        <v/>
      </c>
      <c r="C815" s="3" t="str">
        <f t="shared" si="134"/>
        <v/>
      </c>
      <c r="D815" s="5" t="str">
        <f t="shared" si="135"/>
        <v/>
      </c>
      <c r="E815" s="5" t="str">
        <f t="shared" si="136"/>
        <v/>
      </c>
      <c r="F815" s="5" t="str">
        <f t="shared" si="137"/>
        <v/>
      </c>
      <c r="G815" s="3" t="str">
        <f t="shared" si="140"/>
        <v/>
      </c>
      <c r="H815" s="5" t="str">
        <f t="shared" si="141"/>
        <v/>
      </c>
      <c r="I815" s="5" t="str">
        <f t="shared" si="142"/>
        <v/>
      </c>
      <c r="J815" s="5" t="str">
        <f t="shared" si="143"/>
        <v/>
      </c>
      <c r="K815" s="5" t="e">
        <f t="shared" si="139"/>
        <v>#N/A</v>
      </c>
    </row>
    <row r="816" spans="1:11" x14ac:dyDescent="0.25">
      <c r="A816" s="3" t="str">
        <f t="shared" si="138"/>
        <v/>
      </c>
      <c r="B816" s="3" t="str">
        <f t="shared" si="133"/>
        <v/>
      </c>
      <c r="C816" s="3" t="str">
        <f t="shared" si="134"/>
        <v/>
      </c>
      <c r="D816" s="5" t="str">
        <f t="shared" si="135"/>
        <v/>
      </c>
      <c r="E816" s="5" t="str">
        <f t="shared" si="136"/>
        <v/>
      </c>
      <c r="F816" s="5" t="str">
        <f t="shared" si="137"/>
        <v/>
      </c>
      <c r="G816" s="3" t="str">
        <f t="shared" si="140"/>
        <v/>
      </c>
      <c r="H816" s="5" t="str">
        <f t="shared" si="141"/>
        <v/>
      </c>
      <c r="I816" s="5" t="str">
        <f t="shared" si="142"/>
        <v/>
      </c>
      <c r="J816" s="5" t="str">
        <f t="shared" si="143"/>
        <v/>
      </c>
      <c r="K816" s="5" t="e">
        <f t="shared" si="139"/>
        <v>#N/A</v>
      </c>
    </row>
    <row r="817" spans="1:11" x14ac:dyDescent="0.25">
      <c r="A817" s="3" t="str">
        <f t="shared" si="138"/>
        <v/>
      </c>
      <c r="B817" s="3" t="str">
        <f t="shared" si="133"/>
        <v/>
      </c>
      <c r="C817" s="3" t="str">
        <f t="shared" si="134"/>
        <v/>
      </c>
      <c r="D817" s="5" t="str">
        <f t="shared" si="135"/>
        <v/>
      </c>
      <c r="E817" s="5" t="str">
        <f t="shared" si="136"/>
        <v/>
      </c>
      <c r="F817" s="5" t="str">
        <f t="shared" si="137"/>
        <v/>
      </c>
      <c r="G817" s="3" t="str">
        <f t="shared" si="140"/>
        <v/>
      </c>
      <c r="H817" s="5" t="str">
        <f t="shared" si="141"/>
        <v/>
      </c>
      <c r="I817" s="5" t="str">
        <f t="shared" si="142"/>
        <v/>
      </c>
      <c r="J817" s="5" t="str">
        <f t="shared" si="143"/>
        <v/>
      </c>
      <c r="K817" s="5" t="e">
        <f t="shared" si="139"/>
        <v>#N/A</v>
      </c>
    </row>
    <row r="818" spans="1:11" x14ac:dyDescent="0.25">
      <c r="A818" s="3" t="str">
        <f t="shared" si="138"/>
        <v/>
      </c>
      <c r="B818" s="3" t="str">
        <f t="shared" si="133"/>
        <v/>
      </c>
      <c r="C818" s="3" t="str">
        <f t="shared" si="134"/>
        <v/>
      </c>
      <c r="D818" s="5" t="str">
        <f t="shared" si="135"/>
        <v/>
      </c>
      <c r="E818" s="5" t="str">
        <f t="shared" si="136"/>
        <v/>
      </c>
      <c r="F818" s="5" t="str">
        <f t="shared" si="137"/>
        <v/>
      </c>
      <c r="G818" s="3" t="str">
        <f t="shared" si="140"/>
        <v/>
      </c>
      <c r="H818" s="5" t="str">
        <f t="shared" si="141"/>
        <v/>
      </c>
      <c r="I818" s="5" t="str">
        <f t="shared" si="142"/>
        <v/>
      </c>
      <c r="J818" s="5" t="str">
        <f t="shared" si="143"/>
        <v/>
      </c>
      <c r="K818" s="5" t="e">
        <f t="shared" si="139"/>
        <v>#N/A</v>
      </c>
    </row>
    <row r="819" spans="1:11" x14ac:dyDescent="0.25">
      <c r="A819" s="3" t="str">
        <f t="shared" si="138"/>
        <v/>
      </c>
      <c r="B819" s="3" t="str">
        <f t="shared" si="133"/>
        <v/>
      </c>
      <c r="C819" s="3" t="str">
        <f t="shared" si="134"/>
        <v/>
      </c>
      <c r="D819" s="5" t="str">
        <f t="shared" si="135"/>
        <v/>
      </c>
      <c r="E819" s="5" t="str">
        <f t="shared" si="136"/>
        <v/>
      </c>
      <c r="F819" s="5" t="str">
        <f t="shared" si="137"/>
        <v/>
      </c>
      <c r="G819" s="3" t="str">
        <f t="shared" si="140"/>
        <v/>
      </c>
      <c r="H819" s="5" t="str">
        <f t="shared" si="141"/>
        <v/>
      </c>
      <c r="I819" s="5" t="str">
        <f t="shared" si="142"/>
        <v/>
      </c>
      <c r="J819" s="5" t="str">
        <f t="shared" si="143"/>
        <v/>
      </c>
      <c r="K819" s="5" t="e">
        <f t="shared" si="139"/>
        <v>#N/A</v>
      </c>
    </row>
    <row r="820" spans="1:11" x14ac:dyDescent="0.25">
      <c r="A820" s="3" t="str">
        <f t="shared" si="138"/>
        <v/>
      </c>
      <c r="B820" s="3" t="str">
        <f t="shared" si="133"/>
        <v/>
      </c>
      <c r="C820" s="3" t="str">
        <f t="shared" si="134"/>
        <v/>
      </c>
      <c r="D820" s="5" t="str">
        <f t="shared" si="135"/>
        <v/>
      </c>
      <c r="E820" s="5" t="str">
        <f t="shared" si="136"/>
        <v/>
      </c>
      <c r="F820" s="5" t="str">
        <f t="shared" si="137"/>
        <v/>
      </c>
      <c r="G820" s="3" t="str">
        <f t="shared" si="140"/>
        <v/>
      </c>
      <c r="H820" s="5" t="str">
        <f t="shared" si="141"/>
        <v/>
      </c>
      <c r="I820" s="5" t="str">
        <f t="shared" si="142"/>
        <v/>
      </c>
      <c r="J820" s="5" t="str">
        <f t="shared" si="143"/>
        <v/>
      </c>
      <c r="K820" s="5" t="e">
        <f t="shared" si="139"/>
        <v>#N/A</v>
      </c>
    </row>
    <row r="821" spans="1:11" x14ac:dyDescent="0.25">
      <c r="A821" s="3" t="str">
        <f t="shared" si="138"/>
        <v/>
      </c>
      <c r="B821" s="3" t="str">
        <f t="shared" si="133"/>
        <v/>
      </c>
      <c r="C821" s="3" t="str">
        <f t="shared" si="134"/>
        <v/>
      </c>
      <c r="D821" s="5" t="str">
        <f t="shared" si="135"/>
        <v/>
      </c>
      <c r="E821" s="5" t="str">
        <f t="shared" si="136"/>
        <v/>
      </c>
      <c r="F821" s="5" t="str">
        <f t="shared" si="137"/>
        <v/>
      </c>
      <c r="G821" s="3" t="str">
        <f t="shared" si="140"/>
        <v/>
      </c>
      <c r="H821" s="5" t="str">
        <f t="shared" si="141"/>
        <v/>
      </c>
      <c r="I821" s="5" t="str">
        <f t="shared" si="142"/>
        <v/>
      </c>
      <c r="J821" s="5" t="str">
        <f t="shared" si="143"/>
        <v/>
      </c>
      <c r="K821" s="5" t="e">
        <f t="shared" si="139"/>
        <v>#N/A</v>
      </c>
    </row>
    <row r="822" spans="1:11" x14ac:dyDescent="0.25">
      <c r="A822" s="3" t="str">
        <f t="shared" si="138"/>
        <v/>
      </c>
      <c r="B822" s="3" t="str">
        <f t="shared" si="133"/>
        <v/>
      </c>
      <c r="C822" s="3" t="str">
        <f t="shared" si="134"/>
        <v/>
      </c>
      <c r="D822" s="5" t="str">
        <f t="shared" si="135"/>
        <v/>
      </c>
      <c r="E822" s="5" t="str">
        <f t="shared" si="136"/>
        <v/>
      </c>
      <c r="F822" s="5" t="str">
        <f t="shared" si="137"/>
        <v/>
      </c>
      <c r="G822" s="3" t="str">
        <f t="shared" si="140"/>
        <v/>
      </c>
      <c r="H822" s="5" t="str">
        <f t="shared" si="141"/>
        <v/>
      </c>
      <c r="I822" s="5" t="str">
        <f t="shared" si="142"/>
        <v/>
      </c>
      <c r="J822" s="5" t="str">
        <f t="shared" si="143"/>
        <v/>
      </c>
      <c r="K822" s="5" t="e">
        <f t="shared" si="139"/>
        <v>#N/A</v>
      </c>
    </row>
    <row r="823" spans="1:11" x14ac:dyDescent="0.25">
      <c r="A823" s="3" t="str">
        <f t="shared" si="138"/>
        <v/>
      </c>
      <c r="B823" s="3" t="str">
        <f t="shared" si="133"/>
        <v/>
      </c>
      <c r="C823" s="3" t="str">
        <f t="shared" si="134"/>
        <v/>
      </c>
      <c r="D823" s="5" t="str">
        <f t="shared" si="135"/>
        <v/>
      </c>
      <c r="E823" s="5" t="str">
        <f t="shared" si="136"/>
        <v/>
      </c>
      <c r="F823" s="5" t="str">
        <f t="shared" si="137"/>
        <v/>
      </c>
      <c r="G823" s="3" t="str">
        <f t="shared" si="140"/>
        <v/>
      </c>
      <c r="H823" s="5" t="str">
        <f t="shared" si="141"/>
        <v/>
      </c>
      <c r="I823" s="5" t="str">
        <f t="shared" si="142"/>
        <v/>
      </c>
      <c r="J823" s="5" t="str">
        <f t="shared" si="143"/>
        <v/>
      </c>
      <c r="K823" s="5" t="e">
        <f t="shared" si="139"/>
        <v>#N/A</v>
      </c>
    </row>
    <row r="824" spans="1:11" x14ac:dyDescent="0.25">
      <c r="A824" s="3" t="str">
        <f t="shared" si="138"/>
        <v/>
      </c>
      <c r="B824" s="3" t="str">
        <f t="shared" si="133"/>
        <v/>
      </c>
      <c r="C824" s="3" t="str">
        <f t="shared" si="134"/>
        <v/>
      </c>
      <c r="D824" s="5" t="str">
        <f t="shared" si="135"/>
        <v/>
      </c>
      <c r="E824" s="5" t="str">
        <f t="shared" si="136"/>
        <v/>
      </c>
      <c r="F824" s="5" t="str">
        <f t="shared" si="137"/>
        <v/>
      </c>
      <c r="G824" s="3" t="str">
        <f t="shared" si="140"/>
        <v/>
      </c>
      <c r="H824" s="5" t="str">
        <f t="shared" si="141"/>
        <v/>
      </c>
      <c r="I824" s="5" t="str">
        <f t="shared" si="142"/>
        <v/>
      </c>
      <c r="J824" s="5" t="str">
        <f t="shared" si="143"/>
        <v/>
      </c>
      <c r="K824" s="5" t="e">
        <f t="shared" si="139"/>
        <v>#N/A</v>
      </c>
    </row>
    <row r="825" spans="1:11" x14ac:dyDescent="0.25">
      <c r="A825" s="3" t="str">
        <f t="shared" si="138"/>
        <v/>
      </c>
      <c r="B825" s="3" t="str">
        <f t="shared" si="133"/>
        <v/>
      </c>
      <c r="C825" s="3" t="str">
        <f t="shared" si="134"/>
        <v/>
      </c>
      <c r="D825" s="5" t="str">
        <f t="shared" si="135"/>
        <v/>
      </c>
      <c r="E825" s="5" t="str">
        <f t="shared" si="136"/>
        <v/>
      </c>
      <c r="F825" s="5" t="str">
        <f t="shared" si="137"/>
        <v/>
      </c>
      <c r="G825" s="3" t="str">
        <f t="shared" si="140"/>
        <v/>
      </c>
      <c r="H825" s="5" t="str">
        <f t="shared" si="141"/>
        <v/>
      </c>
      <c r="I825" s="5" t="str">
        <f t="shared" si="142"/>
        <v/>
      </c>
      <c r="J825" s="5" t="str">
        <f t="shared" si="143"/>
        <v/>
      </c>
      <c r="K825" s="5" t="e">
        <f t="shared" si="139"/>
        <v>#N/A</v>
      </c>
    </row>
    <row r="826" spans="1:11" x14ac:dyDescent="0.25">
      <c r="A826" s="3" t="str">
        <f t="shared" si="138"/>
        <v/>
      </c>
      <c r="B826" s="3" t="str">
        <f t="shared" si="133"/>
        <v/>
      </c>
      <c r="C826" s="3" t="str">
        <f t="shared" si="134"/>
        <v/>
      </c>
      <c r="D826" s="5" t="str">
        <f t="shared" si="135"/>
        <v/>
      </c>
      <c r="E826" s="5" t="str">
        <f t="shared" si="136"/>
        <v/>
      </c>
      <c r="F826" s="5" t="str">
        <f t="shared" si="137"/>
        <v/>
      </c>
      <c r="G826" s="3" t="str">
        <f t="shared" si="140"/>
        <v/>
      </c>
      <c r="H826" s="5" t="str">
        <f t="shared" si="141"/>
        <v/>
      </c>
      <c r="I826" s="5" t="str">
        <f t="shared" si="142"/>
        <v/>
      </c>
      <c r="J826" s="5" t="str">
        <f t="shared" si="143"/>
        <v/>
      </c>
      <c r="K826" s="5" t="e">
        <f t="shared" si="139"/>
        <v>#N/A</v>
      </c>
    </row>
    <row r="827" spans="1:11" x14ac:dyDescent="0.25">
      <c r="A827" s="3" t="str">
        <f t="shared" si="138"/>
        <v/>
      </c>
      <c r="B827" s="3" t="str">
        <f t="shared" si="133"/>
        <v/>
      </c>
      <c r="C827" s="3" t="str">
        <f t="shared" si="134"/>
        <v/>
      </c>
      <c r="D827" s="5" t="str">
        <f t="shared" si="135"/>
        <v/>
      </c>
      <c r="E827" s="5" t="str">
        <f t="shared" si="136"/>
        <v/>
      </c>
      <c r="F827" s="5" t="str">
        <f t="shared" si="137"/>
        <v/>
      </c>
      <c r="G827" s="3" t="str">
        <f t="shared" si="140"/>
        <v/>
      </c>
      <c r="H827" s="5" t="str">
        <f t="shared" si="141"/>
        <v/>
      </c>
      <c r="I827" s="5" t="str">
        <f t="shared" si="142"/>
        <v/>
      </c>
      <c r="J827" s="5" t="str">
        <f t="shared" si="143"/>
        <v/>
      </c>
      <c r="K827" s="5" t="e">
        <f t="shared" si="139"/>
        <v>#N/A</v>
      </c>
    </row>
    <row r="828" spans="1:11" x14ac:dyDescent="0.25">
      <c r="A828" s="3" t="str">
        <f t="shared" si="138"/>
        <v/>
      </c>
      <c r="B828" s="3" t="str">
        <f t="shared" si="133"/>
        <v/>
      </c>
      <c r="C828" s="3" t="str">
        <f t="shared" si="134"/>
        <v/>
      </c>
      <c r="D828" s="5" t="str">
        <f t="shared" si="135"/>
        <v/>
      </c>
      <c r="E828" s="5" t="str">
        <f t="shared" si="136"/>
        <v/>
      </c>
      <c r="F828" s="5" t="str">
        <f t="shared" si="137"/>
        <v/>
      </c>
      <c r="G828" s="3" t="str">
        <f t="shared" si="140"/>
        <v/>
      </c>
      <c r="H828" s="5" t="str">
        <f t="shared" si="141"/>
        <v/>
      </c>
      <c r="I828" s="5" t="str">
        <f t="shared" si="142"/>
        <v/>
      </c>
      <c r="J828" s="5" t="str">
        <f t="shared" si="143"/>
        <v/>
      </c>
      <c r="K828" s="5" t="e">
        <f t="shared" si="139"/>
        <v>#N/A</v>
      </c>
    </row>
    <row r="829" spans="1:11" x14ac:dyDescent="0.25">
      <c r="A829" s="3" t="str">
        <f t="shared" si="138"/>
        <v/>
      </c>
      <c r="B829" s="3" t="str">
        <f t="shared" ref="B829:B892" si="144">IF(INDEX(StartDateValues,ROW(A829))&gt;0,INDEX(StartDateValues,ROW(A829)),"")</f>
        <v/>
      </c>
      <c r="C829" s="3" t="str">
        <f t="shared" ref="C829:C892" si="145">IF(A829="","",A829 - (WEEKDAY(A829)-1))</f>
        <v/>
      </c>
      <c r="D829" s="5" t="str">
        <f t="shared" ref="D829:D892" si="146">IF(C829="", "",YEAR(C829))</f>
        <v/>
      </c>
      <c r="E829" s="5" t="str">
        <f t="shared" ref="E829:E892" si="147">IF(C829="","",WEEKNUM(C829))</f>
        <v/>
      </c>
      <c r="F829" s="5" t="str">
        <f t="shared" ref="F829:F892" si="148">IF(C829="","",D829&amp;"-"&amp;TEXT(E829,"00"))</f>
        <v/>
      </c>
      <c r="G829" s="3" t="str">
        <f t="shared" si="140"/>
        <v/>
      </c>
      <c r="H829" s="5" t="str">
        <f t="shared" si="141"/>
        <v/>
      </c>
      <c r="I829" s="5" t="str">
        <f t="shared" si="142"/>
        <v/>
      </c>
      <c r="J829" s="5" t="str">
        <f t="shared" si="143"/>
        <v/>
      </c>
      <c r="K829" s="5" t="e">
        <f t="shared" si="139"/>
        <v>#N/A</v>
      </c>
    </row>
    <row r="830" spans="1:11" x14ac:dyDescent="0.25">
      <c r="A830" s="3" t="str">
        <f t="shared" si="138"/>
        <v/>
      </c>
      <c r="B830" s="3" t="str">
        <f t="shared" si="144"/>
        <v/>
      </c>
      <c r="C830" s="3" t="str">
        <f t="shared" si="145"/>
        <v/>
      </c>
      <c r="D830" s="5" t="str">
        <f t="shared" si="146"/>
        <v/>
      </c>
      <c r="E830" s="5" t="str">
        <f t="shared" si="147"/>
        <v/>
      </c>
      <c r="F830" s="5" t="str">
        <f t="shared" si="148"/>
        <v/>
      </c>
      <c r="G830" s="3" t="str">
        <f t="shared" si="140"/>
        <v/>
      </c>
      <c r="H830" s="5" t="str">
        <f t="shared" si="141"/>
        <v/>
      </c>
      <c r="I830" s="5" t="str">
        <f t="shared" si="142"/>
        <v/>
      </c>
      <c r="J830" s="5" t="str">
        <f t="shared" si="143"/>
        <v/>
      </c>
      <c r="K830" s="5" t="e">
        <f t="shared" si="139"/>
        <v>#N/A</v>
      </c>
    </row>
    <row r="831" spans="1:11" x14ac:dyDescent="0.25">
      <c r="A831" s="3" t="str">
        <f t="shared" si="138"/>
        <v/>
      </c>
      <c r="B831" s="3" t="str">
        <f t="shared" si="144"/>
        <v/>
      </c>
      <c r="C831" s="3" t="str">
        <f t="shared" si="145"/>
        <v/>
      </c>
      <c r="D831" s="5" t="str">
        <f t="shared" si="146"/>
        <v/>
      </c>
      <c r="E831" s="5" t="str">
        <f t="shared" si="147"/>
        <v/>
      </c>
      <c r="F831" s="5" t="str">
        <f t="shared" si="148"/>
        <v/>
      </c>
      <c r="G831" s="3" t="str">
        <f t="shared" si="140"/>
        <v/>
      </c>
      <c r="H831" s="5" t="str">
        <f t="shared" si="141"/>
        <v/>
      </c>
      <c r="I831" s="5" t="str">
        <f t="shared" si="142"/>
        <v/>
      </c>
      <c r="J831" s="5" t="str">
        <f t="shared" si="143"/>
        <v/>
      </c>
      <c r="K831" s="5" t="e">
        <f t="shared" si="139"/>
        <v>#N/A</v>
      </c>
    </row>
    <row r="832" spans="1:11" x14ac:dyDescent="0.25">
      <c r="A832" s="3" t="str">
        <f t="shared" si="138"/>
        <v/>
      </c>
      <c r="B832" s="3" t="str">
        <f t="shared" si="144"/>
        <v/>
      </c>
      <c r="C832" s="3" t="str">
        <f t="shared" si="145"/>
        <v/>
      </c>
      <c r="D832" s="5" t="str">
        <f t="shared" si="146"/>
        <v/>
      </c>
      <c r="E832" s="5" t="str">
        <f t="shared" si="147"/>
        <v/>
      </c>
      <c r="F832" s="5" t="str">
        <f t="shared" si="148"/>
        <v/>
      </c>
      <c r="G832" s="3" t="str">
        <f t="shared" si="140"/>
        <v/>
      </c>
      <c r="H832" s="5" t="str">
        <f t="shared" si="141"/>
        <v/>
      </c>
      <c r="I832" s="5" t="str">
        <f t="shared" si="142"/>
        <v/>
      </c>
      <c r="J832" s="5" t="str">
        <f t="shared" si="143"/>
        <v/>
      </c>
      <c r="K832" s="5" t="e">
        <f t="shared" si="139"/>
        <v>#N/A</v>
      </c>
    </row>
    <row r="833" spans="1:11" x14ac:dyDescent="0.25">
      <c r="A833" s="3" t="str">
        <f t="shared" si="138"/>
        <v/>
      </c>
      <c r="B833" s="3" t="str">
        <f t="shared" si="144"/>
        <v/>
      </c>
      <c r="C833" s="3" t="str">
        <f t="shared" si="145"/>
        <v/>
      </c>
      <c r="D833" s="5" t="str">
        <f t="shared" si="146"/>
        <v/>
      </c>
      <c r="E833" s="5" t="str">
        <f t="shared" si="147"/>
        <v/>
      </c>
      <c r="F833" s="5" t="str">
        <f t="shared" si="148"/>
        <v/>
      </c>
      <c r="G833" s="3" t="str">
        <f t="shared" si="140"/>
        <v/>
      </c>
      <c r="H833" s="5" t="str">
        <f t="shared" si="141"/>
        <v/>
      </c>
      <c r="I833" s="5" t="str">
        <f t="shared" si="142"/>
        <v/>
      </c>
      <c r="J833" s="5" t="str">
        <f t="shared" si="143"/>
        <v/>
      </c>
      <c r="K833" s="5" t="e">
        <f t="shared" si="139"/>
        <v>#N/A</v>
      </c>
    </row>
    <row r="834" spans="1:11" x14ac:dyDescent="0.25">
      <c r="A834" s="3" t="str">
        <f t="shared" ref="A834:A897" si="149">IF(INDEX(CompletedDateValues,ROW(A834))&gt;0,INDEX(CompletedDateValues,ROW(A834)),"")</f>
        <v/>
      </c>
      <c r="B834" s="3" t="str">
        <f t="shared" si="144"/>
        <v/>
      </c>
      <c r="C834" s="3" t="str">
        <f t="shared" si="145"/>
        <v/>
      </c>
      <c r="D834" s="5" t="str">
        <f t="shared" si="146"/>
        <v/>
      </c>
      <c r="E834" s="5" t="str">
        <f t="shared" si="147"/>
        <v/>
      </c>
      <c r="F834" s="5" t="str">
        <f t="shared" si="148"/>
        <v/>
      </c>
      <c r="G834" s="3" t="str">
        <f t="shared" si="140"/>
        <v/>
      </c>
      <c r="H834" s="5" t="str">
        <f t="shared" si="141"/>
        <v/>
      </c>
      <c r="I834" s="5" t="str">
        <f t="shared" si="142"/>
        <v/>
      </c>
      <c r="J834" s="5" t="str">
        <f t="shared" si="143"/>
        <v/>
      </c>
      <c r="K834" s="5" t="e">
        <f t="shared" ref="K834:K897" si="150">IF(OR(A834="",B834=""),NA(),MAX(0,IF(A834-B834=0,SameDayCycleTimeSettingValue,A834-B834)))</f>
        <v>#N/A</v>
      </c>
    </row>
    <row r="835" spans="1:11" x14ac:dyDescent="0.25">
      <c r="A835" s="3" t="str">
        <f t="shared" si="149"/>
        <v/>
      </c>
      <c r="B835" s="3" t="str">
        <f t="shared" si="144"/>
        <v/>
      </c>
      <c r="C835" s="3" t="str">
        <f t="shared" si="145"/>
        <v/>
      </c>
      <c r="D835" s="5" t="str">
        <f t="shared" si="146"/>
        <v/>
      </c>
      <c r="E835" s="5" t="str">
        <f t="shared" si="147"/>
        <v/>
      </c>
      <c r="F835" s="5" t="str">
        <f t="shared" si="148"/>
        <v/>
      </c>
      <c r="G835" s="3" t="str">
        <f t="shared" ref="G835:G898" si="151">IF(B835="","",B835 - (WEEKDAY(B835)-1))</f>
        <v/>
      </c>
      <c r="H835" s="5" t="str">
        <f t="shared" ref="H835:H898" si="152">IF(G835="", "",YEAR(G835))</f>
        <v/>
      </c>
      <c r="I835" s="5" t="str">
        <f t="shared" ref="I835:I898" si="153">IF(G835="","",WEEKNUM(G835))</f>
        <v/>
      </c>
      <c r="J835" s="5" t="str">
        <f t="shared" ref="J835:J898" si="154">IF(G835="","",H835&amp;"-"&amp;TEXT(I835,"00"))</f>
        <v/>
      </c>
      <c r="K835" s="5" t="e">
        <f t="shared" si="150"/>
        <v>#N/A</v>
      </c>
    </row>
    <row r="836" spans="1:11" x14ac:dyDescent="0.25">
      <c r="A836" s="3" t="str">
        <f t="shared" si="149"/>
        <v/>
      </c>
      <c r="B836" s="3" t="str">
        <f t="shared" si="144"/>
        <v/>
      </c>
      <c r="C836" s="3" t="str">
        <f t="shared" si="145"/>
        <v/>
      </c>
      <c r="D836" s="5" t="str">
        <f t="shared" si="146"/>
        <v/>
      </c>
      <c r="E836" s="5" t="str">
        <f t="shared" si="147"/>
        <v/>
      </c>
      <c r="F836" s="5" t="str">
        <f t="shared" si="148"/>
        <v/>
      </c>
      <c r="G836" s="3" t="str">
        <f t="shared" si="151"/>
        <v/>
      </c>
      <c r="H836" s="5" t="str">
        <f t="shared" si="152"/>
        <v/>
      </c>
      <c r="I836" s="5" t="str">
        <f t="shared" si="153"/>
        <v/>
      </c>
      <c r="J836" s="5" t="str">
        <f t="shared" si="154"/>
        <v/>
      </c>
      <c r="K836" s="5" t="e">
        <f t="shared" si="150"/>
        <v>#N/A</v>
      </c>
    </row>
    <row r="837" spans="1:11" x14ac:dyDescent="0.25">
      <c r="A837" s="3" t="str">
        <f t="shared" si="149"/>
        <v/>
      </c>
      <c r="B837" s="3" t="str">
        <f t="shared" si="144"/>
        <v/>
      </c>
      <c r="C837" s="3" t="str">
        <f t="shared" si="145"/>
        <v/>
      </c>
      <c r="D837" s="5" t="str">
        <f t="shared" si="146"/>
        <v/>
      </c>
      <c r="E837" s="5" t="str">
        <f t="shared" si="147"/>
        <v/>
      </c>
      <c r="F837" s="5" t="str">
        <f t="shared" si="148"/>
        <v/>
      </c>
      <c r="G837" s="3" t="str">
        <f t="shared" si="151"/>
        <v/>
      </c>
      <c r="H837" s="5" t="str">
        <f t="shared" si="152"/>
        <v/>
      </c>
      <c r="I837" s="5" t="str">
        <f t="shared" si="153"/>
        <v/>
      </c>
      <c r="J837" s="5" t="str">
        <f t="shared" si="154"/>
        <v/>
      </c>
      <c r="K837" s="5" t="e">
        <f t="shared" si="150"/>
        <v>#N/A</v>
      </c>
    </row>
    <row r="838" spans="1:11" x14ac:dyDescent="0.25">
      <c r="A838" s="3" t="str">
        <f t="shared" si="149"/>
        <v/>
      </c>
      <c r="B838" s="3" t="str">
        <f t="shared" si="144"/>
        <v/>
      </c>
      <c r="C838" s="3" t="str">
        <f t="shared" si="145"/>
        <v/>
      </c>
      <c r="D838" s="5" t="str">
        <f t="shared" si="146"/>
        <v/>
      </c>
      <c r="E838" s="5" t="str">
        <f t="shared" si="147"/>
        <v/>
      </c>
      <c r="F838" s="5" t="str">
        <f t="shared" si="148"/>
        <v/>
      </c>
      <c r="G838" s="3" t="str">
        <f t="shared" si="151"/>
        <v/>
      </c>
      <c r="H838" s="5" t="str">
        <f t="shared" si="152"/>
        <v/>
      </c>
      <c r="I838" s="5" t="str">
        <f t="shared" si="153"/>
        <v/>
      </c>
      <c r="J838" s="5" t="str">
        <f t="shared" si="154"/>
        <v/>
      </c>
      <c r="K838" s="5" t="e">
        <f t="shared" si="150"/>
        <v>#N/A</v>
      </c>
    </row>
    <row r="839" spans="1:11" x14ac:dyDescent="0.25">
      <c r="A839" s="3" t="str">
        <f t="shared" si="149"/>
        <v/>
      </c>
      <c r="B839" s="3" t="str">
        <f t="shared" si="144"/>
        <v/>
      </c>
      <c r="C839" s="3" t="str">
        <f t="shared" si="145"/>
        <v/>
      </c>
      <c r="D839" s="5" t="str">
        <f t="shared" si="146"/>
        <v/>
      </c>
      <c r="E839" s="5" t="str">
        <f t="shared" si="147"/>
        <v/>
      </c>
      <c r="F839" s="5" t="str">
        <f t="shared" si="148"/>
        <v/>
      </c>
      <c r="G839" s="3" t="str">
        <f t="shared" si="151"/>
        <v/>
      </c>
      <c r="H839" s="5" t="str">
        <f t="shared" si="152"/>
        <v/>
      </c>
      <c r="I839" s="5" t="str">
        <f t="shared" si="153"/>
        <v/>
      </c>
      <c r="J839" s="5" t="str">
        <f t="shared" si="154"/>
        <v/>
      </c>
      <c r="K839" s="5" t="e">
        <f t="shared" si="150"/>
        <v>#N/A</v>
      </c>
    </row>
    <row r="840" spans="1:11" x14ac:dyDescent="0.25">
      <c r="A840" s="3" t="str">
        <f t="shared" si="149"/>
        <v/>
      </c>
      <c r="B840" s="3" t="str">
        <f t="shared" si="144"/>
        <v/>
      </c>
      <c r="C840" s="3" t="str">
        <f t="shared" si="145"/>
        <v/>
      </c>
      <c r="D840" s="5" t="str">
        <f t="shared" si="146"/>
        <v/>
      </c>
      <c r="E840" s="5" t="str">
        <f t="shared" si="147"/>
        <v/>
      </c>
      <c r="F840" s="5" t="str">
        <f t="shared" si="148"/>
        <v/>
      </c>
      <c r="G840" s="3" t="str">
        <f t="shared" si="151"/>
        <v/>
      </c>
      <c r="H840" s="5" t="str">
        <f t="shared" si="152"/>
        <v/>
      </c>
      <c r="I840" s="5" t="str">
        <f t="shared" si="153"/>
        <v/>
      </c>
      <c r="J840" s="5" t="str">
        <f t="shared" si="154"/>
        <v/>
      </c>
      <c r="K840" s="5" t="e">
        <f t="shared" si="150"/>
        <v>#N/A</v>
      </c>
    </row>
    <row r="841" spans="1:11" x14ac:dyDescent="0.25">
      <c r="A841" s="3" t="str">
        <f t="shared" si="149"/>
        <v/>
      </c>
      <c r="B841" s="3" t="str">
        <f t="shared" si="144"/>
        <v/>
      </c>
      <c r="C841" s="3" t="str">
        <f t="shared" si="145"/>
        <v/>
      </c>
      <c r="D841" s="5" t="str">
        <f t="shared" si="146"/>
        <v/>
      </c>
      <c r="E841" s="5" t="str">
        <f t="shared" si="147"/>
        <v/>
      </c>
      <c r="F841" s="5" t="str">
        <f t="shared" si="148"/>
        <v/>
      </c>
      <c r="G841" s="3" t="str">
        <f t="shared" si="151"/>
        <v/>
      </c>
      <c r="H841" s="5" t="str">
        <f t="shared" si="152"/>
        <v/>
      </c>
      <c r="I841" s="5" t="str">
        <f t="shared" si="153"/>
        <v/>
      </c>
      <c r="J841" s="5" t="str">
        <f t="shared" si="154"/>
        <v/>
      </c>
      <c r="K841" s="5" t="e">
        <f t="shared" si="150"/>
        <v>#N/A</v>
      </c>
    </row>
    <row r="842" spans="1:11" x14ac:dyDescent="0.25">
      <c r="A842" s="3" t="str">
        <f t="shared" si="149"/>
        <v/>
      </c>
      <c r="B842" s="3" t="str">
        <f t="shared" si="144"/>
        <v/>
      </c>
      <c r="C842" s="3" t="str">
        <f t="shared" si="145"/>
        <v/>
      </c>
      <c r="D842" s="5" t="str">
        <f t="shared" si="146"/>
        <v/>
      </c>
      <c r="E842" s="5" t="str">
        <f t="shared" si="147"/>
        <v/>
      </c>
      <c r="F842" s="5" t="str">
        <f t="shared" si="148"/>
        <v/>
      </c>
      <c r="G842" s="3" t="str">
        <f t="shared" si="151"/>
        <v/>
      </c>
      <c r="H842" s="5" t="str">
        <f t="shared" si="152"/>
        <v/>
      </c>
      <c r="I842" s="5" t="str">
        <f t="shared" si="153"/>
        <v/>
      </c>
      <c r="J842" s="5" t="str">
        <f t="shared" si="154"/>
        <v/>
      </c>
      <c r="K842" s="5" t="e">
        <f t="shared" si="150"/>
        <v>#N/A</v>
      </c>
    </row>
    <row r="843" spans="1:11" x14ac:dyDescent="0.25">
      <c r="A843" s="3" t="str">
        <f t="shared" si="149"/>
        <v/>
      </c>
      <c r="B843" s="3" t="str">
        <f t="shared" si="144"/>
        <v/>
      </c>
      <c r="C843" s="3" t="str">
        <f t="shared" si="145"/>
        <v/>
      </c>
      <c r="D843" s="5" t="str">
        <f t="shared" si="146"/>
        <v/>
      </c>
      <c r="E843" s="5" t="str">
        <f t="shared" si="147"/>
        <v/>
      </c>
      <c r="F843" s="5" t="str">
        <f t="shared" si="148"/>
        <v/>
      </c>
      <c r="G843" s="3" t="str">
        <f t="shared" si="151"/>
        <v/>
      </c>
      <c r="H843" s="5" t="str">
        <f t="shared" si="152"/>
        <v/>
      </c>
      <c r="I843" s="5" t="str">
        <f t="shared" si="153"/>
        <v/>
      </c>
      <c r="J843" s="5" t="str">
        <f t="shared" si="154"/>
        <v/>
      </c>
      <c r="K843" s="5" t="e">
        <f t="shared" si="150"/>
        <v>#N/A</v>
      </c>
    </row>
    <row r="844" spans="1:11" x14ac:dyDescent="0.25">
      <c r="A844" s="3" t="str">
        <f t="shared" si="149"/>
        <v/>
      </c>
      <c r="B844" s="3" t="str">
        <f t="shared" si="144"/>
        <v/>
      </c>
      <c r="C844" s="3" t="str">
        <f t="shared" si="145"/>
        <v/>
      </c>
      <c r="D844" s="5" t="str">
        <f t="shared" si="146"/>
        <v/>
      </c>
      <c r="E844" s="5" t="str">
        <f t="shared" si="147"/>
        <v/>
      </c>
      <c r="F844" s="5" t="str">
        <f t="shared" si="148"/>
        <v/>
      </c>
      <c r="G844" s="3" t="str">
        <f t="shared" si="151"/>
        <v/>
      </c>
      <c r="H844" s="5" t="str">
        <f t="shared" si="152"/>
        <v/>
      </c>
      <c r="I844" s="5" t="str">
        <f t="shared" si="153"/>
        <v/>
      </c>
      <c r="J844" s="5" t="str">
        <f t="shared" si="154"/>
        <v/>
      </c>
      <c r="K844" s="5" t="e">
        <f t="shared" si="150"/>
        <v>#N/A</v>
      </c>
    </row>
    <row r="845" spans="1:11" x14ac:dyDescent="0.25">
      <c r="A845" s="3" t="str">
        <f t="shared" si="149"/>
        <v/>
      </c>
      <c r="B845" s="3" t="str">
        <f t="shared" si="144"/>
        <v/>
      </c>
      <c r="C845" s="3" t="str">
        <f t="shared" si="145"/>
        <v/>
      </c>
      <c r="D845" s="5" t="str">
        <f t="shared" si="146"/>
        <v/>
      </c>
      <c r="E845" s="5" t="str">
        <f t="shared" si="147"/>
        <v/>
      </c>
      <c r="F845" s="5" t="str">
        <f t="shared" si="148"/>
        <v/>
      </c>
      <c r="G845" s="3" t="str">
        <f t="shared" si="151"/>
        <v/>
      </c>
      <c r="H845" s="5" t="str">
        <f t="shared" si="152"/>
        <v/>
      </c>
      <c r="I845" s="5" t="str">
        <f t="shared" si="153"/>
        <v/>
      </c>
      <c r="J845" s="5" t="str">
        <f t="shared" si="154"/>
        <v/>
      </c>
      <c r="K845" s="5" t="e">
        <f t="shared" si="150"/>
        <v>#N/A</v>
      </c>
    </row>
    <row r="846" spans="1:11" x14ac:dyDescent="0.25">
      <c r="A846" s="3" t="str">
        <f t="shared" si="149"/>
        <v/>
      </c>
      <c r="B846" s="3" t="str">
        <f t="shared" si="144"/>
        <v/>
      </c>
      <c r="C846" s="3" t="str">
        <f t="shared" si="145"/>
        <v/>
      </c>
      <c r="D846" s="5" t="str">
        <f t="shared" si="146"/>
        <v/>
      </c>
      <c r="E846" s="5" t="str">
        <f t="shared" si="147"/>
        <v/>
      </c>
      <c r="F846" s="5" t="str">
        <f t="shared" si="148"/>
        <v/>
      </c>
      <c r="G846" s="3" t="str">
        <f t="shared" si="151"/>
        <v/>
      </c>
      <c r="H846" s="5" t="str">
        <f t="shared" si="152"/>
        <v/>
      </c>
      <c r="I846" s="5" t="str">
        <f t="shared" si="153"/>
        <v/>
      </c>
      <c r="J846" s="5" t="str">
        <f t="shared" si="154"/>
        <v/>
      </c>
      <c r="K846" s="5" t="e">
        <f t="shared" si="150"/>
        <v>#N/A</v>
      </c>
    </row>
    <row r="847" spans="1:11" x14ac:dyDescent="0.25">
      <c r="A847" s="3" t="str">
        <f t="shared" si="149"/>
        <v/>
      </c>
      <c r="B847" s="3" t="str">
        <f t="shared" si="144"/>
        <v/>
      </c>
      <c r="C847" s="3" t="str">
        <f t="shared" si="145"/>
        <v/>
      </c>
      <c r="D847" s="5" t="str">
        <f t="shared" si="146"/>
        <v/>
      </c>
      <c r="E847" s="5" t="str">
        <f t="shared" si="147"/>
        <v/>
      </c>
      <c r="F847" s="5" t="str">
        <f t="shared" si="148"/>
        <v/>
      </c>
      <c r="G847" s="3" t="str">
        <f t="shared" si="151"/>
        <v/>
      </c>
      <c r="H847" s="5" t="str">
        <f t="shared" si="152"/>
        <v/>
      </c>
      <c r="I847" s="5" t="str">
        <f t="shared" si="153"/>
        <v/>
      </c>
      <c r="J847" s="5" t="str">
        <f t="shared" si="154"/>
        <v/>
      </c>
      <c r="K847" s="5" t="e">
        <f t="shared" si="150"/>
        <v>#N/A</v>
      </c>
    </row>
    <row r="848" spans="1:11" x14ac:dyDescent="0.25">
      <c r="A848" s="3" t="str">
        <f t="shared" si="149"/>
        <v/>
      </c>
      <c r="B848" s="3" t="str">
        <f t="shared" si="144"/>
        <v/>
      </c>
      <c r="C848" s="3" t="str">
        <f t="shared" si="145"/>
        <v/>
      </c>
      <c r="D848" s="5" t="str">
        <f t="shared" si="146"/>
        <v/>
      </c>
      <c r="E848" s="5" t="str">
        <f t="shared" si="147"/>
        <v/>
      </c>
      <c r="F848" s="5" t="str">
        <f t="shared" si="148"/>
        <v/>
      </c>
      <c r="G848" s="3" t="str">
        <f t="shared" si="151"/>
        <v/>
      </c>
      <c r="H848" s="5" t="str">
        <f t="shared" si="152"/>
        <v/>
      </c>
      <c r="I848" s="5" t="str">
        <f t="shared" si="153"/>
        <v/>
      </c>
      <c r="J848" s="5" t="str">
        <f t="shared" si="154"/>
        <v/>
      </c>
      <c r="K848" s="5" t="e">
        <f t="shared" si="150"/>
        <v>#N/A</v>
      </c>
    </row>
    <row r="849" spans="1:11" x14ac:dyDescent="0.25">
      <c r="A849" s="3" t="str">
        <f t="shared" si="149"/>
        <v/>
      </c>
      <c r="B849" s="3" t="str">
        <f t="shared" si="144"/>
        <v/>
      </c>
      <c r="C849" s="3" t="str">
        <f t="shared" si="145"/>
        <v/>
      </c>
      <c r="D849" s="5" t="str">
        <f t="shared" si="146"/>
        <v/>
      </c>
      <c r="E849" s="5" t="str">
        <f t="shared" si="147"/>
        <v/>
      </c>
      <c r="F849" s="5" t="str">
        <f t="shared" si="148"/>
        <v/>
      </c>
      <c r="G849" s="3" t="str">
        <f t="shared" si="151"/>
        <v/>
      </c>
      <c r="H849" s="5" t="str">
        <f t="shared" si="152"/>
        <v/>
      </c>
      <c r="I849" s="5" t="str">
        <f t="shared" si="153"/>
        <v/>
      </c>
      <c r="J849" s="5" t="str">
        <f t="shared" si="154"/>
        <v/>
      </c>
      <c r="K849" s="5" t="e">
        <f t="shared" si="150"/>
        <v>#N/A</v>
      </c>
    </row>
    <row r="850" spans="1:11" x14ac:dyDescent="0.25">
      <c r="A850" s="3" t="str">
        <f t="shared" si="149"/>
        <v/>
      </c>
      <c r="B850" s="3" t="str">
        <f t="shared" si="144"/>
        <v/>
      </c>
      <c r="C850" s="3" t="str">
        <f t="shared" si="145"/>
        <v/>
      </c>
      <c r="D850" s="5" t="str">
        <f t="shared" si="146"/>
        <v/>
      </c>
      <c r="E850" s="5" t="str">
        <f t="shared" si="147"/>
        <v/>
      </c>
      <c r="F850" s="5" t="str">
        <f t="shared" si="148"/>
        <v/>
      </c>
      <c r="G850" s="3" t="str">
        <f t="shared" si="151"/>
        <v/>
      </c>
      <c r="H850" s="5" t="str">
        <f t="shared" si="152"/>
        <v/>
      </c>
      <c r="I850" s="5" t="str">
        <f t="shared" si="153"/>
        <v/>
      </c>
      <c r="J850" s="5" t="str">
        <f t="shared" si="154"/>
        <v/>
      </c>
      <c r="K850" s="5" t="e">
        <f t="shared" si="150"/>
        <v>#N/A</v>
      </c>
    </row>
    <row r="851" spans="1:11" x14ac:dyDescent="0.25">
      <c r="A851" s="3" t="str">
        <f t="shared" si="149"/>
        <v/>
      </c>
      <c r="B851" s="3" t="str">
        <f t="shared" si="144"/>
        <v/>
      </c>
      <c r="C851" s="3" t="str">
        <f t="shared" si="145"/>
        <v/>
      </c>
      <c r="D851" s="5" t="str">
        <f t="shared" si="146"/>
        <v/>
      </c>
      <c r="E851" s="5" t="str">
        <f t="shared" si="147"/>
        <v/>
      </c>
      <c r="F851" s="5" t="str">
        <f t="shared" si="148"/>
        <v/>
      </c>
      <c r="G851" s="3" t="str">
        <f t="shared" si="151"/>
        <v/>
      </c>
      <c r="H851" s="5" t="str">
        <f t="shared" si="152"/>
        <v/>
      </c>
      <c r="I851" s="5" t="str">
        <f t="shared" si="153"/>
        <v/>
      </c>
      <c r="J851" s="5" t="str">
        <f t="shared" si="154"/>
        <v/>
      </c>
      <c r="K851" s="5" t="e">
        <f t="shared" si="150"/>
        <v>#N/A</v>
      </c>
    </row>
    <row r="852" spans="1:11" x14ac:dyDescent="0.25">
      <c r="A852" s="3" t="str">
        <f t="shared" si="149"/>
        <v/>
      </c>
      <c r="B852" s="3" t="str">
        <f t="shared" si="144"/>
        <v/>
      </c>
      <c r="C852" s="3" t="str">
        <f t="shared" si="145"/>
        <v/>
      </c>
      <c r="D852" s="5" t="str">
        <f t="shared" si="146"/>
        <v/>
      </c>
      <c r="E852" s="5" t="str">
        <f t="shared" si="147"/>
        <v/>
      </c>
      <c r="F852" s="5" t="str">
        <f t="shared" si="148"/>
        <v/>
      </c>
      <c r="G852" s="3" t="str">
        <f t="shared" si="151"/>
        <v/>
      </c>
      <c r="H852" s="5" t="str">
        <f t="shared" si="152"/>
        <v/>
      </c>
      <c r="I852" s="5" t="str">
        <f t="shared" si="153"/>
        <v/>
      </c>
      <c r="J852" s="5" t="str">
        <f t="shared" si="154"/>
        <v/>
      </c>
      <c r="K852" s="5" t="e">
        <f t="shared" si="150"/>
        <v>#N/A</v>
      </c>
    </row>
    <row r="853" spans="1:11" x14ac:dyDescent="0.25">
      <c r="A853" s="3" t="str">
        <f t="shared" si="149"/>
        <v/>
      </c>
      <c r="B853" s="3" t="str">
        <f t="shared" si="144"/>
        <v/>
      </c>
      <c r="C853" s="3" t="str">
        <f t="shared" si="145"/>
        <v/>
      </c>
      <c r="D853" s="5" t="str">
        <f t="shared" si="146"/>
        <v/>
      </c>
      <c r="E853" s="5" t="str">
        <f t="shared" si="147"/>
        <v/>
      </c>
      <c r="F853" s="5" t="str">
        <f t="shared" si="148"/>
        <v/>
      </c>
      <c r="G853" s="3" t="str">
        <f t="shared" si="151"/>
        <v/>
      </c>
      <c r="H853" s="5" t="str">
        <f t="shared" si="152"/>
        <v/>
      </c>
      <c r="I853" s="5" t="str">
        <f t="shared" si="153"/>
        <v/>
      </c>
      <c r="J853" s="5" t="str">
        <f t="shared" si="154"/>
        <v/>
      </c>
      <c r="K853" s="5" t="e">
        <f t="shared" si="150"/>
        <v>#N/A</v>
      </c>
    </row>
    <row r="854" spans="1:11" x14ac:dyDescent="0.25">
      <c r="A854" s="3" t="str">
        <f t="shared" si="149"/>
        <v/>
      </c>
      <c r="B854" s="3" t="str">
        <f t="shared" si="144"/>
        <v/>
      </c>
      <c r="C854" s="3" t="str">
        <f t="shared" si="145"/>
        <v/>
      </c>
      <c r="D854" s="5" t="str">
        <f t="shared" si="146"/>
        <v/>
      </c>
      <c r="E854" s="5" t="str">
        <f t="shared" si="147"/>
        <v/>
      </c>
      <c r="F854" s="5" t="str">
        <f t="shared" si="148"/>
        <v/>
      </c>
      <c r="G854" s="3" t="str">
        <f t="shared" si="151"/>
        <v/>
      </c>
      <c r="H854" s="5" t="str">
        <f t="shared" si="152"/>
        <v/>
      </c>
      <c r="I854" s="5" t="str">
        <f t="shared" si="153"/>
        <v/>
      </c>
      <c r="J854" s="5" t="str">
        <f t="shared" si="154"/>
        <v/>
      </c>
      <c r="K854" s="5" t="e">
        <f t="shared" si="150"/>
        <v>#N/A</v>
      </c>
    </row>
    <row r="855" spans="1:11" x14ac:dyDescent="0.25">
      <c r="A855" s="3" t="str">
        <f t="shared" si="149"/>
        <v/>
      </c>
      <c r="B855" s="3" t="str">
        <f t="shared" si="144"/>
        <v/>
      </c>
      <c r="C855" s="3" t="str">
        <f t="shared" si="145"/>
        <v/>
      </c>
      <c r="D855" s="5" t="str">
        <f t="shared" si="146"/>
        <v/>
      </c>
      <c r="E855" s="5" t="str">
        <f t="shared" si="147"/>
        <v/>
      </c>
      <c r="F855" s="5" t="str">
        <f t="shared" si="148"/>
        <v/>
      </c>
      <c r="G855" s="3" t="str">
        <f t="shared" si="151"/>
        <v/>
      </c>
      <c r="H855" s="5" t="str">
        <f t="shared" si="152"/>
        <v/>
      </c>
      <c r="I855" s="5" t="str">
        <f t="shared" si="153"/>
        <v/>
      </c>
      <c r="J855" s="5" t="str">
        <f t="shared" si="154"/>
        <v/>
      </c>
      <c r="K855" s="5" t="e">
        <f t="shared" si="150"/>
        <v>#N/A</v>
      </c>
    </row>
    <row r="856" spans="1:11" x14ac:dyDescent="0.25">
      <c r="A856" s="3" t="str">
        <f t="shared" si="149"/>
        <v/>
      </c>
      <c r="B856" s="3" t="str">
        <f t="shared" si="144"/>
        <v/>
      </c>
      <c r="C856" s="3" t="str">
        <f t="shared" si="145"/>
        <v/>
      </c>
      <c r="D856" s="5" t="str">
        <f t="shared" si="146"/>
        <v/>
      </c>
      <c r="E856" s="5" t="str">
        <f t="shared" si="147"/>
        <v/>
      </c>
      <c r="F856" s="5" t="str">
        <f t="shared" si="148"/>
        <v/>
      </c>
      <c r="G856" s="3" t="str">
        <f t="shared" si="151"/>
        <v/>
      </c>
      <c r="H856" s="5" t="str">
        <f t="shared" si="152"/>
        <v/>
      </c>
      <c r="I856" s="5" t="str">
        <f t="shared" si="153"/>
        <v/>
      </c>
      <c r="J856" s="5" t="str">
        <f t="shared" si="154"/>
        <v/>
      </c>
      <c r="K856" s="5" t="e">
        <f t="shared" si="150"/>
        <v>#N/A</v>
      </c>
    </row>
    <row r="857" spans="1:11" x14ac:dyDescent="0.25">
      <c r="A857" s="3" t="str">
        <f t="shared" si="149"/>
        <v/>
      </c>
      <c r="B857" s="3" t="str">
        <f t="shared" si="144"/>
        <v/>
      </c>
      <c r="C857" s="3" t="str">
        <f t="shared" si="145"/>
        <v/>
      </c>
      <c r="D857" s="5" t="str">
        <f t="shared" si="146"/>
        <v/>
      </c>
      <c r="E857" s="5" t="str">
        <f t="shared" si="147"/>
        <v/>
      </c>
      <c r="F857" s="5" t="str">
        <f t="shared" si="148"/>
        <v/>
      </c>
      <c r="G857" s="3" t="str">
        <f t="shared" si="151"/>
        <v/>
      </c>
      <c r="H857" s="5" t="str">
        <f t="shared" si="152"/>
        <v/>
      </c>
      <c r="I857" s="5" t="str">
        <f t="shared" si="153"/>
        <v/>
      </c>
      <c r="J857" s="5" t="str">
        <f t="shared" si="154"/>
        <v/>
      </c>
      <c r="K857" s="5" t="e">
        <f t="shared" si="150"/>
        <v>#N/A</v>
      </c>
    </row>
    <row r="858" spans="1:11" x14ac:dyDescent="0.25">
      <c r="A858" s="3" t="str">
        <f t="shared" si="149"/>
        <v/>
      </c>
      <c r="B858" s="3" t="str">
        <f t="shared" si="144"/>
        <v/>
      </c>
      <c r="C858" s="3" t="str">
        <f t="shared" si="145"/>
        <v/>
      </c>
      <c r="D858" s="5" t="str">
        <f t="shared" si="146"/>
        <v/>
      </c>
      <c r="E858" s="5" t="str">
        <f t="shared" si="147"/>
        <v/>
      </c>
      <c r="F858" s="5" t="str">
        <f t="shared" si="148"/>
        <v/>
      </c>
      <c r="G858" s="3" t="str">
        <f t="shared" si="151"/>
        <v/>
      </c>
      <c r="H858" s="5" t="str">
        <f t="shared" si="152"/>
        <v/>
      </c>
      <c r="I858" s="5" t="str">
        <f t="shared" si="153"/>
        <v/>
      </c>
      <c r="J858" s="5" t="str">
        <f t="shared" si="154"/>
        <v/>
      </c>
      <c r="K858" s="5" t="e">
        <f t="shared" si="150"/>
        <v>#N/A</v>
      </c>
    </row>
    <row r="859" spans="1:11" x14ac:dyDescent="0.25">
      <c r="A859" s="3" t="str">
        <f t="shared" si="149"/>
        <v/>
      </c>
      <c r="B859" s="3" t="str">
        <f t="shared" si="144"/>
        <v/>
      </c>
      <c r="C859" s="3" t="str">
        <f t="shared" si="145"/>
        <v/>
      </c>
      <c r="D859" s="5" t="str">
        <f t="shared" si="146"/>
        <v/>
      </c>
      <c r="E859" s="5" t="str">
        <f t="shared" si="147"/>
        <v/>
      </c>
      <c r="F859" s="5" t="str">
        <f t="shared" si="148"/>
        <v/>
      </c>
      <c r="G859" s="3" t="str">
        <f t="shared" si="151"/>
        <v/>
      </c>
      <c r="H859" s="5" t="str">
        <f t="shared" si="152"/>
        <v/>
      </c>
      <c r="I859" s="5" t="str">
        <f t="shared" si="153"/>
        <v/>
      </c>
      <c r="J859" s="5" t="str">
        <f t="shared" si="154"/>
        <v/>
      </c>
      <c r="K859" s="5" t="e">
        <f t="shared" si="150"/>
        <v>#N/A</v>
      </c>
    </row>
    <row r="860" spans="1:11" x14ac:dyDescent="0.25">
      <c r="A860" s="3" t="str">
        <f t="shared" si="149"/>
        <v/>
      </c>
      <c r="B860" s="3" t="str">
        <f t="shared" si="144"/>
        <v/>
      </c>
      <c r="C860" s="3" t="str">
        <f t="shared" si="145"/>
        <v/>
      </c>
      <c r="D860" s="5" t="str">
        <f t="shared" si="146"/>
        <v/>
      </c>
      <c r="E860" s="5" t="str">
        <f t="shared" si="147"/>
        <v/>
      </c>
      <c r="F860" s="5" t="str">
        <f t="shared" si="148"/>
        <v/>
      </c>
      <c r="G860" s="3" t="str">
        <f t="shared" si="151"/>
        <v/>
      </c>
      <c r="H860" s="5" t="str">
        <f t="shared" si="152"/>
        <v/>
      </c>
      <c r="I860" s="5" t="str">
        <f t="shared" si="153"/>
        <v/>
      </c>
      <c r="J860" s="5" t="str">
        <f t="shared" si="154"/>
        <v/>
      </c>
      <c r="K860" s="5" t="e">
        <f t="shared" si="150"/>
        <v>#N/A</v>
      </c>
    </row>
    <row r="861" spans="1:11" x14ac:dyDescent="0.25">
      <c r="A861" s="3" t="str">
        <f t="shared" si="149"/>
        <v/>
      </c>
      <c r="B861" s="3" t="str">
        <f t="shared" si="144"/>
        <v/>
      </c>
      <c r="C861" s="3" t="str">
        <f t="shared" si="145"/>
        <v/>
      </c>
      <c r="D861" s="5" t="str">
        <f t="shared" si="146"/>
        <v/>
      </c>
      <c r="E861" s="5" t="str">
        <f t="shared" si="147"/>
        <v/>
      </c>
      <c r="F861" s="5" t="str">
        <f t="shared" si="148"/>
        <v/>
      </c>
      <c r="G861" s="3" t="str">
        <f t="shared" si="151"/>
        <v/>
      </c>
      <c r="H861" s="5" t="str">
        <f t="shared" si="152"/>
        <v/>
      </c>
      <c r="I861" s="5" t="str">
        <f t="shared" si="153"/>
        <v/>
      </c>
      <c r="J861" s="5" t="str">
        <f t="shared" si="154"/>
        <v/>
      </c>
      <c r="K861" s="5" t="e">
        <f t="shared" si="150"/>
        <v>#N/A</v>
      </c>
    </row>
    <row r="862" spans="1:11" x14ac:dyDescent="0.25">
      <c r="A862" s="3" t="str">
        <f t="shared" si="149"/>
        <v/>
      </c>
      <c r="B862" s="3" t="str">
        <f t="shared" si="144"/>
        <v/>
      </c>
      <c r="C862" s="3" t="str">
        <f t="shared" si="145"/>
        <v/>
      </c>
      <c r="D862" s="5" t="str">
        <f t="shared" si="146"/>
        <v/>
      </c>
      <c r="E862" s="5" t="str">
        <f t="shared" si="147"/>
        <v/>
      </c>
      <c r="F862" s="5" t="str">
        <f t="shared" si="148"/>
        <v/>
      </c>
      <c r="G862" s="3" t="str">
        <f t="shared" si="151"/>
        <v/>
      </c>
      <c r="H862" s="5" t="str">
        <f t="shared" si="152"/>
        <v/>
      </c>
      <c r="I862" s="5" t="str">
        <f t="shared" si="153"/>
        <v/>
      </c>
      <c r="J862" s="5" t="str">
        <f t="shared" si="154"/>
        <v/>
      </c>
      <c r="K862" s="5" t="e">
        <f t="shared" si="150"/>
        <v>#N/A</v>
      </c>
    </row>
    <row r="863" spans="1:11" x14ac:dyDescent="0.25">
      <c r="A863" s="3" t="str">
        <f t="shared" si="149"/>
        <v/>
      </c>
      <c r="B863" s="3" t="str">
        <f t="shared" si="144"/>
        <v/>
      </c>
      <c r="C863" s="3" t="str">
        <f t="shared" si="145"/>
        <v/>
      </c>
      <c r="D863" s="5" t="str">
        <f t="shared" si="146"/>
        <v/>
      </c>
      <c r="E863" s="5" t="str">
        <f t="shared" si="147"/>
        <v/>
      </c>
      <c r="F863" s="5" t="str">
        <f t="shared" si="148"/>
        <v/>
      </c>
      <c r="G863" s="3" t="str">
        <f t="shared" si="151"/>
        <v/>
      </c>
      <c r="H863" s="5" t="str">
        <f t="shared" si="152"/>
        <v/>
      </c>
      <c r="I863" s="5" t="str">
        <f t="shared" si="153"/>
        <v/>
      </c>
      <c r="J863" s="5" t="str">
        <f t="shared" si="154"/>
        <v/>
      </c>
      <c r="K863" s="5" t="e">
        <f t="shared" si="150"/>
        <v>#N/A</v>
      </c>
    </row>
    <row r="864" spans="1:11" x14ac:dyDescent="0.25">
      <c r="A864" s="3" t="str">
        <f t="shared" si="149"/>
        <v/>
      </c>
      <c r="B864" s="3" t="str">
        <f t="shared" si="144"/>
        <v/>
      </c>
      <c r="C864" s="3" t="str">
        <f t="shared" si="145"/>
        <v/>
      </c>
      <c r="D864" s="5" t="str">
        <f t="shared" si="146"/>
        <v/>
      </c>
      <c r="E864" s="5" t="str">
        <f t="shared" si="147"/>
        <v/>
      </c>
      <c r="F864" s="5" t="str">
        <f t="shared" si="148"/>
        <v/>
      </c>
      <c r="G864" s="3" t="str">
        <f t="shared" si="151"/>
        <v/>
      </c>
      <c r="H864" s="5" t="str">
        <f t="shared" si="152"/>
        <v/>
      </c>
      <c r="I864" s="5" t="str">
        <f t="shared" si="153"/>
        <v/>
      </c>
      <c r="J864" s="5" t="str">
        <f t="shared" si="154"/>
        <v/>
      </c>
      <c r="K864" s="5" t="e">
        <f t="shared" si="150"/>
        <v>#N/A</v>
      </c>
    </row>
    <row r="865" spans="1:11" x14ac:dyDescent="0.25">
      <c r="A865" s="3" t="str">
        <f t="shared" si="149"/>
        <v/>
      </c>
      <c r="B865" s="3" t="str">
        <f t="shared" si="144"/>
        <v/>
      </c>
      <c r="C865" s="3" t="str">
        <f t="shared" si="145"/>
        <v/>
      </c>
      <c r="D865" s="5" t="str">
        <f t="shared" si="146"/>
        <v/>
      </c>
      <c r="E865" s="5" t="str">
        <f t="shared" si="147"/>
        <v/>
      </c>
      <c r="F865" s="5" t="str">
        <f t="shared" si="148"/>
        <v/>
      </c>
      <c r="G865" s="3" t="str">
        <f t="shared" si="151"/>
        <v/>
      </c>
      <c r="H865" s="5" t="str">
        <f t="shared" si="152"/>
        <v/>
      </c>
      <c r="I865" s="5" t="str">
        <f t="shared" si="153"/>
        <v/>
      </c>
      <c r="J865" s="5" t="str">
        <f t="shared" si="154"/>
        <v/>
      </c>
      <c r="K865" s="5" t="e">
        <f t="shared" si="150"/>
        <v>#N/A</v>
      </c>
    </row>
    <row r="866" spans="1:11" x14ac:dyDescent="0.25">
      <c r="A866" s="3" t="str">
        <f t="shared" si="149"/>
        <v/>
      </c>
      <c r="B866" s="3" t="str">
        <f t="shared" si="144"/>
        <v/>
      </c>
      <c r="C866" s="3" t="str">
        <f t="shared" si="145"/>
        <v/>
      </c>
      <c r="D866" s="5" t="str">
        <f t="shared" si="146"/>
        <v/>
      </c>
      <c r="E866" s="5" t="str">
        <f t="shared" si="147"/>
        <v/>
      </c>
      <c r="F866" s="5" t="str">
        <f t="shared" si="148"/>
        <v/>
      </c>
      <c r="G866" s="3" t="str">
        <f t="shared" si="151"/>
        <v/>
      </c>
      <c r="H866" s="5" t="str">
        <f t="shared" si="152"/>
        <v/>
      </c>
      <c r="I866" s="5" t="str">
        <f t="shared" si="153"/>
        <v/>
      </c>
      <c r="J866" s="5" t="str">
        <f t="shared" si="154"/>
        <v/>
      </c>
      <c r="K866" s="5" t="e">
        <f t="shared" si="150"/>
        <v>#N/A</v>
      </c>
    </row>
    <row r="867" spans="1:11" x14ac:dyDescent="0.25">
      <c r="A867" s="3" t="str">
        <f t="shared" si="149"/>
        <v/>
      </c>
      <c r="B867" s="3" t="str">
        <f t="shared" si="144"/>
        <v/>
      </c>
      <c r="C867" s="3" t="str">
        <f t="shared" si="145"/>
        <v/>
      </c>
      <c r="D867" s="5" t="str">
        <f t="shared" si="146"/>
        <v/>
      </c>
      <c r="E867" s="5" t="str">
        <f t="shared" si="147"/>
        <v/>
      </c>
      <c r="F867" s="5" t="str">
        <f t="shared" si="148"/>
        <v/>
      </c>
      <c r="G867" s="3" t="str">
        <f t="shared" si="151"/>
        <v/>
      </c>
      <c r="H867" s="5" t="str">
        <f t="shared" si="152"/>
        <v/>
      </c>
      <c r="I867" s="5" t="str">
        <f t="shared" si="153"/>
        <v/>
      </c>
      <c r="J867" s="5" t="str">
        <f t="shared" si="154"/>
        <v/>
      </c>
      <c r="K867" s="5" t="e">
        <f t="shared" si="150"/>
        <v>#N/A</v>
      </c>
    </row>
    <row r="868" spans="1:11" x14ac:dyDescent="0.25">
      <c r="A868" s="3" t="str">
        <f t="shared" si="149"/>
        <v/>
      </c>
      <c r="B868" s="3" t="str">
        <f t="shared" si="144"/>
        <v/>
      </c>
      <c r="C868" s="3" t="str">
        <f t="shared" si="145"/>
        <v/>
      </c>
      <c r="D868" s="5" t="str">
        <f t="shared" si="146"/>
        <v/>
      </c>
      <c r="E868" s="5" t="str">
        <f t="shared" si="147"/>
        <v/>
      </c>
      <c r="F868" s="5" t="str">
        <f t="shared" si="148"/>
        <v/>
      </c>
      <c r="G868" s="3" t="str">
        <f t="shared" si="151"/>
        <v/>
      </c>
      <c r="H868" s="5" t="str">
        <f t="shared" si="152"/>
        <v/>
      </c>
      <c r="I868" s="5" t="str">
        <f t="shared" si="153"/>
        <v/>
      </c>
      <c r="J868" s="5" t="str">
        <f t="shared" si="154"/>
        <v/>
      </c>
      <c r="K868" s="5" t="e">
        <f t="shared" si="150"/>
        <v>#N/A</v>
      </c>
    </row>
    <row r="869" spans="1:11" x14ac:dyDescent="0.25">
      <c r="A869" s="3" t="str">
        <f t="shared" si="149"/>
        <v/>
      </c>
      <c r="B869" s="3" t="str">
        <f t="shared" si="144"/>
        <v/>
      </c>
      <c r="C869" s="3" t="str">
        <f t="shared" si="145"/>
        <v/>
      </c>
      <c r="D869" s="5" t="str">
        <f t="shared" si="146"/>
        <v/>
      </c>
      <c r="E869" s="5" t="str">
        <f t="shared" si="147"/>
        <v/>
      </c>
      <c r="F869" s="5" t="str">
        <f t="shared" si="148"/>
        <v/>
      </c>
      <c r="G869" s="3" t="str">
        <f t="shared" si="151"/>
        <v/>
      </c>
      <c r="H869" s="5" t="str">
        <f t="shared" si="152"/>
        <v/>
      </c>
      <c r="I869" s="5" t="str">
        <f t="shared" si="153"/>
        <v/>
      </c>
      <c r="J869" s="5" t="str">
        <f t="shared" si="154"/>
        <v/>
      </c>
      <c r="K869" s="5" t="e">
        <f t="shared" si="150"/>
        <v>#N/A</v>
      </c>
    </row>
    <row r="870" spans="1:11" x14ac:dyDescent="0.25">
      <c r="A870" s="3" t="str">
        <f t="shared" si="149"/>
        <v/>
      </c>
      <c r="B870" s="3" t="str">
        <f t="shared" si="144"/>
        <v/>
      </c>
      <c r="C870" s="3" t="str">
        <f t="shared" si="145"/>
        <v/>
      </c>
      <c r="D870" s="5" t="str">
        <f t="shared" si="146"/>
        <v/>
      </c>
      <c r="E870" s="5" t="str">
        <f t="shared" si="147"/>
        <v/>
      </c>
      <c r="F870" s="5" t="str">
        <f t="shared" si="148"/>
        <v/>
      </c>
      <c r="G870" s="3" t="str">
        <f t="shared" si="151"/>
        <v/>
      </c>
      <c r="H870" s="5" t="str">
        <f t="shared" si="152"/>
        <v/>
      </c>
      <c r="I870" s="5" t="str">
        <f t="shared" si="153"/>
        <v/>
      </c>
      <c r="J870" s="5" t="str">
        <f t="shared" si="154"/>
        <v/>
      </c>
      <c r="K870" s="5" t="e">
        <f t="shared" si="150"/>
        <v>#N/A</v>
      </c>
    </row>
    <row r="871" spans="1:11" x14ac:dyDescent="0.25">
      <c r="A871" s="3" t="str">
        <f t="shared" si="149"/>
        <v/>
      </c>
      <c r="B871" s="3" t="str">
        <f t="shared" si="144"/>
        <v/>
      </c>
      <c r="C871" s="3" t="str">
        <f t="shared" si="145"/>
        <v/>
      </c>
      <c r="D871" s="5" t="str">
        <f t="shared" si="146"/>
        <v/>
      </c>
      <c r="E871" s="5" t="str">
        <f t="shared" si="147"/>
        <v/>
      </c>
      <c r="F871" s="5" t="str">
        <f t="shared" si="148"/>
        <v/>
      </c>
      <c r="G871" s="3" t="str">
        <f t="shared" si="151"/>
        <v/>
      </c>
      <c r="H871" s="5" t="str">
        <f t="shared" si="152"/>
        <v/>
      </c>
      <c r="I871" s="5" t="str">
        <f t="shared" si="153"/>
        <v/>
      </c>
      <c r="J871" s="5" t="str">
        <f t="shared" si="154"/>
        <v/>
      </c>
      <c r="K871" s="5" t="e">
        <f t="shared" si="150"/>
        <v>#N/A</v>
      </c>
    </row>
    <row r="872" spans="1:11" x14ac:dyDescent="0.25">
      <c r="A872" s="3" t="str">
        <f t="shared" si="149"/>
        <v/>
      </c>
      <c r="B872" s="3" t="str">
        <f t="shared" si="144"/>
        <v/>
      </c>
      <c r="C872" s="3" t="str">
        <f t="shared" si="145"/>
        <v/>
      </c>
      <c r="D872" s="5" t="str">
        <f t="shared" si="146"/>
        <v/>
      </c>
      <c r="E872" s="5" t="str">
        <f t="shared" si="147"/>
        <v/>
      </c>
      <c r="F872" s="5" t="str">
        <f t="shared" si="148"/>
        <v/>
      </c>
      <c r="G872" s="3" t="str">
        <f t="shared" si="151"/>
        <v/>
      </c>
      <c r="H872" s="5" t="str">
        <f t="shared" si="152"/>
        <v/>
      </c>
      <c r="I872" s="5" t="str">
        <f t="shared" si="153"/>
        <v/>
      </c>
      <c r="J872" s="5" t="str">
        <f t="shared" si="154"/>
        <v/>
      </c>
      <c r="K872" s="5" t="e">
        <f t="shared" si="150"/>
        <v>#N/A</v>
      </c>
    </row>
    <row r="873" spans="1:11" x14ac:dyDescent="0.25">
      <c r="A873" s="3" t="str">
        <f t="shared" si="149"/>
        <v/>
      </c>
      <c r="B873" s="3" t="str">
        <f t="shared" si="144"/>
        <v/>
      </c>
      <c r="C873" s="3" t="str">
        <f t="shared" si="145"/>
        <v/>
      </c>
      <c r="D873" s="5" t="str">
        <f t="shared" si="146"/>
        <v/>
      </c>
      <c r="E873" s="5" t="str">
        <f t="shared" si="147"/>
        <v/>
      </c>
      <c r="F873" s="5" t="str">
        <f t="shared" si="148"/>
        <v/>
      </c>
      <c r="G873" s="3" t="str">
        <f t="shared" si="151"/>
        <v/>
      </c>
      <c r="H873" s="5" t="str">
        <f t="shared" si="152"/>
        <v/>
      </c>
      <c r="I873" s="5" t="str">
        <f t="shared" si="153"/>
        <v/>
      </c>
      <c r="J873" s="5" t="str">
        <f t="shared" si="154"/>
        <v/>
      </c>
      <c r="K873" s="5" t="e">
        <f t="shared" si="150"/>
        <v>#N/A</v>
      </c>
    </row>
    <row r="874" spans="1:11" x14ac:dyDescent="0.25">
      <c r="A874" s="3" t="str">
        <f t="shared" si="149"/>
        <v/>
      </c>
      <c r="B874" s="3" t="str">
        <f t="shared" si="144"/>
        <v/>
      </c>
      <c r="C874" s="3" t="str">
        <f t="shared" si="145"/>
        <v/>
      </c>
      <c r="D874" s="5" t="str">
        <f t="shared" si="146"/>
        <v/>
      </c>
      <c r="E874" s="5" t="str">
        <f t="shared" si="147"/>
        <v/>
      </c>
      <c r="F874" s="5" t="str">
        <f t="shared" si="148"/>
        <v/>
      </c>
      <c r="G874" s="3" t="str">
        <f t="shared" si="151"/>
        <v/>
      </c>
      <c r="H874" s="5" t="str">
        <f t="shared" si="152"/>
        <v/>
      </c>
      <c r="I874" s="5" t="str">
        <f t="shared" si="153"/>
        <v/>
      </c>
      <c r="J874" s="5" t="str">
        <f t="shared" si="154"/>
        <v/>
      </c>
      <c r="K874" s="5" t="e">
        <f t="shared" si="150"/>
        <v>#N/A</v>
      </c>
    </row>
    <row r="875" spans="1:11" x14ac:dyDescent="0.25">
      <c r="A875" s="3" t="str">
        <f t="shared" si="149"/>
        <v/>
      </c>
      <c r="B875" s="3" t="str">
        <f t="shared" si="144"/>
        <v/>
      </c>
      <c r="C875" s="3" t="str">
        <f t="shared" si="145"/>
        <v/>
      </c>
      <c r="D875" s="5" t="str">
        <f t="shared" si="146"/>
        <v/>
      </c>
      <c r="E875" s="5" t="str">
        <f t="shared" si="147"/>
        <v/>
      </c>
      <c r="F875" s="5" t="str">
        <f t="shared" si="148"/>
        <v/>
      </c>
      <c r="G875" s="3" t="str">
        <f t="shared" si="151"/>
        <v/>
      </c>
      <c r="H875" s="5" t="str">
        <f t="shared" si="152"/>
        <v/>
      </c>
      <c r="I875" s="5" t="str">
        <f t="shared" si="153"/>
        <v/>
      </c>
      <c r="J875" s="5" t="str">
        <f t="shared" si="154"/>
        <v/>
      </c>
      <c r="K875" s="5" t="e">
        <f t="shared" si="150"/>
        <v>#N/A</v>
      </c>
    </row>
    <row r="876" spans="1:11" x14ac:dyDescent="0.25">
      <c r="A876" s="3" t="str">
        <f t="shared" si="149"/>
        <v/>
      </c>
      <c r="B876" s="3" t="str">
        <f t="shared" si="144"/>
        <v/>
      </c>
      <c r="C876" s="3" t="str">
        <f t="shared" si="145"/>
        <v/>
      </c>
      <c r="D876" s="5" t="str">
        <f t="shared" si="146"/>
        <v/>
      </c>
      <c r="E876" s="5" t="str">
        <f t="shared" si="147"/>
        <v/>
      </c>
      <c r="F876" s="5" t="str">
        <f t="shared" si="148"/>
        <v/>
      </c>
      <c r="G876" s="3" t="str">
        <f t="shared" si="151"/>
        <v/>
      </c>
      <c r="H876" s="5" t="str">
        <f t="shared" si="152"/>
        <v/>
      </c>
      <c r="I876" s="5" t="str">
        <f t="shared" si="153"/>
        <v/>
      </c>
      <c r="J876" s="5" t="str">
        <f t="shared" si="154"/>
        <v/>
      </c>
      <c r="K876" s="5" t="e">
        <f t="shared" si="150"/>
        <v>#N/A</v>
      </c>
    </row>
    <row r="877" spans="1:11" x14ac:dyDescent="0.25">
      <c r="A877" s="3" t="str">
        <f t="shared" si="149"/>
        <v/>
      </c>
      <c r="B877" s="3" t="str">
        <f t="shared" si="144"/>
        <v/>
      </c>
      <c r="C877" s="3" t="str">
        <f t="shared" si="145"/>
        <v/>
      </c>
      <c r="D877" s="5" t="str">
        <f t="shared" si="146"/>
        <v/>
      </c>
      <c r="E877" s="5" t="str">
        <f t="shared" si="147"/>
        <v/>
      </c>
      <c r="F877" s="5" t="str">
        <f t="shared" si="148"/>
        <v/>
      </c>
      <c r="G877" s="3" t="str">
        <f t="shared" si="151"/>
        <v/>
      </c>
      <c r="H877" s="5" t="str">
        <f t="shared" si="152"/>
        <v/>
      </c>
      <c r="I877" s="5" t="str">
        <f t="shared" si="153"/>
        <v/>
      </c>
      <c r="J877" s="5" t="str">
        <f t="shared" si="154"/>
        <v/>
      </c>
      <c r="K877" s="5" t="e">
        <f t="shared" si="150"/>
        <v>#N/A</v>
      </c>
    </row>
    <row r="878" spans="1:11" x14ac:dyDescent="0.25">
      <c r="A878" s="3" t="str">
        <f t="shared" si="149"/>
        <v/>
      </c>
      <c r="B878" s="3" t="str">
        <f t="shared" si="144"/>
        <v/>
      </c>
      <c r="C878" s="3" t="str">
        <f t="shared" si="145"/>
        <v/>
      </c>
      <c r="D878" s="5" t="str">
        <f t="shared" si="146"/>
        <v/>
      </c>
      <c r="E878" s="5" t="str">
        <f t="shared" si="147"/>
        <v/>
      </c>
      <c r="F878" s="5" t="str">
        <f t="shared" si="148"/>
        <v/>
      </c>
      <c r="G878" s="3" t="str">
        <f t="shared" si="151"/>
        <v/>
      </c>
      <c r="H878" s="5" t="str">
        <f t="shared" si="152"/>
        <v/>
      </c>
      <c r="I878" s="5" t="str">
        <f t="shared" si="153"/>
        <v/>
      </c>
      <c r="J878" s="5" t="str">
        <f t="shared" si="154"/>
        <v/>
      </c>
      <c r="K878" s="5" t="e">
        <f t="shared" si="150"/>
        <v>#N/A</v>
      </c>
    </row>
    <row r="879" spans="1:11" x14ac:dyDescent="0.25">
      <c r="A879" s="3" t="str">
        <f t="shared" si="149"/>
        <v/>
      </c>
      <c r="B879" s="3" t="str">
        <f t="shared" si="144"/>
        <v/>
      </c>
      <c r="C879" s="3" t="str">
        <f t="shared" si="145"/>
        <v/>
      </c>
      <c r="D879" s="5" t="str">
        <f t="shared" si="146"/>
        <v/>
      </c>
      <c r="E879" s="5" t="str">
        <f t="shared" si="147"/>
        <v/>
      </c>
      <c r="F879" s="5" t="str">
        <f t="shared" si="148"/>
        <v/>
      </c>
      <c r="G879" s="3" t="str">
        <f t="shared" si="151"/>
        <v/>
      </c>
      <c r="H879" s="5" t="str">
        <f t="shared" si="152"/>
        <v/>
      </c>
      <c r="I879" s="5" t="str">
        <f t="shared" si="153"/>
        <v/>
      </c>
      <c r="J879" s="5" t="str">
        <f t="shared" si="154"/>
        <v/>
      </c>
      <c r="K879" s="5" t="e">
        <f t="shared" si="150"/>
        <v>#N/A</v>
      </c>
    </row>
    <row r="880" spans="1:11" x14ac:dyDescent="0.25">
      <c r="A880" s="3" t="str">
        <f t="shared" si="149"/>
        <v/>
      </c>
      <c r="B880" s="3" t="str">
        <f t="shared" si="144"/>
        <v/>
      </c>
      <c r="C880" s="3" t="str">
        <f t="shared" si="145"/>
        <v/>
      </c>
      <c r="D880" s="5" t="str">
        <f t="shared" si="146"/>
        <v/>
      </c>
      <c r="E880" s="5" t="str">
        <f t="shared" si="147"/>
        <v/>
      </c>
      <c r="F880" s="5" t="str">
        <f t="shared" si="148"/>
        <v/>
      </c>
      <c r="G880" s="3" t="str">
        <f t="shared" si="151"/>
        <v/>
      </c>
      <c r="H880" s="5" t="str">
        <f t="shared" si="152"/>
        <v/>
      </c>
      <c r="I880" s="5" t="str">
        <f t="shared" si="153"/>
        <v/>
      </c>
      <c r="J880" s="5" t="str">
        <f t="shared" si="154"/>
        <v/>
      </c>
      <c r="K880" s="5" t="e">
        <f t="shared" si="150"/>
        <v>#N/A</v>
      </c>
    </row>
    <row r="881" spans="1:11" x14ac:dyDescent="0.25">
      <c r="A881" s="3" t="str">
        <f t="shared" si="149"/>
        <v/>
      </c>
      <c r="B881" s="3" t="str">
        <f t="shared" si="144"/>
        <v/>
      </c>
      <c r="C881" s="3" t="str">
        <f t="shared" si="145"/>
        <v/>
      </c>
      <c r="D881" s="5" t="str">
        <f t="shared" si="146"/>
        <v/>
      </c>
      <c r="E881" s="5" t="str">
        <f t="shared" si="147"/>
        <v/>
      </c>
      <c r="F881" s="5" t="str">
        <f t="shared" si="148"/>
        <v/>
      </c>
      <c r="G881" s="3" t="str">
        <f t="shared" si="151"/>
        <v/>
      </c>
      <c r="H881" s="5" t="str">
        <f t="shared" si="152"/>
        <v/>
      </c>
      <c r="I881" s="5" t="str">
        <f t="shared" si="153"/>
        <v/>
      </c>
      <c r="J881" s="5" t="str">
        <f t="shared" si="154"/>
        <v/>
      </c>
      <c r="K881" s="5" t="e">
        <f t="shared" si="150"/>
        <v>#N/A</v>
      </c>
    </row>
    <row r="882" spans="1:11" x14ac:dyDescent="0.25">
      <c r="A882" s="3" t="str">
        <f t="shared" si="149"/>
        <v/>
      </c>
      <c r="B882" s="3" t="str">
        <f t="shared" si="144"/>
        <v/>
      </c>
      <c r="C882" s="3" t="str">
        <f t="shared" si="145"/>
        <v/>
      </c>
      <c r="D882" s="5" t="str">
        <f t="shared" si="146"/>
        <v/>
      </c>
      <c r="E882" s="5" t="str">
        <f t="shared" si="147"/>
        <v/>
      </c>
      <c r="F882" s="5" t="str">
        <f t="shared" si="148"/>
        <v/>
      </c>
      <c r="G882" s="3" t="str">
        <f t="shared" si="151"/>
        <v/>
      </c>
      <c r="H882" s="5" t="str">
        <f t="shared" si="152"/>
        <v/>
      </c>
      <c r="I882" s="5" t="str">
        <f t="shared" si="153"/>
        <v/>
      </c>
      <c r="J882" s="5" t="str">
        <f t="shared" si="154"/>
        <v/>
      </c>
      <c r="K882" s="5" t="e">
        <f t="shared" si="150"/>
        <v>#N/A</v>
      </c>
    </row>
    <row r="883" spans="1:11" x14ac:dyDescent="0.25">
      <c r="A883" s="3" t="str">
        <f t="shared" si="149"/>
        <v/>
      </c>
      <c r="B883" s="3" t="str">
        <f t="shared" si="144"/>
        <v/>
      </c>
      <c r="C883" s="3" t="str">
        <f t="shared" si="145"/>
        <v/>
      </c>
      <c r="D883" s="5" t="str">
        <f t="shared" si="146"/>
        <v/>
      </c>
      <c r="E883" s="5" t="str">
        <f t="shared" si="147"/>
        <v/>
      </c>
      <c r="F883" s="5" t="str">
        <f t="shared" si="148"/>
        <v/>
      </c>
      <c r="G883" s="3" t="str">
        <f t="shared" si="151"/>
        <v/>
      </c>
      <c r="H883" s="5" t="str">
        <f t="shared" si="152"/>
        <v/>
      </c>
      <c r="I883" s="5" t="str">
        <f t="shared" si="153"/>
        <v/>
      </c>
      <c r="J883" s="5" t="str">
        <f t="shared" si="154"/>
        <v/>
      </c>
      <c r="K883" s="5" t="e">
        <f t="shared" si="150"/>
        <v>#N/A</v>
      </c>
    </row>
    <row r="884" spans="1:11" x14ac:dyDescent="0.25">
      <c r="A884" s="3" t="str">
        <f t="shared" si="149"/>
        <v/>
      </c>
      <c r="B884" s="3" t="str">
        <f t="shared" si="144"/>
        <v/>
      </c>
      <c r="C884" s="3" t="str">
        <f t="shared" si="145"/>
        <v/>
      </c>
      <c r="D884" s="5" t="str">
        <f t="shared" si="146"/>
        <v/>
      </c>
      <c r="E884" s="5" t="str">
        <f t="shared" si="147"/>
        <v/>
      </c>
      <c r="F884" s="5" t="str">
        <f t="shared" si="148"/>
        <v/>
      </c>
      <c r="G884" s="3" t="str">
        <f t="shared" si="151"/>
        <v/>
      </c>
      <c r="H884" s="5" t="str">
        <f t="shared" si="152"/>
        <v/>
      </c>
      <c r="I884" s="5" t="str">
        <f t="shared" si="153"/>
        <v/>
      </c>
      <c r="J884" s="5" t="str">
        <f t="shared" si="154"/>
        <v/>
      </c>
      <c r="K884" s="5" t="e">
        <f t="shared" si="150"/>
        <v>#N/A</v>
      </c>
    </row>
    <row r="885" spans="1:11" x14ac:dyDescent="0.25">
      <c r="A885" s="3" t="str">
        <f t="shared" si="149"/>
        <v/>
      </c>
      <c r="B885" s="3" t="str">
        <f t="shared" si="144"/>
        <v/>
      </c>
      <c r="C885" s="3" t="str">
        <f t="shared" si="145"/>
        <v/>
      </c>
      <c r="D885" s="5" t="str">
        <f t="shared" si="146"/>
        <v/>
      </c>
      <c r="E885" s="5" t="str">
        <f t="shared" si="147"/>
        <v/>
      </c>
      <c r="F885" s="5" t="str">
        <f t="shared" si="148"/>
        <v/>
      </c>
      <c r="G885" s="3" t="str">
        <f t="shared" si="151"/>
        <v/>
      </c>
      <c r="H885" s="5" t="str">
        <f t="shared" si="152"/>
        <v/>
      </c>
      <c r="I885" s="5" t="str">
        <f t="shared" si="153"/>
        <v/>
      </c>
      <c r="J885" s="5" t="str">
        <f t="shared" si="154"/>
        <v/>
      </c>
      <c r="K885" s="5" t="e">
        <f t="shared" si="150"/>
        <v>#N/A</v>
      </c>
    </row>
    <row r="886" spans="1:11" x14ac:dyDescent="0.25">
      <c r="A886" s="3" t="str">
        <f t="shared" si="149"/>
        <v/>
      </c>
      <c r="B886" s="3" t="str">
        <f t="shared" si="144"/>
        <v/>
      </c>
      <c r="C886" s="3" t="str">
        <f t="shared" si="145"/>
        <v/>
      </c>
      <c r="D886" s="5" t="str">
        <f t="shared" si="146"/>
        <v/>
      </c>
      <c r="E886" s="5" t="str">
        <f t="shared" si="147"/>
        <v/>
      </c>
      <c r="F886" s="5" t="str">
        <f t="shared" si="148"/>
        <v/>
      </c>
      <c r="G886" s="3" t="str">
        <f t="shared" si="151"/>
        <v/>
      </c>
      <c r="H886" s="5" t="str">
        <f t="shared" si="152"/>
        <v/>
      </c>
      <c r="I886" s="5" t="str">
        <f t="shared" si="153"/>
        <v/>
      </c>
      <c r="J886" s="5" t="str">
        <f t="shared" si="154"/>
        <v/>
      </c>
      <c r="K886" s="5" t="e">
        <f t="shared" si="150"/>
        <v>#N/A</v>
      </c>
    </row>
    <row r="887" spans="1:11" x14ac:dyDescent="0.25">
      <c r="A887" s="3" t="str">
        <f t="shared" si="149"/>
        <v/>
      </c>
      <c r="B887" s="3" t="str">
        <f t="shared" si="144"/>
        <v/>
      </c>
      <c r="C887" s="3" t="str">
        <f t="shared" si="145"/>
        <v/>
      </c>
      <c r="D887" s="5" t="str">
        <f t="shared" si="146"/>
        <v/>
      </c>
      <c r="E887" s="5" t="str">
        <f t="shared" si="147"/>
        <v/>
      </c>
      <c r="F887" s="5" t="str">
        <f t="shared" si="148"/>
        <v/>
      </c>
      <c r="G887" s="3" t="str">
        <f t="shared" si="151"/>
        <v/>
      </c>
      <c r="H887" s="5" t="str">
        <f t="shared" si="152"/>
        <v/>
      </c>
      <c r="I887" s="5" t="str">
        <f t="shared" si="153"/>
        <v/>
      </c>
      <c r="J887" s="5" t="str">
        <f t="shared" si="154"/>
        <v/>
      </c>
      <c r="K887" s="5" t="e">
        <f t="shared" si="150"/>
        <v>#N/A</v>
      </c>
    </row>
    <row r="888" spans="1:11" x14ac:dyDescent="0.25">
      <c r="A888" s="3" t="str">
        <f t="shared" si="149"/>
        <v/>
      </c>
      <c r="B888" s="3" t="str">
        <f t="shared" si="144"/>
        <v/>
      </c>
      <c r="C888" s="3" t="str">
        <f t="shared" si="145"/>
        <v/>
      </c>
      <c r="D888" s="5" t="str">
        <f t="shared" si="146"/>
        <v/>
      </c>
      <c r="E888" s="5" t="str">
        <f t="shared" si="147"/>
        <v/>
      </c>
      <c r="F888" s="5" t="str">
        <f t="shared" si="148"/>
        <v/>
      </c>
      <c r="G888" s="3" t="str">
        <f t="shared" si="151"/>
        <v/>
      </c>
      <c r="H888" s="5" t="str">
        <f t="shared" si="152"/>
        <v/>
      </c>
      <c r="I888" s="5" t="str">
        <f t="shared" si="153"/>
        <v/>
      </c>
      <c r="J888" s="5" t="str">
        <f t="shared" si="154"/>
        <v/>
      </c>
      <c r="K888" s="5" t="e">
        <f t="shared" si="150"/>
        <v>#N/A</v>
      </c>
    </row>
    <row r="889" spans="1:11" x14ac:dyDescent="0.25">
      <c r="A889" s="3" t="str">
        <f t="shared" si="149"/>
        <v/>
      </c>
      <c r="B889" s="3" t="str">
        <f t="shared" si="144"/>
        <v/>
      </c>
      <c r="C889" s="3" t="str">
        <f t="shared" si="145"/>
        <v/>
      </c>
      <c r="D889" s="5" t="str">
        <f t="shared" si="146"/>
        <v/>
      </c>
      <c r="E889" s="5" t="str">
        <f t="shared" si="147"/>
        <v/>
      </c>
      <c r="F889" s="5" t="str">
        <f t="shared" si="148"/>
        <v/>
      </c>
      <c r="G889" s="3" t="str">
        <f t="shared" si="151"/>
        <v/>
      </c>
      <c r="H889" s="5" t="str">
        <f t="shared" si="152"/>
        <v/>
      </c>
      <c r="I889" s="5" t="str">
        <f t="shared" si="153"/>
        <v/>
      </c>
      <c r="J889" s="5" t="str">
        <f t="shared" si="154"/>
        <v/>
      </c>
      <c r="K889" s="5" t="e">
        <f t="shared" si="150"/>
        <v>#N/A</v>
      </c>
    </row>
    <row r="890" spans="1:11" x14ac:dyDescent="0.25">
      <c r="A890" s="3" t="str">
        <f t="shared" si="149"/>
        <v/>
      </c>
      <c r="B890" s="3" t="str">
        <f t="shared" si="144"/>
        <v/>
      </c>
      <c r="C890" s="3" t="str">
        <f t="shared" si="145"/>
        <v/>
      </c>
      <c r="D890" s="5" t="str">
        <f t="shared" si="146"/>
        <v/>
      </c>
      <c r="E890" s="5" t="str">
        <f t="shared" si="147"/>
        <v/>
      </c>
      <c r="F890" s="5" t="str">
        <f t="shared" si="148"/>
        <v/>
      </c>
      <c r="G890" s="3" t="str">
        <f t="shared" si="151"/>
        <v/>
      </c>
      <c r="H890" s="5" t="str">
        <f t="shared" si="152"/>
        <v/>
      </c>
      <c r="I890" s="5" t="str">
        <f t="shared" si="153"/>
        <v/>
      </c>
      <c r="J890" s="5" t="str">
        <f t="shared" si="154"/>
        <v/>
      </c>
      <c r="K890" s="5" t="e">
        <f t="shared" si="150"/>
        <v>#N/A</v>
      </c>
    </row>
    <row r="891" spans="1:11" x14ac:dyDescent="0.25">
      <c r="A891" s="3" t="str">
        <f t="shared" si="149"/>
        <v/>
      </c>
      <c r="B891" s="3" t="str">
        <f t="shared" si="144"/>
        <v/>
      </c>
      <c r="C891" s="3" t="str">
        <f t="shared" si="145"/>
        <v/>
      </c>
      <c r="D891" s="5" t="str">
        <f t="shared" si="146"/>
        <v/>
      </c>
      <c r="E891" s="5" t="str">
        <f t="shared" si="147"/>
        <v/>
      </c>
      <c r="F891" s="5" t="str">
        <f t="shared" si="148"/>
        <v/>
      </c>
      <c r="G891" s="3" t="str">
        <f t="shared" si="151"/>
        <v/>
      </c>
      <c r="H891" s="5" t="str">
        <f t="shared" si="152"/>
        <v/>
      </c>
      <c r="I891" s="5" t="str">
        <f t="shared" si="153"/>
        <v/>
      </c>
      <c r="J891" s="5" t="str">
        <f t="shared" si="154"/>
        <v/>
      </c>
      <c r="K891" s="5" t="e">
        <f t="shared" si="150"/>
        <v>#N/A</v>
      </c>
    </row>
    <row r="892" spans="1:11" x14ac:dyDescent="0.25">
      <c r="A892" s="3" t="str">
        <f t="shared" si="149"/>
        <v/>
      </c>
      <c r="B892" s="3" t="str">
        <f t="shared" si="144"/>
        <v/>
      </c>
      <c r="C892" s="3" t="str">
        <f t="shared" si="145"/>
        <v/>
      </c>
      <c r="D892" s="5" t="str">
        <f t="shared" si="146"/>
        <v/>
      </c>
      <c r="E892" s="5" t="str">
        <f t="shared" si="147"/>
        <v/>
      </c>
      <c r="F892" s="5" t="str">
        <f t="shared" si="148"/>
        <v/>
      </c>
      <c r="G892" s="3" t="str">
        <f t="shared" si="151"/>
        <v/>
      </c>
      <c r="H892" s="5" t="str">
        <f t="shared" si="152"/>
        <v/>
      </c>
      <c r="I892" s="5" t="str">
        <f t="shared" si="153"/>
        <v/>
      </c>
      <c r="J892" s="5" t="str">
        <f t="shared" si="154"/>
        <v/>
      </c>
      <c r="K892" s="5" t="e">
        <f t="shared" si="150"/>
        <v>#N/A</v>
      </c>
    </row>
    <row r="893" spans="1:11" x14ac:dyDescent="0.25">
      <c r="A893" s="3" t="str">
        <f t="shared" si="149"/>
        <v/>
      </c>
      <c r="B893" s="3" t="str">
        <f t="shared" ref="B893:B956" si="155">IF(INDEX(StartDateValues,ROW(A893))&gt;0,INDEX(StartDateValues,ROW(A893)),"")</f>
        <v/>
      </c>
      <c r="C893" s="3" t="str">
        <f t="shared" ref="C893:C956" si="156">IF(A893="","",A893 - (WEEKDAY(A893)-1))</f>
        <v/>
      </c>
      <c r="D893" s="5" t="str">
        <f t="shared" ref="D893:D956" si="157">IF(C893="", "",YEAR(C893))</f>
        <v/>
      </c>
      <c r="E893" s="5" t="str">
        <f t="shared" ref="E893:E956" si="158">IF(C893="","",WEEKNUM(C893))</f>
        <v/>
      </c>
      <c r="F893" s="5" t="str">
        <f t="shared" ref="F893:F956" si="159">IF(C893="","",D893&amp;"-"&amp;TEXT(E893,"00"))</f>
        <v/>
      </c>
      <c r="G893" s="3" t="str">
        <f t="shared" si="151"/>
        <v/>
      </c>
      <c r="H893" s="5" t="str">
        <f t="shared" si="152"/>
        <v/>
      </c>
      <c r="I893" s="5" t="str">
        <f t="shared" si="153"/>
        <v/>
      </c>
      <c r="J893" s="5" t="str">
        <f t="shared" si="154"/>
        <v/>
      </c>
      <c r="K893" s="5" t="e">
        <f t="shared" si="150"/>
        <v>#N/A</v>
      </c>
    </row>
    <row r="894" spans="1:11" x14ac:dyDescent="0.25">
      <c r="A894" s="3" t="str">
        <f t="shared" si="149"/>
        <v/>
      </c>
      <c r="B894" s="3" t="str">
        <f t="shared" si="155"/>
        <v/>
      </c>
      <c r="C894" s="3" t="str">
        <f t="shared" si="156"/>
        <v/>
      </c>
      <c r="D894" s="5" t="str">
        <f t="shared" si="157"/>
        <v/>
      </c>
      <c r="E894" s="5" t="str">
        <f t="shared" si="158"/>
        <v/>
      </c>
      <c r="F894" s="5" t="str">
        <f t="shared" si="159"/>
        <v/>
      </c>
      <c r="G894" s="3" t="str">
        <f t="shared" si="151"/>
        <v/>
      </c>
      <c r="H894" s="5" t="str">
        <f t="shared" si="152"/>
        <v/>
      </c>
      <c r="I894" s="5" t="str">
        <f t="shared" si="153"/>
        <v/>
      </c>
      <c r="J894" s="5" t="str">
        <f t="shared" si="154"/>
        <v/>
      </c>
      <c r="K894" s="5" t="e">
        <f t="shared" si="150"/>
        <v>#N/A</v>
      </c>
    </row>
    <row r="895" spans="1:11" x14ac:dyDescent="0.25">
      <c r="A895" s="3" t="str">
        <f t="shared" si="149"/>
        <v/>
      </c>
      <c r="B895" s="3" t="str">
        <f t="shared" si="155"/>
        <v/>
      </c>
      <c r="C895" s="3" t="str">
        <f t="shared" si="156"/>
        <v/>
      </c>
      <c r="D895" s="5" t="str">
        <f t="shared" si="157"/>
        <v/>
      </c>
      <c r="E895" s="5" t="str">
        <f t="shared" si="158"/>
        <v/>
      </c>
      <c r="F895" s="5" t="str">
        <f t="shared" si="159"/>
        <v/>
      </c>
      <c r="G895" s="3" t="str">
        <f t="shared" si="151"/>
        <v/>
      </c>
      <c r="H895" s="5" t="str">
        <f t="shared" si="152"/>
        <v/>
      </c>
      <c r="I895" s="5" t="str">
        <f t="shared" si="153"/>
        <v/>
      </c>
      <c r="J895" s="5" t="str">
        <f t="shared" si="154"/>
        <v/>
      </c>
      <c r="K895" s="5" t="e">
        <f t="shared" si="150"/>
        <v>#N/A</v>
      </c>
    </row>
    <row r="896" spans="1:11" x14ac:dyDescent="0.25">
      <c r="A896" s="3" t="str">
        <f t="shared" si="149"/>
        <v/>
      </c>
      <c r="B896" s="3" t="str">
        <f t="shared" si="155"/>
        <v/>
      </c>
      <c r="C896" s="3" t="str">
        <f t="shared" si="156"/>
        <v/>
      </c>
      <c r="D896" s="5" t="str">
        <f t="shared" si="157"/>
        <v/>
      </c>
      <c r="E896" s="5" t="str">
        <f t="shared" si="158"/>
        <v/>
      </c>
      <c r="F896" s="5" t="str">
        <f t="shared" si="159"/>
        <v/>
      </c>
      <c r="G896" s="3" t="str">
        <f t="shared" si="151"/>
        <v/>
      </c>
      <c r="H896" s="5" t="str">
        <f t="shared" si="152"/>
        <v/>
      </c>
      <c r="I896" s="5" t="str">
        <f t="shared" si="153"/>
        <v/>
      </c>
      <c r="J896" s="5" t="str">
        <f t="shared" si="154"/>
        <v/>
      </c>
      <c r="K896" s="5" t="e">
        <f t="shared" si="150"/>
        <v>#N/A</v>
      </c>
    </row>
    <row r="897" spans="1:11" x14ac:dyDescent="0.25">
      <c r="A897" s="3" t="str">
        <f t="shared" si="149"/>
        <v/>
      </c>
      <c r="B897" s="3" t="str">
        <f t="shared" si="155"/>
        <v/>
      </c>
      <c r="C897" s="3" t="str">
        <f t="shared" si="156"/>
        <v/>
      </c>
      <c r="D897" s="5" t="str">
        <f t="shared" si="157"/>
        <v/>
      </c>
      <c r="E897" s="5" t="str">
        <f t="shared" si="158"/>
        <v/>
      </c>
      <c r="F897" s="5" t="str">
        <f t="shared" si="159"/>
        <v/>
      </c>
      <c r="G897" s="3" t="str">
        <f t="shared" si="151"/>
        <v/>
      </c>
      <c r="H897" s="5" t="str">
        <f t="shared" si="152"/>
        <v/>
      </c>
      <c r="I897" s="5" t="str">
        <f t="shared" si="153"/>
        <v/>
      </c>
      <c r="J897" s="5" t="str">
        <f t="shared" si="154"/>
        <v/>
      </c>
      <c r="K897" s="5" t="e">
        <f t="shared" si="150"/>
        <v>#N/A</v>
      </c>
    </row>
    <row r="898" spans="1:11" x14ac:dyDescent="0.25">
      <c r="A898" s="3" t="str">
        <f t="shared" ref="A898:A961" si="160">IF(INDEX(CompletedDateValues,ROW(A898))&gt;0,INDEX(CompletedDateValues,ROW(A898)),"")</f>
        <v/>
      </c>
      <c r="B898" s="3" t="str">
        <f t="shared" si="155"/>
        <v/>
      </c>
      <c r="C898" s="3" t="str">
        <f t="shared" si="156"/>
        <v/>
      </c>
      <c r="D898" s="5" t="str">
        <f t="shared" si="157"/>
        <v/>
      </c>
      <c r="E898" s="5" t="str">
        <f t="shared" si="158"/>
        <v/>
      </c>
      <c r="F898" s="5" t="str">
        <f t="shared" si="159"/>
        <v/>
      </c>
      <c r="G898" s="3" t="str">
        <f t="shared" si="151"/>
        <v/>
      </c>
      <c r="H898" s="5" t="str">
        <f t="shared" si="152"/>
        <v/>
      </c>
      <c r="I898" s="5" t="str">
        <f t="shared" si="153"/>
        <v/>
      </c>
      <c r="J898" s="5" t="str">
        <f t="shared" si="154"/>
        <v/>
      </c>
      <c r="K898" s="5" t="e">
        <f t="shared" ref="K898:K961" si="161">IF(OR(A898="",B898=""),NA(),MAX(0,IF(A898-B898=0,SameDayCycleTimeSettingValue,A898-B898)))</f>
        <v>#N/A</v>
      </c>
    </row>
    <row r="899" spans="1:11" x14ac:dyDescent="0.25">
      <c r="A899" s="3" t="str">
        <f t="shared" si="160"/>
        <v/>
      </c>
      <c r="B899" s="3" t="str">
        <f t="shared" si="155"/>
        <v/>
      </c>
      <c r="C899" s="3" t="str">
        <f t="shared" si="156"/>
        <v/>
      </c>
      <c r="D899" s="5" t="str">
        <f t="shared" si="157"/>
        <v/>
      </c>
      <c r="E899" s="5" t="str">
        <f t="shared" si="158"/>
        <v/>
      </c>
      <c r="F899" s="5" t="str">
        <f t="shared" si="159"/>
        <v/>
      </c>
      <c r="G899" s="3" t="str">
        <f t="shared" ref="G899:G962" si="162">IF(B899="","",B899 - (WEEKDAY(B899)-1))</f>
        <v/>
      </c>
      <c r="H899" s="5" t="str">
        <f t="shared" ref="H899:H962" si="163">IF(G899="", "",YEAR(G899))</f>
        <v/>
      </c>
      <c r="I899" s="5" t="str">
        <f t="shared" ref="I899:I962" si="164">IF(G899="","",WEEKNUM(G899))</f>
        <v/>
      </c>
      <c r="J899" s="5" t="str">
        <f t="shared" ref="J899:J962" si="165">IF(G899="","",H899&amp;"-"&amp;TEXT(I899,"00"))</f>
        <v/>
      </c>
      <c r="K899" s="5" t="e">
        <f t="shared" si="161"/>
        <v>#N/A</v>
      </c>
    </row>
    <row r="900" spans="1:11" x14ac:dyDescent="0.25">
      <c r="A900" s="3" t="str">
        <f t="shared" si="160"/>
        <v/>
      </c>
      <c r="B900" s="3" t="str">
        <f t="shared" si="155"/>
        <v/>
      </c>
      <c r="C900" s="3" t="str">
        <f t="shared" si="156"/>
        <v/>
      </c>
      <c r="D900" s="5" t="str">
        <f t="shared" si="157"/>
        <v/>
      </c>
      <c r="E900" s="5" t="str">
        <f t="shared" si="158"/>
        <v/>
      </c>
      <c r="F900" s="5" t="str">
        <f t="shared" si="159"/>
        <v/>
      </c>
      <c r="G900" s="3" t="str">
        <f t="shared" si="162"/>
        <v/>
      </c>
      <c r="H900" s="5" t="str">
        <f t="shared" si="163"/>
        <v/>
      </c>
      <c r="I900" s="5" t="str">
        <f t="shared" si="164"/>
        <v/>
      </c>
      <c r="J900" s="5" t="str">
        <f t="shared" si="165"/>
        <v/>
      </c>
      <c r="K900" s="5" t="e">
        <f t="shared" si="161"/>
        <v>#N/A</v>
      </c>
    </row>
    <row r="901" spans="1:11" x14ac:dyDescent="0.25">
      <c r="A901" s="3" t="str">
        <f t="shared" si="160"/>
        <v/>
      </c>
      <c r="B901" s="3" t="str">
        <f t="shared" si="155"/>
        <v/>
      </c>
      <c r="C901" s="3" t="str">
        <f t="shared" si="156"/>
        <v/>
      </c>
      <c r="D901" s="5" t="str">
        <f t="shared" si="157"/>
        <v/>
      </c>
      <c r="E901" s="5" t="str">
        <f t="shared" si="158"/>
        <v/>
      </c>
      <c r="F901" s="5" t="str">
        <f t="shared" si="159"/>
        <v/>
      </c>
      <c r="G901" s="3" t="str">
        <f t="shared" si="162"/>
        <v/>
      </c>
      <c r="H901" s="5" t="str">
        <f t="shared" si="163"/>
        <v/>
      </c>
      <c r="I901" s="5" t="str">
        <f t="shared" si="164"/>
        <v/>
      </c>
      <c r="J901" s="5" t="str">
        <f t="shared" si="165"/>
        <v/>
      </c>
      <c r="K901" s="5" t="e">
        <f t="shared" si="161"/>
        <v>#N/A</v>
      </c>
    </row>
    <row r="902" spans="1:11" x14ac:dyDescent="0.25">
      <c r="A902" s="3" t="str">
        <f t="shared" si="160"/>
        <v/>
      </c>
      <c r="B902" s="3" t="str">
        <f t="shared" si="155"/>
        <v/>
      </c>
      <c r="C902" s="3" t="str">
        <f t="shared" si="156"/>
        <v/>
      </c>
      <c r="D902" s="5" t="str">
        <f t="shared" si="157"/>
        <v/>
      </c>
      <c r="E902" s="5" t="str">
        <f t="shared" si="158"/>
        <v/>
      </c>
      <c r="F902" s="5" t="str">
        <f t="shared" si="159"/>
        <v/>
      </c>
      <c r="G902" s="3" t="str">
        <f t="shared" si="162"/>
        <v/>
      </c>
      <c r="H902" s="5" t="str">
        <f t="shared" si="163"/>
        <v/>
      </c>
      <c r="I902" s="5" t="str">
        <f t="shared" si="164"/>
        <v/>
      </c>
      <c r="J902" s="5" t="str">
        <f t="shared" si="165"/>
        <v/>
      </c>
      <c r="K902" s="5" t="e">
        <f t="shared" si="161"/>
        <v>#N/A</v>
      </c>
    </row>
    <row r="903" spans="1:11" x14ac:dyDescent="0.25">
      <c r="A903" s="3" t="str">
        <f t="shared" si="160"/>
        <v/>
      </c>
      <c r="B903" s="3" t="str">
        <f t="shared" si="155"/>
        <v/>
      </c>
      <c r="C903" s="3" t="str">
        <f t="shared" si="156"/>
        <v/>
      </c>
      <c r="D903" s="5" t="str">
        <f t="shared" si="157"/>
        <v/>
      </c>
      <c r="E903" s="5" t="str">
        <f t="shared" si="158"/>
        <v/>
      </c>
      <c r="F903" s="5" t="str">
        <f t="shared" si="159"/>
        <v/>
      </c>
      <c r="G903" s="3" t="str">
        <f t="shared" si="162"/>
        <v/>
      </c>
      <c r="H903" s="5" t="str">
        <f t="shared" si="163"/>
        <v/>
      </c>
      <c r="I903" s="5" t="str">
        <f t="shared" si="164"/>
        <v/>
      </c>
      <c r="J903" s="5" t="str">
        <f t="shared" si="165"/>
        <v/>
      </c>
      <c r="K903" s="5" t="e">
        <f t="shared" si="161"/>
        <v>#N/A</v>
      </c>
    </row>
    <row r="904" spans="1:11" x14ac:dyDescent="0.25">
      <c r="A904" s="3" t="str">
        <f t="shared" si="160"/>
        <v/>
      </c>
      <c r="B904" s="3" t="str">
        <f t="shared" si="155"/>
        <v/>
      </c>
      <c r="C904" s="3" t="str">
        <f t="shared" si="156"/>
        <v/>
      </c>
      <c r="D904" s="5" t="str">
        <f t="shared" si="157"/>
        <v/>
      </c>
      <c r="E904" s="5" t="str">
        <f t="shared" si="158"/>
        <v/>
      </c>
      <c r="F904" s="5" t="str">
        <f t="shared" si="159"/>
        <v/>
      </c>
      <c r="G904" s="3" t="str">
        <f t="shared" si="162"/>
        <v/>
      </c>
      <c r="H904" s="5" t="str">
        <f t="shared" si="163"/>
        <v/>
      </c>
      <c r="I904" s="5" t="str">
        <f t="shared" si="164"/>
        <v/>
      </c>
      <c r="J904" s="5" t="str">
        <f t="shared" si="165"/>
        <v/>
      </c>
      <c r="K904" s="5" t="e">
        <f t="shared" si="161"/>
        <v>#N/A</v>
      </c>
    </row>
    <row r="905" spans="1:11" x14ac:dyDescent="0.25">
      <c r="A905" s="3" t="str">
        <f t="shared" si="160"/>
        <v/>
      </c>
      <c r="B905" s="3" t="str">
        <f t="shared" si="155"/>
        <v/>
      </c>
      <c r="C905" s="3" t="str">
        <f t="shared" si="156"/>
        <v/>
      </c>
      <c r="D905" s="5" t="str">
        <f t="shared" si="157"/>
        <v/>
      </c>
      <c r="E905" s="5" t="str">
        <f t="shared" si="158"/>
        <v/>
      </c>
      <c r="F905" s="5" t="str">
        <f t="shared" si="159"/>
        <v/>
      </c>
      <c r="G905" s="3" t="str">
        <f t="shared" si="162"/>
        <v/>
      </c>
      <c r="H905" s="5" t="str">
        <f t="shared" si="163"/>
        <v/>
      </c>
      <c r="I905" s="5" t="str">
        <f t="shared" si="164"/>
        <v/>
      </c>
      <c r="J905" s="5" t="str">
        <f t="shared" si="165"/>
        <v/>
      </c>
      <c r="K905" s="5" t="e">
        <f t="shared" si="161"/>
        <v>#N/A</v>
      </c>
    </row>
    <row r="906" spans="1:11" x14ac:dyDescent="0.25">
      <c r="A906" s="3" t="str">
        <f t="shared" si="160"/>
        <v/>
      </c>
      <c r="B906" s="3" t="str">
        <f t="shared" si="155"/>
        <v/>
      </c>
      <c r="C906" s="3" t="str">
        <f t="shared" si="156"/>
        <v/>
      </c>
      <c r="D906" s="5" t="str">
        <f t="shared" si="157"/>
        <v/>
      </c>
      <c r="E906" s="5" t="str">
        <f t="shared" si="158"/>
        <v/>
      </c>
      <c r="F906" s="5" t="str">
        <f t="shared" si="159"/>
        <v/>
      </c>
      <c r="G906" s="3" t="str">
        <f t="shared" si="162"/>
        <v/>
      </c>
      <c r="H906" s="5" t="str">
        <f t="shared" si="163"/>
        <v/>
      </c>
      <c r="I906" s="5" t="str">
        <f t="shared" si="164"/>
        <v/>
      </c>
      <c r="J906" s="5" t="str">
        <f t="shared" si="165"/>
        <v/>
      </c>
      <c r="K906" s="5" t="e">
        <f t="shared" si="161"/>
        <v>#N/A</v>
      </c>
    </row>
    <row r="907" spans="1:11" x14ac:dyDescent="0.25">
      <c r="A907" s="3" t="str">
        <f t="shared" si="160"/>
        <v/>
      </c>
      <c r="B907" s="3" t="str">
        <f t="shared" si="155"/>
        <v/>
      </c>
      <c r="C907" s="3" t="str">
        <f t="shared" si="156"/>
        <v/>
      </c>
      <c r="D907" s="5" t="str">
        <f t="shared" si="157"/>
        <v/>
      </c>
      <c r="E907" s="5" t="str">
        <f t="shared" si="158"/>
        <v/>
      </c>
      <c r="F907" s="5" t="str">
        <f t="shared" si="159"/>
        <v/>
      </c>
      <c r="G907" s="3" t="str">
        <f t="shared" si="162"/>
        <v/>
      </c>
      <c r="H907" s="5" t="str">
        <f t="shared" si="163"/>
        <v/>
      </c>
      <c r="I907" s="5" t="str">
        <f t="shared" si="164"/>
        <v/>
      </c>
      <c r="J907" s="5" t="str">
        <f t="shared" si="165"/>
        <v/>
      </c>
      <c r="K907" s="5" t="e">
        <f t="shared" si="161"/>
        <v>#N/A</v>
      </c>
    </row>
    <row r="908" spans="1:11" x14ac:dyDescent="0.25">
      <c r="A908" s="3" t="str">
        <f t="shared" si="160"/>
        <v/>
      </c>
      <c r="B908" s="3" t="str">
        <f t="shared" si="155"/>
        <v/>
      </c>
      <c r="C908" s="3" t="str">
        <f t="shared" si="156"/>
        <v/>
      </c>
      <c r="D908" s="5" t="str">
        <f t="shared" si="157"/>
        <v/>
      </c>
      <c r="E908" s="5" t="str">
        <f t="shared" si="158"/>
        <v/>
      </c>
      <c r="F908" s="5" t="str">
        <f t="shared" si="159"/>
        <v/>
      </c>
      <c r="G908" s="3" t="str">
        <f t="shared" si="162"/>
        <v/>
      </c>
      <c r="H908" s="5" t="str">
        <f t="shared" si="163"/>
        <v/>
      </c>
      <c r="I908" s="5" t="str">
        <f t="shared" si="164"/>
        <v/>
      </c>
      <c r="J908" s="5" t="str">
        <f t="shared" si="165"/>
        <v/>
      </c>
      <c r="K908" s="5" t="e">
        <f t="shared" si="161"/>
        <v>#N/A</v>
      </c>
    </row>
    <row r="909" spans="1:11" x14ac:dyDescent="0.25">
      <c r="A909" s="3" t="str">
        <f t="shared" si="160"/>
        <v/>
      </c>
      <c r="B909" s="3" t="str">
        <f t="shared" si="155"/>
        <v/>
      </c>
      <c r="C909" s="3" t="str">
        <f t="shared" si="156"/>
        <v/>
      </c>
      <c r="D909" s="5" t="str">
        <f t="shared" si="157"/>
        <v/>
      </c>
      <c r="E909" s="5" t="str">
        <f t="shared" si="158"/>
        <v/>
      </c>
      <c r="F909" s="5" t="str">
        <f t="shared" si="159"/>
        <v/>
      </c>
      <c r="G909" s="3" t="str">
        <f t="shared" si="162"/>
        <v/>
      </c>
      <c r="H909" s="5" t="str">
        <f t="shared" si="163"/>
        <v/>
      </c>
      <c r="I909" s="5" t="str">
        <f t="shared" si="164"/>
        <v/>
      </c>
      <c r="J909" s="5" t="str">
        <f t="shared" si="165"/>
        <v/>
      </c>
      <c r="K909" s="5" t="e">
        <f t="shared" si="161"/>
        <v>#N/A</v>
      </c>
    </row>
    <row r="910" spans="1:11" x14ac:dyDescent="0.25">
      <c r="A910" s="3" t="str">
        <f t="shared" si="160"/>
        <v/>
      </c>
      <c r="B910" s="3" t="str">
        <f t="shared" si="155"/>
        <v/>
      </c>
      <c r="C910" s="3" t="str">
        <f t="shared" si="156"/>
        <v/>
      </c>
      <c r="D910" s="5" t="str">
        <f t="shared" si="157"/>
        <v/>
      </c>
      <c r="E910" s="5" t="str">
        <f t="shared" si="158"/>
        <v/>
      </c>
      <c r="F910" s="5" t="str">
        <f t="shared" si="159"/>
        <v/>
      </c>
      <c r="G910" s="3" t="str">
        <f t="shared" si="162"/>
        <v/>
      </c>
      <c r="H910" s="5" t="str">
        <f t="shared" si="163"/>
        <v/>
      </c>
      <c r="I910" s="5" t="str">
        <f t="shared" si="164"/>
        <v/>
      </c>
      <c r="J910" s="5" t="str">
        <f t="shared" si="165"/>
        <v/>
      </c>
      <c r="K910" s="5" t="e">
        <f t="shared" si="161"/>
        <v>#N/A</v>
      </c>
    </row>
    <row r="911" spans="1:11" x14ac:dyDescent="0.25">
      <c r="A911" s="3" t="str">
        <f t="shared" si="160"/>
        <v/>
      </c>
      <c r="B911" s="3" t="str">
        <f t="shared" si="155"/>
        <v/>
      </c>
      <c r="C911" s="3" t="str">
        <f t="shared" si="156"/>
        <v/>
      </c>
      <c r="D911" s="5" t="str">
        <f t="shared" si="157"/>
        <v/>
      </c>
      <c r="E911" s="5" t="str">
        <f t="shared" si="158"/>
        <v/>
      </c>
      <c r="F911" s="5" t="str">
        <f t="shared" si="159"/>
        <v/>
      </c>
      <c r="G911" s="3" t="str">
        <f t="shared" si="162"/>
        <v/>
      </c>
      <c r="H911" s="5" t="str">
        <f t="shared" si="163"/>
        <v/>
      </c>
      <c r="I911" s="5" t="str">
        <f t="shared" si="164"/>
        <v/>
      </c>
      <c r="J911" s="5" t="str">
        <f t="shared" si="165"/>
        <v/>
      </c>
      <c r="K911" s="5" t="e">
        <f t="shared" si="161"/>
        <v>#N/A</v>
      </c>
    </row>
    <row r="912" spans="1:11" x14ac:dyDescent="0.25">
      <c r="A912" s="3" t="str">
        <f t="shared" si="160"/>
        <v/>
      </c>
      <c r="B912" s="3" t="str">
        <f t="shared" si="155"/>
        <v/>
      </c>
      <c r="C912" s="3" t="str">
        <f t="shared" si="156"/>
        <v/>
      </c>
      <c r="D912" s="5" t="str">
        <f t="shared" si="157"/>
        <v/>
      </c>
      <c r="E912" s="5" t="str">
        <f t="shared" si="158"/>
        <v/>
      </c>
      <c r="F912" s="5" t="str">
        <f t="shared" si="159"/>
        <v/>
      </c>
      <c r="G912" s="3" t="str">
        <f t="shared" si="162"/>
        <v/>
      </c>
      <c r="H912" s="5" t="str">
        <f t="shared" si="163"/>
        <v/>
      </c>
      <c r="I912" s="5" t="str">
        <f t="shared" si="164"/>
        <v/>
      </c>
      <c r="J912" s="5" t="str">
        <f t="shared" si="165"/>
        <v/>
      </c>
      <c r="K912" s="5" t="e">
        <f t="shared" si="161"/>
        <v>#N/A</v>
      </c>
    </row>
    <row r="913" spans="1:11" x14ac:dyDescent="0.25">
      <c r="A913" s="3" t="str">
        <f t="shared" si="160"/>
        <v/>
      </c>
      <c r="B913" s="3" t="str">
        <f t="shared" si="155"/>
        <v/>
      </c>
      <c r="C913" s="3" t="str">
        <f t="shared" si="156"/>
        <v/>
      </c>
      <c r="D913" s="5" t="str">
        <f t="shared" si="157"/>
        <v/>
      </c>
      <c r="E913" s="5" t="str">
        <f t="shared" si="158"/>
        <v/>
      </c>
      <c r="F913" s="5" t="str">
        <f t="shared" si="159"/>
        <v/>
      </c>
      <c r="G913" s="3" t="str">
        <f t="shared" si="162"/>
        <v/>
      </c>
      <c r="H913" s="5" t="str">
        <f t="shared" si="163"/>
        <v/>
      </c>
      <c r="I913" s="5" t="str">
        <f t="shared" si="164"/>
        <v/>
      </c>
      <c r="J913" s="5" t="str">
        <f t="shared" si="165"/>
        <v/>
      </c>
      <c r="K913" s="5" t="e">
        <f t="shared" si="161"/>
        <v>#N/A</v>
      </c>
    </row>
    <row r="914" spans="1:11" x14ac:dyDescent="0.25">
      <c r="A914" s="3" t="str">
        <f t="shared" si="160"/>
        <v/>
      </c>
      <c r="B914" s="3" t="str">
        <f t="shared" si="155"/>
        <v/>
      </c>
      <c r="C914" s="3" t="str">
        <f t="shared" si="156"/>
        <v/>
      </c>
      <c r="D914" s="5" t="str">
        <f t="shared" si="157"/>
        <v/>
      </c>
      <c r="E914" s="5" t="str">
        <f t="shared" si="158"/>
        <v/>
      </c>
      <c r="F914" s="5" t="str">
        <f t="shared" si="159"/>
        <v/>
      </c>
      <c r="G914" s="3" t="str">
        <f t="shared" si="162"/>
        <v/>
      </c>
      <c r="H914" s="5" t="str">
        <f t="shared" si="163"/>
        <v/>
      </c>
      <c r="I914" s="5" t="str">
        <f t="shared" si="164"/>
        <v/>
      </c>
      <c r="J914" s="5" t="str">
        <f t="shared" si="165"/>
        <v/>
      </c>
      <c r="K914" s="5" t="e">
        <f t="shared" si="161"/>
        <v>#N/A</v>
      </c>
    </row>
    <row r="915" spans="1:11" x14ac:dyDescent="0.25">
      <c r="A915" s="3" t="str">
        <f t="shared" si="160"/>
        <v/>
      </c>
      <c r="B915" s="3" t="str">
        <f t="shared" si="155"/>
        <v/>
      </c>
      <c r="C915" s="3" t="str">
        <f t="shared" si="156"/>
        <v/>
      </c>
      <c r="D915" s="5" t="str">
        <f t="shared" si="157"/>
        <v/>
      </c>
      <c r="E915" s="5" t="str">
        <f t="shared" si="158"/>
        <v/>
      </c>
      <c r="F915" s="5" t="str">
        <f t="shared" si="159"/>
        <v/>
      </c>
      <c r="G915" s="3" t="str">
        <f t="shared" si="162"/>
        <v/>
      </c>
      <c r="H915" s="5" t="str">
        <f t="shared" si="163"/>
        <v/>
      </c>
      <c r="I915" s="5" t="str">
        <f t="shared" si="164"/>
        <v/>
      </c>
      <c r="J915" s="5" t="str">
        <f t="shared" si="165"/>
        <v/>
      </c>
      <c r="K915" s="5" t="e">
        <f t="shared" si="161"/>
        <v>#N/A</v>
      </c>
    </row>
    <row r="916" spans="1:11" x14ac:dyDescent="0.25">
      <c r="A916" s="3" t="str">
        <f t="shared" si="160"/>
        <v/>
      </c>
      <c r="B916" s="3" t="str">
        <f t="shared" si="155"/>
        <v/>
      </c>
      <c r="C916" s="3" t="str">
        <f t="shared" si="156"/>
        <v/>
      </c>
      <c r="D916" s="5" t="str">
        <f t="shared" si="157"/>
        <v/>
      </c>
      <c r="E916" s="5" t="str">
        <f t="shared" si="158"/>
        <v/>
      </c>
      <c r="F916" s="5" t="str">
        <f t="shared" si="159"/>
        <v/>
      </c>
      <c r="G916" s="3" t="str">
        <f t="shared" si="162"/>
        <v/>
      </c>
      <c r="H916" s="5" t="str">
        <f t="shared" si="163"/>
        <v/>
      </c>
      <c r="I916" s="5" t="str">
        <f t="shared" si="164"/>
        <v/>
      </c>
      <c r="J916" s="5" t="str">
        <f t="shared" si="165"/>
        <v/>
      </c>
      <c r="K916" s="5" t="e">
        <f t="shared" si="161"/>
        <v>#N/A</v>
      </c>
    </row>
    <row r="917" spans="1:11" x14ac:dyDescent="0.25">
      <c r="A917" s="3" t="str">
        <f t="shared" si="160"/>
        <v/>
      </c>
      <c r="B917" s="3" t="str">
        <f t="shared" si="155"/>
        <v/>
      </c>
      <c r="C917" s="3" t="str">
        <f t="shared" si="156"/>
        <v/>
      </c>
      <c r="D917" s="5" t="str">
        <f t="shared" si="157"/>
        <v/>
      </c>
      <c r="E917" s="5" t="str">
        <f t="shared" si="158"/>
        <v/>
      </c>
      <c r="F917" s="5" t="str">
        <f t="shared" si="159"/>
        <v/>
      </c>
      <c r="G917" s="3" t="str">
        <f t="shared" si="162"/>
        <v/>
      </c>
      <c r="H917" s="5" t="str">
        <f t="shared" si="163"/>
        <v/>
      </c>
      <c r="I917" s="5" t="str">
        <f t="shared" si="164"/>
        <v/>
      </c>
      <c r="J917" s="5" t="str">
        <f t="shared" si="165"/>
        <v/>
      </c>
      <c r="K917" s="5" t="e">
        <f t="shared" si="161"/>
        <v>#N/A</v>
      </c>
    </row>
    <row r="918" spans="1:11" x14ac:dyDescent="0.25">
      <c r="A918" s="3" t="str">
        <f t="shared" si="160"/>
        <v/>
      </c>
      <c r="B918" s="3" t="str">
        <f t="shared" si="155"/>
        <v/>
      </c>
      <c r="C918" s="3" t="str">
        <f t="shared" si="156"/>
        <v/>
      </c>
      <c r="D918" s="5" t="str">
        <f t="shared" si="157"/>
        <v/>
      </c>
      <c r="E918" s="5" t="str">
        <f t="shared" si="158"/>
        <v/>
      </c>
      <c r="F918" s="5" t="str">
        <f t="shared" si="159"/>
        <v/>
      </c>
      <c r="G918" s="3" t="str">
        <f t="shared" si="162"/>
        <v/>
      </c>
      <c r="H918" s="5" t="str">
        <f t="shared" si="163"/>
        <v/>
      </c>
      <c r="I918" s="5" t="str">
        <f t="shared" si="164"/>
        <v/>
      </c>
      <c r="J918" s="5" t="str">
        <f t="shared" si="165"/>
        <v/>
      </c>
      <c r="K918" s="5" t="e">
        <f t="shared" si="161"/>
        <v>#N/A</v>
      </c>
    </row>
    <row r="919" spans="1:11" x14ac:dyDescent="0.25">
      <c r="A919" s="3" t="str">
        <f t="shared" si="160"/>
        <v/>
      </c>
      <c r="B919" s="3" t="str">
        <f t="shared" si="155"/>
        <v/>
      </c>
      <c r="C919" s="3" t="str">
        <f t="shared" si="156"/>
        <v/>
      </c>
      <c r="D919" s="5" t="str">
        <f t="shared" si="157"/>
        <v/>
      </c>
      <c r="E919" s="5" t="str">
        <f t="shared" si="158"/>
        <v/>
      </c>
      <c r="F919" s="5" t="str">
        <f t="shared" si="159"/>
        <v/>
      </c>
      <c r="G919" s="3" t="str">
        <f t="shared" si="162"/>
        <v/>
      </c>
      <c r="H919" s="5" t="str">
        <f t="shared" si="163"/>
        <v/>
      </c>
      <c r="I919" s="5" t="str">
        <f t="shared" si="164"/>
        <v/>
      </c>
      <c r="J919" s="5" t="str">
        <f t="shared" si="165"/>
        <v/>
      </c>
      <c r="K919" s="5" t="e">
        <f t="shared" si="161"/>
        <v>#N/A</v>
      </c>
    </row>
    <row r="920" spans="1:11" x14ac:dyDescent="0.25">
      <c r="A920" s="3" t="str">
        <f t="shared" si="160"/>
        <v/>
      </c>
      <c r="B920" s="3" t="str">
        <f t="shared" si="155"/>
        <v/>
      </c>
      <c r="C920" s="3" t="str">
        <f t="shared" si="156"/>
        <v/>
      </c>
      <c r="D920" s="5" t="str">
        <f t="shared" si="157"/>
        <v/>
      </c>
      <c r="E920" s="5" t="str">
        <f t="shared" si="158"/>
        <v/>
      </c>
      <c r="F920" s="5" t="str">
        <f t="shared" si="159"/>
        <v/>
      </c>
      <c r="G920" s="3" t="str">
        <f t="shared" si="162"/>
        <v/>
      </c>
      <c r="H920" s="5" t="str">
        <f t="shared" si="163"/>
        <v/>
      </c>
      <c r="I920" s="5" t="str">
        <f t="shared" si="164"/>
        <v/>
      </c>
      <c r="J920" s="5" t="str">
        <f t="shared" si="165"/>
        <v/>
      </c>
      <c r="K920" s="5" t="e">
        <f t="shared" si="161"/>
        <v>#N/A</v>
      </c>
    </row>
    <row r="921" spans="1:11" x14ac:dyDescent="0.25">
      <c r="A921" s="3" t="str">
        <f t="shared" si="160"/>
        <v/>
      </c>
      <c r="B921" s="3" t="str">
        <f t="shared" si="155"/>
        <v/>
      </c>
      <c r="C921" s="3" t="str">
        <f t="shared" si="156"/>
        <v/>
      </c>
      <c r="D921" s="5" t="str">
        <f t="shared" si="157"/>
        <v/>
      </c>
      <c r="E921" s="5" t="str">
        <f t="shared" si="158"/>
        <v/>
      </c>
      <c r="F921" s="5" t="str">
        <f t="shared" si="159"/>
        <v/>
      </c>
      <c r="G921" s="3" t="str">
        <f t="shared" si="162"/>
        <v/>
      </c>
      <c r="H921" s="5" t="str">
        <f t="shared" si="163"/>
        <v/>
      </c>
      <c r="I921" s="5" t="str">
        <f t="shared" si="164"/>
        <v/>
      </c>
      <c r="J921" s="5" t="str">
        <f t="shared" si="165"/>
        <v/>
      </c>
      <c r="K921" s="5" t="e">
        <f t="shared" si="161"/>
        <v>#N/A</v>
      </c>
    </row>
    <row r="922" spans="1:11" x14ac:dyDescent="0.25">
      <c r="A922" s="3" t="str">
        <f t="shared" si="160"/>
        <v/>
      </c>
      <c r="B922" s="3" t="str">
        <f t="shared" si="155"/>
        <v/>
      </c>
      <c r="C922" s="3" t="str">
        <f t="shared" si="156"/>
        <v/>
      </c>
      <c r="D922" s="5" t="str">
        <f t="shared" si="157"/>
        <v/>
      </c>
      <c r="E922" s="5" t="str">
        <f t="shared" si="158"/>
        <v/>
      </c>
      <c r="F922" s="5" t="str">
        <f t="shared" si="159"/>
        <v/>
      </c>
      <c r="G922" s="3" t="str">
        <f t="shared" si="162"/>
        <v/>
      </c>
      <c r="H922" s="5" t="str">
        <f t="shared" si="163"/>
        <v/>
      </c>
      <c r="I922" s="5" t="str">
        <f t="shared" si="164"/>
        <v/>
      </c>
      <c r="J922" s="5" t="str">
        <f t="shared" si="165"/>
        <v/>
      </c>
      <c r="K922" s="5" t="e">
        <f t="shared" si="161"/>
        <v>#N/A</v>
      </c>
    </row>
    <row r="923" spans="1:11" x14ac:dyDescent="0.25">
      <c r="A923" s="3" t="str">
        <f t="shared" si="160"/>
        <v/>
      </c>
      <c r="B923" s="3" t="str">
        <f t="shared" si="155"/>
        <v/>
      </c>
      <c r="C923" s="3" t="str">
        <f t="shared" si="156"/>
        <v/>
      </c>
      <c r="D923" s="5" t="str">
        <f t="shared" si="157"/>
        <v/>
      </c>
      <c r="E923" s="5" t="str">
        <f t="shared" si="158"/>
        <v/>
      </c>
      <c r="F923" s="5" t="str">
        <f t="shared" si="159"/>
        <v/>
      </c>
      <c r="G923" s="3" t="str">
        <f t="shared" si="162"/>
        <v/>
      </c>
      <c r="H923" s="5" t="str">
        <f t="shared" si="163"/>
        <v/>
      </c>
      <c r="I923" s="5" t="str">
        <f t="shared" si="164"/>
        <v/>
      </c>
      <c r="J923" s="5" t="str">
        <f t="shared" si="165"/>
        <v/>
      </c>
      <c r="K923" s="5" t="e">
        <f t="shared" si="161"/>
        <v>#N/A</v>
      </c>
    </row>
    <row r="924" spans="1:11" x14ac:dyDescent="0.25">
      <c r="A924" s="3" t="str">
        <f t="shared" si="160"/>
        <v/>
      </c>
      <c r="B924" s="3" t="str">
        <f t="shared" si="155"/>
        <v/>
      </c>
      <c r="C924" s="3" t="str">
        <f t="shared" si="156"/>
        <v/>
      </c>
      <c r="D924" s="5" t="str">
        <f t="shared" si="157"/>
        <v/>
      </c>
      <c r="E924" s="5" t="str">
        <f t="shared" si="158"/>
        <v/>
      </c>
      <c r="F924" s="5" t="str">
        <f t="shared" si="159"/>
        <v/>
      </c>
      <c r="G924" s="3" t="str">
        <f t="shared" si="162"/>
        <v/>
      </c>
      <c r="H924" s="5" t="str">
        <f t="shared" si="163"/>
        <v/>
      </c>
      <c r="I924" s="5" t="str">
        <f t="shared" si="164"/>
        <v/>
      </c>
      <c r="J924" s="5" t="str">
        <f t="shared" si="165"/>
        <v/>
      </c>
      <c r="K924" s="5" t="e">
        <f t="shared" si="161"/>
        <v>#N/A</v>
      </c>
    </row>
    <row r="925" spans="1:11" x14ac:dyDescent="0.25">
      <c r="A925" s="3" t="str">
        <f t="shared" si="160"/>
        <v/>
      </c>
      <c r="B925" s="3" t="str">
        <f t="shared" si="155"/>
        <v/>
      </c>
      <c r="C925" s="3" t="str">
        <f t="shared" si="156"/>
        <v/>
      </c>
      <c r="D925" s="5" t="str">
        <f t="shared" si="157"/>
        <v/>
      </c>
      <c r="E925" s="5" t="str">
        <f t="shared" si="158"/>
        <v/>
      </c>
      <c r="F925" s="5" t="str">
        <f t="shared" si="159"/>
        <v/>
      </c>
      <c r="G925" s="3" t="str">
        <f t="shared" si="162"/>
        <v/>
      </c>
      <c r="H925" s="5" t="str">
        <f t="shared" si="163"/>
        <v/>
      </c>
      <c r="I925" s="5" t="str">
        <f t="shared" si="164"/>
        <v/>
      </c>
      <c r="J925" s="5" t="str">
        <f t="shared" si="165"/>
        <v/>
      </c>
      <c r="K925" s="5" t="e">
        <f t="shared" si="161"/>
        <v>#N/A</v>
      </c>
    </row>
    <row r="926" spans="1:11" x14ac:dyDescent="0.25">
      <c r="A926" s="3" t="str">
        <f t="shared" si="160"/>
        <v/>
      </c>
      <c r="B926" s="3" t="str">
        <f t="shared" si="155"/>
        <v/>
      </c>
      <c r="C926" s="3" t="str">
        <f t="shared" si="156"/>
        <v/>
      </c>
      <c r="D926" s="5" t="str">
        <f t="shared" si="157"/>
        <v/>
      </c>
      <c r="E926" s="5" t="str">
        <f t="shared" si="158"/>
        <v/>
      </c>
      <c r="F926" s="5" t="str">
        <f t="shared" si="159"/>
        <v/>
      </c>
      <c r="G926" s="3" t="str">
        <f t="shared" si="162"/>
        <v/>
      </c>
      <c r="H926" s="5" t="str">
        <f t="shared" si="163"/>
        <v/>
      </c>
      <c r="I926" s="5" t="str">
        <f t="shared" si="164"/>
        <v/>
      </c>
      <c r="J926" s="5" t="str">
        <f t="shared" si="165"/>
        <v/>
      </c>
      <c r="K926" s="5" t="e">
        <f t="shared" si="161"/>
        <v>#N/A</v>
      </c>
    </row>
    <row r="927" spans="1:11" x14ac:dyDescent="0.25">
      <c r="A927" s="3" t="str">
        <f t="shared" si="160"/>
        <v/>
      </c>
      <c r="B927" s="3" t="str">
        <f t="shared" si="155"/>
        <v/>
      </c>
      <c r="C927" s="3" t="str">
        <f t="shared" si="156"/>
        <v/>
      </c>
      <c r="D927" s="5" t="str">
        <f t="shared" si="157"/>
        <v/>
      </c>
      <c r="E927" s="5" t="str">
        <f t="shared" si="158"/>
        <v/>
      </c>
      <c r="F927" s="5" t="str">
        <f t="shared" si="159"/>
        <v/>
      </c>
      <c r="G927" s="3" t="str">
        <f t="shared" si="162"/>
        <v/>
      </c>
      <c r="H927" s="5" t="str">
        <f t="shared" si="163"/>
        <v/>
      </c>
      <c r="I927" s="5" t="str">
        <f t="shared" si="164"/>
        <v/>
      </c>
      <c r="J927" s="5" t="str">
        <f t="shared" si="165"/>
        <v/>
      </c>
      <c r="K927" s="5" t="e">
        <f t="shared" si="161"/>
        <v>#N/A</v>
      </c>
    </row>
    <row r="928" spans="1:11" x14ac:dyDescent="0.25">
      <c r="A928" s="3" t="str">
        <f t="shared" si="160"/>
        <v/>
      </c>
      <c r="B928" s="3" t="str">
        <f t="shared" si="155"/>
        <v/>
      </c>
      <c r="C928" s="3" t="str">
        <f t="shared" si="156"/>
        <v/>
      </c>
      <c r="D928" s="5" t="str">
        <f t="shared" si="157"/>
        <v/>
      </c>
      <c r="E928" s="5" t="str">
        <f t="shared" si="158"/>
        <v/>
      </c>
      <c r="F928" s="5" t="str">
        <f t="shared" si="159"/>
        <v/>
      </c>
      <c r="G928" s="3" t="str">
        <f t="shared" si="162"/>
        <v/>
      </c>
      <c r="H928" s="5" t="str">
        <f t="shared" si="163"/>
        <v/>
      </c>
      <c r="I928" s="5" t="str">
        <f t="shared" si="164"/>
        <v/>
      </c>
      <c r="J928" s="5" t="str">
        <f t="shared" si="165"/>
        <v/>
      </c>
      <c r="K928" s="5" t="e">
        <f t="shared" si="161"/>
        <v>#N/A</v>
      </c>
    </row>
    <row r="929" spans="1:11" x14ac:dyDescent="0.25">
      <c r="A929" s="3" t="str">
        <f t="shared" si="160"/>
        <v/>
      </c>
      <c r="B929" s="3" t="str">
        <f t="shared" si="155"/>
        <v/>
      </c>
      <c r="C929" s="3" t="str">
        <f t="shared" si="156"/>
        <v/>
      </c>
      <c r="D929" s="5" t="str">
        <f t="shared" si="157"/>
        <v/>
      </c>
      <c r="E929" s="5" t="str">
        <f t="shared" si="158"/>
        <v/>
      </c>
      <c r="F929" s="5" t="str">
        <f t="shared" si="159"/>
        <v/>
      </c>
      <c r="G929" s="3" t="str">
        <f t="shared" si="162"/>
        <v/>
      </c>
      <c r="H929" s="5" t="str">
        <f t="shared" si="163"/>
        <v/>
      </c>
      <c r="I929" s="5" t="str">
        <f t="shared" si="164"/>
        <v/>
      </c>
      <c r="J929" s="5" t="str">
        <f t="shared" si="165"/>
        <v/>
      </c>
      <c r="K929" s="5" t="e">
        <f t="shared" si="161"/>
        <v>#N/A</v>
      </c>
    </row>
    <row r="930" spans="1:11" x14ac:dyDescent="0.25">
      <c r="A930" s="3" t="str">
        <f t="shared" si="160"/>
        <v/>
      </c>
      <c r="B930" s="3" t="str">
        <f t="shared" si="155"/>
        <v/>
      </c>
      <c r="C930" s="3" t="str">
        <f t="shared" si="156"/>
        <v/>
      </c>
      <c r="D930" s="5" t="str">
        <f t="shared" si="157"/>
        <v/>
      </c>
      <c r="E930" s="5" t="str">
        <f t="shared" si="158"/>
        <v/>
      </c>
      <c r="F930" s="5" t="str">
        <f t="shared" si="159"/>
        <v/>
      </c>
      <c r="G930" s="3" t="str">
        <f t="shared" si="162"/>
        <v/>
      </c>
      <c r="H930" s="5" t="str">
        <f t="shared" si="163"/>
        <v/>
      </c>
      <c r="I930" s="5" t="str">
        <f t="shared" si="164"/>
        <v/>
      </c>
      <c r="J930" s="5" t="str">
        <f t="shared" si="165"/>
        <v/>
      </c>
      <c r="K930" s="5" t="e">
        <f t="shared" si="161"/>
        <v>#N/A</v>
      </c>
    </row>
    <row r="931" spans="1:11" x14ac:dyDescent="0.25">
      <c r="A931" s="3" t="str">
        <f t="shared" si="160"/>
        <v/>
      </c>
      <c r="B931" s="3" t="str">
        <f t="shared" si="155"/>
        <v/>
      </c>
      <c r="C931" s="3" t="str">
        <f t="shared" si="156"/>
        <v/>
      </c>
      <c r="D931" s="5" t="str">
        <f t="shared" si="157"/>
        <v/>
      </c>
      <c r="E931" s="5" t="str">
        <f t="shared" si="158"/>
        <v/>
      </c>
      <c r="F931" s="5" t="str">
        <f t="shared" si="159"/>
        <v/>
      </c>
      <c r="G931" s="3" t="str">
        <f t="shared" si="162"/>
        <v/>
      </c>
      <c r="H931" s="5" t="str">
        <f t="shared" si="163"/>
        <v/>
      </c>
      <c r="I931" s="5" t="str">
        <f t="shared" si="164"/>
        <v/>
      </c>
      <c r="J931" s="5" t="str">
        <f t="shared" si="165"/>
        <v/>
      </c>
      <c r="K931" s="5" t="e">
        <f t="shared" si="161"/>
        <v>#N/A</v>
      </c>
    </row>
    <row r="932" spans="1:11" x14ac:dyDescent="0.25">
      <c r="A932" s="3" t="str">
        <f t="shared" si="160"/>
        <v/>
      </c>
      <c r="B932" s="3" t="str">
        <f t="shared" si="155"/>
        <v/>
      </c>
      <c r="C932" s="3" t="str">
        <f t="shared" si="156"/>
        <v/>
      </c>
      <c r="D932" s="5" t="str">
        <f t="shared" si="157"/>
        <v/>
      </c>
      <c r="E932" s="5" t="str">
        <f t="shared" si="158"/>
        <v/>
      </c>
      <c r="F932" s="5" t="str">
        <f t="shared" si="159"/>
        <v/>
      </c>
      <c r="G932" s="3" t="str">
        <f t="shared" si="162"/>
        <v/>
      </c>
      <c r="H932" s="5" t="str">
        <f t="shared" si="163"/>
        <v/>
      </c>
      <c r="I932" s="5" t="str">
        <f t="shared" si="164"/>
        <v/>
      </c>
      <c r="J932" s="5" t="str">
        <f t="shared" si="165"/>
        <v/>
      </c>
      <c r="K932" s="5" t="e">
        <f t="shared" si="161"/>
        <v>#N/A</v>
      </c>
    </row>
    <row r="933" spans="1:11" x14ac:dyDescent="0.25">
      <c r="A933" s="3" t="str">
        <f t="shared" si="160"/>
        <v/>
      </c>
      <c r="B933" s="3" t="str">
        <f t="shared" si="155"/>
        <v/>
      </c>
      <c r="C933" s="3" t="str">
        <f t="shared" si="156"/>
        <v/>
      </c>
      <c r="D933" s="5" t="str">
        <f t="shared" si="157"/>
        <v/>
      </c>
      <c r="E933" s="5" t="str">
        <f t="shared" si="158"/>
        <v/>
      </c>
      <c r="F933" s="5" t="str">
        <f t="shared" si="159"/>
        <v/>
      </c>
      <c r="G933" s="3" t="str">
        <f t="shared" si="162"/>
        <v/>
      </c>
      <c r="H933" s="5" t="str">
        <f t="shared" si="163"/>
        <v/>
      </c>
      <c r="I933" s="5" t="str">
        <f t="shared" si="164"/>
        <v/>
      </c>
      <c r="J933" s="5" t="str">
        <f t="shared" si="165"/>
        <v/>
      </c>
      <c r="K933" s="5" t="e">
        <f t="shared" si="161"/>
        <v>#N/A</v>
      </c>
    </row>
    <row r="934" spans="1:11" x14ac:dyDescent="0.25">
      <c r="A934" s="3" t="str">
        <f t="shared" si="160"/>
        <v/>
      </c>
      <c r="B934" s="3" t="str">
        <f t="shared" si="155"/>
        <v/>
      </c>
      <c r="C934" s="3" t="str">
        <f t="shared" si="156"/>
        <v/>
      </c>
      <c r="D934" s="5" t="str">
        <f t="shared" si="157"/>
        <v/>
      </c>
      <c r="E934" s="5" t="str">
        <f t="shared" si="158"/>
        <v/>
      </c>
      <c r="F934" s="5" t="str">
        <f t="shared" si="159"/>
        <v/>
      </c>
      <c r="G934" s="3" t="str">
        <f t="shared" si="162"/>
        <v/>
      </c>
      <c r="H934" s="5" t="str">
        <f t="shared" si="163"/>
        <v/>
      </c>
      <c r="I934" s="5" t="str">
        <f t="shared" si="164"/>
        <v/>
      </c>
      <c r="J934" s="5" t="str">
        <f t="shared" si="165"/>
        <v/>
      </c>
      <c r="K934" s="5" t="e">
        <f t="shared" si="161"/>
        <v>#N/A</v>
      </c>
    </row>
    <row r="935" spans="1:11" x14ac:dyDescent="0.25">
      <c r="A935" s="3" t="str">
        <f t="shared" si="160"/>
        <v/>
      </c>
      <c r="B935" s="3" t="str">
        <f t="shared" si="155"/>
        <v/>
      </c>
      <c r="C935" s="3" t="str">
        <f t="shared" si="156"/>
        <v/>
      </c>
      <c r="D935" s="5" t="str">
        <f t="shared" si="157"/>
        <v/>
      </c>
      <c r="E935" s="5" t="str">
        <f t="shared" si="158"/>
        <v/>
      </c>
      <c r="F935" s="5" t="str">
        <f t="shared" si="159"/>
        <v/>
      </c>
      <c r="G935" s="3" t="str">
        <f t="shared" si="162"/>
        <v/>
      </c>
      <c r="H935" s="5" t="str">
        <f t="shared" si="163"/>
        <v/>
      </c>
      <c r="I935" s="5" t="str">
        <f t="shared" si="164"/>
        <v/>
      </c>
      <c r="J935" s="5" t="str">
        <f t="shared" si="165"/>
        <v/>
      </c>
      <c r="K935" s="5" t="e">
        <f t="shared" si="161"/>
        <v>#N/A</v>
      </c>
    </row>
    <row r="936" spans="1:11" x14ac:dyDescent="0.25">
      <c r="A936" s="3" t="str">
        <f t="shared" si="160"/>
        <v/>
      </c>
      <c r="B936" s="3" t="str">
        <f t="shared" si="155"/>
        <v/>
      </c>
      <c r="C936" s="3" t="str">
        <f t="shared" si="156"/>
        <v/>
      </c>
      <c r="D936" s="5" t="str">
        <f t="shared" si="157"/>
        <v/>
      </c>
      <c r="E936" s="5" t="str">
        <f t="shared" si="158"/>
        <v/>
      </c>
      <c r="F936" s="5" t="str">
        <f t="shared" si="159"/>
        <v/>
      </c>
      <c r="G936" s="3" t="str">
        <f t="shared" si="162"/>
        <v/>
      </c>
      <c r="H936" s="5" t="str">
        <f t="shared" si="163"/>
        <v/>
      </c>
      <c r="I936" s="5" t="str">
        <f t="shared" si="164"/>
        <v/>
      </c>
      <c r="J936" s="5" t="str">
        <f t="shared" si="165"/>
        <v/>
      </c>
      <c r="K936" s="5" t="e">
        <f t="shared" si="161"/>
        <v>#N/A</v>
      </c>
    </row>
    <row r="937" spans="1:11" x14ac:dyDescent="0.25">
      <c r="A937" s="3" t="str">
        <f t="shared" si="160"/>
        <v/>
      </c>
      <c r="B937" s="3" t="str">
        <f t="shared" si="155"/>
        <v/>
      </c>
      <c r="C937" s="3" t="str">
        <f t="shared" si="156"/>
        <v/>
      </c>
      <c r="D937" s="5" t="str">
        <f t="shared" si="157"/>
        <v/>
      </c>
      <c r="E937" s="5" t="str">
        <f t="shared" si="158"/>
        <v/>
      </c>
      <c r="F937" s="5" t="str">
        <f t="shared" si="159"/>
        <v/>
      </c>
      <c r="G937" s="3" t="str">
        <f t="shared" si="162"/>
        <v/>
      </c>
      <c r="H937" s="5" t="str">
        <f t="shared" si="163"/>
        <v/>
      </c>
      <c r="I937" s="5" t="str">
        <f t="shared" si="164"/>
        <v/>
      </c>
      <c r="J937" s="5" t="str">
        <f t="shared" si="165"/>
        <v/>
      </c>
      <c r="K937" s="5" t="e">
        <f t="shared" si="161"/>
        <v>#N/A</v>
      </c>
    </row>
    <row r="938" spans="1:11" x14ac:dyDescent="0.25">
      <c r="A938" s="3" t="str">
        <f t="shared" si="160"/>
        <v/>
      </c>
      <c r="B938" s="3" t="str">
        <f t="shared" si="155"/>
        <v/>
      </c>
      <c r="C938" s="3" t="str">
        <f t="shared" si="156"/>
        <v/>
      </c>
      <c r="D938" s="5" t="str">
        <f t="shared" si="157"/>
        <v/>
      </c>
      <c r="E938" s="5" t="str">
        <f t="shared" si="158"/>
        <v/>
      </c>
      <c r="F938" s="5" t="str">
        <f t="shared" si="159"/>
        <v/>
      </c>
      <c r="G938" s="3" t="str">
        <f t="shared" si="162"/>
        <v/>
      </c>
      <c r="H938" s="5" t="str">
        <f t="shared" si="163"/>
        <v/>
      </c>
      <c r="I938" s="5" t="str">
        <f t="shared" si="164"/>
        <v/>
      </c>
      <c r="J938" s="5" t="str">
        <f t="shared" si="165"/>
        <v/>
      </c>
      <c r="K938" s="5" t="e">
        <f t="shared" si="161"/>
        <v>#N/A</v>
      </c>
    </row>
    <row r="939" spans="1:11" x14ac:dyDescent="0.25">
      <c r="A939" s="3" t="str">
        <f t="shared" si="160"/>
        <v/>
      </c>
      <c r="B939" s="3" t="str">
        <f t="shared" si="155"/>
        <v/>
      </c>
      <c r="C939" s="3" t="str">
        <f t="shared" si="156"/>
        <v/>
      </c>
      <c r="D939" s="5" t="str">
        <f t="shared" si="157"/>
        <v/>
      </c>
      <c r="E939" s="5" t="str">
        <f t="shared" si="158"/>
        <v/>
      </c>
      <c r="F939" s="5" t="str">
        <f t="shared" si="159"/>
        <v/>
      </c>
      <c r="G939" s="3" t="str">
        <f t="shared" si="162"/>
        <v/>
      </c>
      <c r="H939" s="5" t="str">
        <f t="shared" si="163"/>
        <v/>
      </c>
      <c r="I939" s="5" t="str">
        <f t="shared" si="164"/>
        <v/>
      </c>
      <c r="J939" s="5" t="str">
        <f t="shared" si="165"/>
        <v/>
      </c>
      <c r="K939" s="5" t="e">
        <f t="shared" si="161"/>
        <v>#N/A</v>
      </c>
    </row>
    <row r="940" spans="1:11" x14ac:dyDescent="0.25">
      <c r="A940" s="3" t="str">
        <f t="shared" si="160"/>
        <v/>
      </c>
      <c r="B940" s="3" t="str">
        <f t="shared" si="155"/>
        <v/>
      </c>
      <c r="C940" s="3" t="str">
        <f t="shared" si="156"/>
        <v/>
      </c>
      <c r="D940" s="5" t="str">
        <f t="shared" si="157"/>
        <v/>
      </c>
      <c r="E940" s="5" t="str">
        <f t="shared" si="158"/>
        <v/>
      </c>
      <c r="F940" s="5" t="str">
        <f t="shared" si="159"/>
        <v/>
      </c>
      <c r="G940" s="3" t="str">
        <f t="shared" si="162"/>
        <v/>
      </c>
      <c r="H940" s="5" t="str">
        <f t="shared" si="163"/>
        <v/>
      </c>
      <c r="I940" s="5" t="str">
        <f t="shared" si="164"/>
        <v/>
      </c>
      <c r="J940" s="5" t="str">
        <f t="shared" si="165"/>
        <v/>
      </c>
      <c r="K940" s="5" t="e">
        <f t="shared" si="161"/>
        <v>#N/A</v>
      </c>
    </row>
    <row r="941" spans="1:11" x14ac:dyDescent="0.25">
      <c r="A941" s="3" t="str">
        <f t="shared" si="160"/>
        <v/>
      </c>
      <c r="B941" s="3" t="str">
        <f t="shared" si="155"/>
        <v/>
      </c>
      <c r="C941" s="3" t="str">
        <f t="shared" si="156"/>
        <v/>
      </c>
      <c r="D941" s="5" t="str">
        <f t="shared" si="157"/>
        <v/>
      </c>
      <c r="E941" s="5" t="str">
        <f t="shared" si="158"/>
        <v/>
      </c>
      <c r="F941" s="5" t="str">
        <f t="shared" si="159"/>
        <v/>
      </c>
      <c r="G941" s="3" t="str">
        <f t="shared" si="162"/>
        <v/>
      </c>
      <c r="H941" s="5" t="str">
        <f t="shared" si="163"/>
        <v/>
      </c>
      <c r="I941" s="5" t="str">
        <f t="shared" si="164"/>
        <v/>
      </c>
      <c r="J941" s="5" t="str">
        <f t="shared" si="165"/>
        <v/>
      </c>
      <c r="K941" s="5" t="e">
        <f t="shared" si="161"/>
        <v>#N/A</v>
      </c>
    </row>
    <row r="942" spans="1:11" x14ac:dyDescent="0.25">
      <c r="A942" s="3" t="str">
        <f t="shared" si="160"/>
        <v/>
      </c>
      <c r="B942" s="3" t="str">
        <f t="shared" si="155"/>
        <v/>
      </c>
      <c r="C942" s="3" t="str">
        <f t="shared" si="156"/>
        <v/>
      </c>
      <c r="D942" s="5" t="str">
        <f t="shared" si="157"/>
        <v/>
      </c>
      <c r="E942" s="5" t="str">
        <f t="shared" si="158"/>
        <v/>
      </c>
      <c r="F942" s="5" t="str">
        <f t="shared" si="159"/>
        <v/>
      </c>
      <c r="G942" s="3" t="str">
        <f t="shared" si="162"/>
        <v/>
      </c>
      <c r="H942" s="5" t="str">
        <f t="shared" si="163"/>
        <v/>
      </c>
      <c r="I942" s="5" t="str">
        <f t="shared" si="164"/>
        <v/>
      </c>
      <c r="J942" s="5" t="str">
        <f t="shared" si="165"/>
        <v/>
      </c>
      <c r="K942" s="5" t="e">
        <f t="shared" si="161"/>
        <v>#N/A</v>
      </c>
    </row>
    <row r="943" spans="1:11" x14ac:dyDescent="0.25">
      <c r="A943" s="3" t="str">
        <f t="shared" si="160"/>
        <v/>
      </c>
      <c r="B943" s="3" t="str">
        <f t="shared" si="155"/>
        <v/>
      </c>
      <c r="C943" s="3" t="str">
        <f t="shared" si="156"/>
        <v/>
      </c>
      <c r="D943" s="5" t="str">
        <f t="shared" si="157"/>
        <v/>
      </c>
      <c r="E943" s="5" t="str">
        <f t="shared" si="158"/>
        <v/>
      </c>
      <c r="F943" s="5" t="str">
        <f t="shared" si="159"/>
        <v/>
      </c>
      <c r="G943" s="3" t="str">
        <f t="shared" si="162"/>
        <v/>
      </c>
      <c r="H943" s="5" t="str">
        <f t="shared" si="163"/>
        <v/>
      </c>
      <c r="I943" s="5" t="str">
        <f t="shared" si="164"/>
        <v/>
      </c>
      <c r="J943" s="5" t="str">
        <f t="shared" si="165"/>
        <v/>
      </c>
      <c r="K943" s="5" t="e">
        <f t="shared" si="161"/>
        <v>#N/A</v>
      </c>
    </row>
    <row r="944" spans="1:11" x14ac:dyDescent="0.25">
      <c r="A944" s="3" t="str">
        <f t="shared" si="160"/>
        <v/>
      </c>
      <c r="B944" s="3" t="str">
        <f t="shared" si="155"/>
        <v/>
      </c>
      <c r="C944" s="3" t="str">
        <f t="shared" si="156"/>
        <v/>
      </c>
      <c r="D944" s="5" t="str">
        <f t="shared" si="157"/>
        <v/>
      </c>
      <c r="E944" s="5" t="str">
        <f t="shared" si="158"/>
        <v/>
      </c>
      <c r="F944" s="5" t="str">
        <f t="shared" si="159"/>
        <v/>
      </c>
      <c r="G944" s="3" t="str">
        <f t="shared" si="162"/>
        <v/>
      </c>
      <c r="H944" s="5" t="str">
        <f t="shared" si="163"/>
        <v/>
      </c>
      <c r="I944" s="5" t="str">
        <f t="shared" si="164"/>
        <v/>
      </c>
      <c r="J944" s="5" t="str">
        <f t="shared" si="165"/>
        <v/>
      </c>
      <c r="K944" s="5" t="e">
        <f t="shared" si="161"/>
        <v>#N/A</v>
      </c>
    </row>
    <row r="945" spans="1:11" x14ac:dyDescent="0.25">
      <c r="A945" s="3" t="str">
        <f t="shared" si="160"/>
        <v/>
      </c>
      <c r="B945" s="3" t="str">
        <f t="shared" si="155"/>
        <v/>
      </c>
      <c r="C945" s="3" t="str">
        <f t="shared" si="156"/>
        <v/>
      </c>
      <c r="D945" s="5" t="str">
        <f t="shared" si="157"/>
        <v/>
      </c>
      <c r="E945" s="5" t="str">
        <f t="shared" si="158"/>
        <v/>
      </c>
      <c r="F945" s="5" t="str">
        <f t="shared" si="159"/>
        <v/>
      </c>
      <c r="G945" s="3" t="str">
        <f t="shared" si="162"/>
        <v/>
      </c>
      <c r="H945" s="5" t="str">
        <f t="shared" si="163"/>
        <v/>
      </c>
      <c r="I945" s="5" t="str">
        <f t="shared" si="164"/>
        <v/>
      </c>
      <c r="J945" s="5" t="str">
        <f t="shared" si="165"/>
        <v/>
      </c>
      <c r="K945" s="5" t="e">
        <f t="shared" si="161"/>
        <v>#N/A</v>
      </c>
    </row>
    <row r="946" spans="1:11" x14ac:dyDescent="0.25">
      <c r="A946" s="3" t="str">
        <f t="shared" si="160"/>
        <v/>
      </c>
      <c r="B946" s="3" t="str">
        <f t="shared" si="155"/>
        <v/>
      </c>
      <c r="C946" s="3" t="str">
        <f t="shared" si="156"/>
        <v/>
      </c>
      <c r="D946" s="5" t="str">
        <f t="shared" si="157"/>
        <v/>
      </c>
      <c r="E946" s="5" t="str">
        <f t="shared" si="158"/>
        <v/>
      </c>
      <c r="F946" s="5" t="str">
        <f t="shared" si="159"/>
        <v/>
      </c>
      <c r="G946" s="3" t="str">
        <f t="shared" si="162"/>
        <v/>
      </c>
      <c r="H946" s="5" t="str">
        <f t="shared" si="163"/>
        <v/>
      </c>
      <c r="I946" s="5" t="str">
        <f t="shared" si="164"/>
        <v/>
      </c>
      <c r="J946" s="5" t="str">
        <f t="shared" si="165"/>
        <v/>
      </c>
      <c r="K946" s="5" t="e">
        <f t="shared" si="161"/>
        <v>#N/A</v>
      </c>
    </row>
    <row r="947" spans="1:11" x14ac:dyDescent="0.25">
      <c r="A947" s="3" t="str">
        <f t="shared" si="160"/>
        <v/>
      </c>
      <c r="B947" s="3" t="str">
        <f t="shared" si="155"/>
        <v/>
      </c>
      <c r="C947" s="3" t="str">
        <f t="shared" si="156"/>
        <v/>
      </c>
      <c r="D947" s="5" t="str">
        <f t="shared" si="157"/>
        <v/>
      </c>
      <c r="E947" s="5" t="str">
        <f t="shared" si="158"/>
        <v/>
      </c>
      <c r="F947" s="5" t="str">
        <f t="shared" si="159"/>
        <v/>
      </c>
      <c r="G947" s="3" t="str">
        <f t="shared" si="162"/>
        <v/>
      </c>
      <c r="H947" s="5" t="str">
        <f t="shared" si="163"/>
        <v/>
      </c>
      <c r="I947" s="5" t="str">
        <f t="shared" si="164"/>
        <v/>
      </c>
      <c r="J947" s="5" t="str">
        <f t="shared" si="165"/>
        <v/>
      </c>
      <c r="K947" s="5" t="e">
        <f t="shared" si="161"/>
        <v>#N/A</v>
      </c>
    </row>
    <row r="948" spans="1:11" x14ac:dyDescent="0.25">
      <c r="A948" s="3" t="str">
        <f t="shared" si="160"/>
        <v/>
      </c>
      <c r="B948" s="3" t="str">
        <f t="shared" si="155"/>
        <v/>
      </c>
      <c r="C948" s="3" t="str">
        <f t="shared" si="156"/>
        <v/>
      </c>
      <c r="D948" s="5" t="str">
        <f t="shared" si="157"/>
        <v/>
      </c>
      <c r="E948" s="5" t="str">
        <f t="shared" si="158"/>
        <v/>
      </c>
      <c r="F948" s="5" t="str">
        <f t="shared" si="159"/>
        <v/>
      </c>
      <c r="G948" s="3" t="str">
        <f t="shared" si="162"/>
        <v/>
      </c>
      <c r="H948" s="5" t="str">
        <f t="shared" si="163"/>
        <v/>
      </c>
      <c r="I948" s="5" t="str">
        <f t="shared" si="164"/>
        <v/>
      </c>
      <c r="J948" s="5" t="str">
        <f t="shared" si="165"/>
        <v/>
      </c>
      <c r="K948" s="5" t="e">
        <f t="shared" si="161"/>
        <v>#N/A</v>
      </c>
    </row>
    <row r="949" spans="1:11" x14ac:dyDescent="0.25">
      <c r="A949" s="3" t="str">
        <f t="shared" si="160"/>
        <v/>
      </c>
      <c r="B949" s="3" t="str">
        <f t="shared" si="155"/>
        <v/>
      </c>
      <c r="C949" s="3" t="str">
        <f t="shared" si="156"/>
        <v/>
      </c>
      <c r="D949" s="5" t="str">
        <f t="shared" si="157"/>
        <v/>
      </c>
      <c r="E949" s="5" t="str">
        <f t="shared" si="158"/>
        <v/>
      </c>
      <c r="F949" s="5" t="str">
        <f t="shared" si="159"/>
        <v/>
      </c>
      <c r="G949" s="3" t="str">
        <f t="shared" si="162"/>
        <v/>
      </c>
      <c r="H949" s="5" t="str">
        <f t="shared" si="163"/>
        <v/>
      </c>
      <c r="I949" s="5" t="str">
        <f t="shared" si="164"/>
        <v/>
      </c>
      <c r="J949" s="5" t="str">
        <f t="shared" si="165"/>
        <v/>
      </c>
      <c r="K949" s="5" t="e">
        <f t="shared" si="161"/>
        <v>#N/A</v>
      </c>
    </row>
    <row r="950" spans="1:11" x14ac:dyDescent="0.25">
      <c r="A950" s="3" t="str">
        <f t="shared" si="160"/>
        <v/>
      </c>
      <c r="B950" s="3" t="str">
        <f t="shared" si="155"/>
        <v/>
      </c>
      <c r="C950" s="3" t="str">
        <f t="shared" si="156"/>
        <v/>
      </c>
      <c r="D950" s="5" t="str">
        <f t="shared" si="157"/>
        <v/>
      </c>
      <c r="E950" s="5" t="str">
        <f t="shared" si="158"/>
        <v/>
      </c>
      <c r="F950" s="5" t="str">
        <f t="shared" si="159"/>
        <v/>
      </c>
      <c r="G950" s="3" t="str">
        <f t="shared" si="162"/>
        <v/>
      </c>
      <c r="H950" s="5" t="str">
        <f t="shared" si="163"/>
        <v/>
      </c>
      <c r="I950" s="5" t="str">
        <f t="shared" si="164"/>
        <v/>
      </c>
      <c r="J950" s="5" t="str">
        <f t="shared" si="165"/>
        <v/>
      </c>
      <c r="K950" s="5" t="e">
        <f t="shared" si="161"/>
        <v>#N/A</v>
      </c>
    </row>
    <row r="951" spans="1:11" x14ac:dyDescent="0.25">
      <c r="A951" s="3" t="str">
        <f t="shared" si="160"/>
        <v/>
      </c>
      <c r="B951" s="3" t="str">
        <f t="shared" si="155"/>
        <v/>
      </c>
      <c r="C951" s="3" t="str">
        <f t="shared" si="156"/>
        <v/>
      </c>
      <c r="D951" s="5" t="str">
        <f t="shared" si="157"/>
        <v/>
      </c>
      <c r="E951" s="5" t="str">
        <f t="shared" si="158"/>
        <v/>
      </c>
      <c r="F951" s="5" t="str">
        <f t="shared" si="159"/>
        <v/>
      </c>
      <c r="G951" s="3" t="str">
        <f t="shared" si="162"/>
        <v/>
      </c>
      <c r="H951" s="5" t="str">
        <f t="shared" si="163"/>
        <v/>
      </c>
      <c r="I951" s="5" t="str">
        <f t="shared" si="164"/>
        <v/>
      </c>
      <c r="J951" s="5" t="str">
        <f t="shared" si="165"/>
        <v/>
      </c>
      <c r="K951" s="5" t="e">
        <f t="shared" si="161"/>
        <v>#N/A</v>
      </c>
    </row>
    <row r="952" spans="1:11" x14ac:dyDescent="0.25">
      <c r="A952" s="3" t="str">
        <f t="shared" si="160"/>
        <v/>
      </c>
      <c r="B952" s="3" t="str">
        <f t="shared" si="155"/>
        <v/>
      </c>
      <c r="C952" s="3" t="str">
        <f t="shared" si="156"/>
        <v/>
      </c>
      <c r="D952" s="5" t="str">
        <f t="shared" si="157"/>
        <v/>
      </c>
      <c r="E952" s="5" t="str">
        <f t="shared" si="158"/>
        <v/>
      </c>
      <c r="F952" s="5" t="str">
        <f t="shared" si="159"/>
        <v/>
      </c>
      <c r="G952" s="3" t="str">
        <f t="shared" si="162"/>
        <v/>
      </c>
      <c r="H952" s="5" t="str">
        <f t="shared" si="163"/>
        <v/>
      </c>
      <c r="I952" s="5" t="str">
        <f t="shared" si="164"/>
        <v/>
      </c>
      <c r="J952" s="5" t="str">
        <f t="shared" si="165"/>
        <v/>
      </c>
      <c r="K952" s="5" t="e">
        <f t="shared" si="161"/>
        <v>#N/A</v>
      </c>
    </row>
    <row r="953" spans="1:11" x14ac:dyDescent="0.25">
      <c r="A953" s="3" t="str">
        <f t="shared" si="160"/>
        <v/>
      </c>
      <c r="B953" s="3" t="str">
        <f t="shared" si="155"/>
        <v/>
      </c>
      <c r="C953" s="3" t="str">
        <f t="shared" si="156"/>
        <v/>
      </c>
      <c r="D953" s="5" t="str">
        <f t="shared" si="157"/>
        <v/>
      </c>
      <c r="E953" s="5" t="str">
        <f t="shared" si="158"/>
        <v/>
      </c>
      <c r="F953" s="5" t="str">
        <f t="shared" si="159"/>
        <v/>
      </c>
      <c r="G953" s="3" t="str">
        <f t="shared" si="162"/>
        <v/>
      </c>
      <c r="H953" s="5" t="str">
        <f t="shared" si="163"/>
        <v/>
      </c>
      <c r="I953" s="5" t="str">
        <f t="shared" si="164"/>
        <v/>
      </c>
      <c r="J953" s="5" t="str">
        <f t="shared" si="165"/>
        <v/>
      </c>
      <c r="K953" s="5" t="e">
        <f t="shared" si="161"/>
        <v>#N/A</v>
      </c>
    </row>
    <row r="954" spans="1:11" x14ac:dyDescent="0.25">
      <c r="A954" s="3" t="str">
        <f t="shared" si="160"/>
        <v/>
      </c>
      <c r="B954" s="3" t="str">
        <f t="shared" si="155"/>
        <v/>
      </c>
      <c r="C954" s="3" t="str">
        <f t="shared" si="156"/>
        <v/>
      </c>
      <c r="D954" s="5" t="str">
        <f t="shared" si="157"/>
        <v/>
      </c>
      <c r="E954" s="5" t="str">
        <f t="shared" si="158"/>
        <v/>
      </c>
      <c r="F954" s="5" t="str">
        <f t="shared" si="159"/>
        <v/>
      </c>
      <c r="G954" s="3" t="str">
        <f t="shared" si="162"/>
        <v/>
      </c>
      <c r="H954" s="5" t="str">
        <f t="shared" si="163"/>
        <v/>
      </c>
      <c r="I954" s="5" t="str">
        <f t="shared" si="164"/>
        <v/>
      </c>
      <c r="J954" s="5" t="str">
        <f t="shared" si="165"/>
        <v/>
      </c>
      <c r="K954" s="5" t="e">
        <f t="shared" si="161"/>
        <v>#N/A</v>
      </c>
    </row>
    <row r="955" spans="1:11" x14ac:dyDescent="0.25">
      <c r="A955" s="3" t="str">
        <f t="shared" si="160"/>
        <v/>
      </c>
      <c r="B955" s="3" t="str">
        <f t="shared" si="155"/>
        <v/>
      </c>
      <c r="C955" s="3" t="str">
        <f t="shared" si="156"/>
        <v/>
      </c>
      <c r="D955" s="5" t="str">
        <f t="shared" si="157"/>
        <v/>
      </c>
      <c r="E955" s="5" t="str">
        <f t="shared" si="158"/>
        <v/>
      </c>
      <c r="F955" s="5" t="str">
        <f t="shared" si="159"/>
        <v/>
      </c>
      <c r="G955" s="3" t="str">
        <f t="shared" si="162"/>
        <v/>
      </c>
      <c r="H955" s="5" t="str">
        <f t="shared" si="163"/>
        <v/>
      </c>
      <c r="I955" s="5" t="str">
        <f t="shared" si="164"/>
        <v/>
      </c>
      <c r="J955" s="5" t="str">
        <f t="shared" si="165"/>
        <v/>
      </c>
      <c r="K955" s="5" t="e">
        <f t="shared" si="161"/>
        <v>#N/A</v>
      </c>
    </row>
    <row r="956" spans="1:11" x14ac:dyDescent="0.25">
      <c r="A956" s="3" t="str">
        <f t="shared" si="160"/>
        <v/>
      </c>
      <c r="B956" s="3" t="str">
        <f t="shared" si="155"/>
        <v/>
      </c>
      <c r="C956" s="3" t="str">
        <f t="shared" si="156"/>
        <v/>
      </c>
      <c r="D956" s="5" t="str">
        <f t="shared" si="157"/>
        <v/>
      </c>
      <c r="E956" s="5" t="str">
        <f t="shared" si="158"/>
        <v/>
      </c>
      <c r="F956" s="5" t="str">
        <f t="shared" si="159"/>
        <v/>
      </c>
      <c r="G956" s="3" t="str">
        <f t="shared" si="162"/>
        <v/>
      </c>
      <c r="H956" s="5" t="str">
        <f t="shared" si="163"/>
        <v/>
      </c>
      <c r="I956" s="5" t="str">
        <f t="shared" si="164"/>
        <v/>
      </c>
      <c r="J956" s="5" t="str">
        <f t="shared" si="165"/>
        <v/>
      </c>
      <c r="K956" s="5" t="e">
        <f t="shared" si="161"/>
        <v>#N/A</v>
      </c>
    </row>
    <row r="957" spans="1:11" x14ac:dyDescent="0.25">
      <c r="A957" s="3" t="str">
        <f t="shared" si="160"/>
        <v/>
      </c>
      <c r="B957" s="3" t="str">
        <f t="shared" ref="B957:B1020" si="166">IF(INDEX(StartDateValues,ROW(A957))&gt;0,INDEX(StartDateValues,ROW(A957)),"")</f>
        <v/>
      </c>
      <c r="C957" s="3" t="str">
        <f t="shared" ref="C957:C1020" si="167">IF(A957="","",A957 - (WEEKDAY(A957)-1))</f>
        <v/>
      </c>
      <c r="D957" s="5" t="str">
        <f t="shared" ref="D957:D1020" si="168">IF(C957="", "",YEAR(C957))</f>
        <v/>
      </c>
      <c r="E957" s="5" t="str">
        <f t="shared" ref="E957:E1020" si="169">IF(C957="","",WEEKNUM(C957))</f>
        <v/>
      </c>
      <c r="F957" s="5" t="str">
        <f t="shared" ref="F957:F1020" si="170">IF(C957="","",D957&amp;"-"&amp;TEXT(E957,"00"))</f>
        <v/>
      </c>
      <c r="G957" s="3" t="str">
        <f t="shared" si="162"/>
        <v/>
      </c>
      <c r="H957" s="5" t="str">
        <f t="shared" si="163"/>
        <v/>
      </c>
      <c r="I957" s="5" t="str">
        <f t="shared" si="164"/>
        <v/>
      </c>
      <c r="J957" s="5" t="str">
        <f t="shared" si="165"/>
        <v/>
      </c>
      <c r="K957" s="5" t="e">
        <f t="shared" si="161"/>
        <v>#N/A</v>
      </c>
    </row>
    <row r="958" spans="1:11" x14ac:dyDescent="0.25">
      <c r="A958" s="3" t="str">
        <f t="shared" si="160"/>
        <v/>
      </c>
      <c r="B958" s="3" t="str">
        <f t="shared" si="166"/>
        <v/>
      </c>
      <c r="C958" s="3" t="str">
        <f t="shared" si="167"/>
        <v/>
      </c>
      <c r="D958" s="5" t="str">
        <f t="shared" si="168"/>
        <v/>
      </c>
      <c r="E958" s="5" t="str">
        <f t="shared" si="169"/>
        <v/>
      </c>
      <c r="F958" s="5" t="str">
        <f t="shared" si="170"/>
        <v/>
      </c>
      <c r="G958" s="3" t="str">
        <f t="shared" si="162"/>
        <v/>
      </c>
      <c r="H958" s="5" t="str">
        <f t="shared" si="163"/>
        <v/>
      </c>
      <c r="I958" s="5" t="str">
        <f t="shared" si="164"/>
        <v/>
      </c>
      <c r="J958" s="5" t="str">
        <f t="shared" si="165"/>
        <v/>
      </c>
      <c r="K958" s="5" t="e">
        <f t="shared" si="161"/>
        <v>#N/A</v>
      </c>
    </row>
    <row r="959" spans="1:11" x14ac:dyDescent="0.25">
      <c r="A959" s="3" t="str">
        <f t="shared" si="160"/>
        <v/>
      </c>
      <c r="B959" s="3" t="str">
        <f t="shared" si="166"/>
        <v/>
      </c>
      <c r="C959" s="3" t="str">
        <f t="shared" si="167"/>
        <v/>
      </c>
      <c r="D959" s="5" t="str">
        <f t="shared" si="168"/>
        <v/>
      </c>
      <c r="E959" s="5" t="str">
        <f t="shared" si="169"/>
        <v/>
      </c>
      <c r="F959" s="5" t="str">
        <f t="shared" si="170"/>
        <v/>
      </c>
      <c r="G959" s="3" t="str">
        <f t="shared" si="162"/>
        <v/>
      </c>
      <c r="H959" s="5" t="str">
        <f t="shared" si="163"/>
        <v/>
      </c>
      <c r="I959" s="5" t="str">
        <f t="shared" si="164"/>
        <v/>
      </c>
      <c r="J959" s="5" t="str">
        <f t="shared" si="165"/>
        <v/>
      </c>
      <c r="K959" s="5" t="e">
        <f t="shared" si="161"/>
        <v>#N/A</v>
      </c>
    </row>
    <row r="960" spans="1:11" x14ac:dyDescent="0.25">
      <c r="A960" s="3" t="str">
        <f t="shared" si="160"/>
        <v/>
      </c>
      <c r="B960" s="3" t="str">
        <f t="shared" si="166"/>
        <v/>
      </c>
      <c r="C960" s="3" t="str">
        <f t="shared" si="167"/>
        <v/>
      </c>
      <c r="D960" s="5" t="str">
        <f t="shared" si="168"/>
        <v/>
      </c>
      <c r="E960" s="5" t="str">
        <f t="shared" si="169"/>
        <v/>
      </c>
      <c r="F960" s="5" t="str">
        <f t="shared" si="170"/>
        <v/>
      </c>
      <c r="G960" s="3" t="str">
        <f t="shared" si="162"/>
        <v/>
      </c>
      <c r="H960" s="5" t="str">
        <f t="shared" si="163"/>
        <v/>
      </c>
      <c r="I960" s="5" t="str">
        <f t="shared" si="164"/>
        <v/>
      </c>
      <c r="J960" s="5" t="str">
        <f t="shared" si="165"/>
        <v/>
      </c>
      <c r="K960" s="5" t="e">
        <f t="shared" si="161"/>
        <v>#N/A</v>
      </c>
    </row>
    <row r="961" spans="1:11" x14ac:dyDescent="0.25">
      <c r="A961" s="3" t="str">
        <f t="shared" si="160"/>
        <v/>
      </c>
      <c r="B961" s="3" t="str">
        <f t="shared" si="166"/>
        <v/>
      </c>
      <c r="C961" s="3" t="str">
        <f t="shared" si="167"/>
        <v/>
      </c>
      <c r="D961" s="5" t="str">
        <f t="shared" si="168"/>
        <v/>
      </c>
      <c r="E961" s="5" t="str">
        <f t="shared" si="169"/>
        <v/>
      </c>
      <c r="F961" s="5" t="str">
        <f t="shared" si="170"/>
        <v/>
      </c>
      <c r="G961" s="3" t="str">
        <f t="shared" si="162"/>
        <v/>
      </c>
      <c r="H961" s="5" t="str">
        <f t="shared" si="163"/>
        <v/>
      </c>
      <c r="I961" s="5" t="str">
        <f t="shared" si="164"/>
        <v/>
      </c>
      <c r="J961" s="5" t="str">
        <f t="shared" si="165"/>
        <v/>
      </c>
      <c r="K961" s="5" t="e">
        <f t="shared" si="161"/>
        <v>#N/A</v>
      </c>
    </row>
    <row r="962" spans="1:11" x14ac:dyDescent="0.25">
      <c r="A962" s="3" t="str">
        <f t="shared" ref="A962:A1025" si="171">IF(INDEX(CompletedDateValues,ROW(A962))&gt;0,INDEX(CompletedDateValues,ROW(A962)),"")</f>
        <v/>
      </c>
      <c r="B962" s="3" t="str">
        <f t="shared" si="166"/>
        <v/>
      </c>
      <c r="C962" s="3" t="str">
        <f t="shared" si="167"/>
        <v/>
      </c>
      <c r="D962" s="5" t="str">
        <f t="shared" si="168"/>
        <v/>
      </c>
      <c r="E962" s="5" t="str">
        <f t="shared" si="169"/>
        <v/>
      </c>
      <c r="F962" s="5" t="str">
        <f t="shared" si="170"/>
        <v/>
      </c>
      <c r="G962" s="3" t="str">
        <f t="shared" si="162"/>
        <v/>
      </c>
      <c r="H962" s="5" t="str">
        <f t="shared" si="163"/>
        <v/>
      </c>
      <c r="I962" s="5" t="str">
        <f t="shared" si="164"/>
        <v/>
      </c>
      <c r="J962" s="5" t="str">
        <f t="shared" si="165"/>
        <v/>
      </c>
      <c r="K962" s="5" t="e">
        <f t="shared" ref="K962:K1025" si="172">IF(OR(A962="",B962=""),NA(),MAX(0,IF(A962-B962=0,SameDayCycleTimeSettingValue,A962-B962)))</f>
        <v>#N/A</v>
      </c>
    </row>
    <row r="963" spans="1:11" x14ac:dyDescent="0.25">
      <c r="A963" s="3" t="str">
        <f t="shared" si="171"/>
        <v/>
      </c>
      <c r="B963" s="3" t="str">
        <f t="shared" si="166"/>
        <v/>
      </c>
      <c r="C963" s="3" t="str">
        <f t="shared" si="167"/>
        <v/>
      </c>
      <c r="D963" s="5" t="str">
        <f t="shared" si="168"/>
        <v/>
      </c>
      <c r="E963" s="5" t="str">
        <f t="shared" si="169"/>
        <v/>
      </c>
      <c r="F963" s="5" t="str">
        <f t="shared" si="170"/>
        <v/>
      </c>
      <c r="G963" s="3" t="str">
        <f t="shared" ref="G963:G1026" si="173">IF(B963="","",B963 - (WEEKDAY(B963)-1))</f>
        <v/>
      </c>
      <c r="H963" s="5" t="str">
        <f t="shared" ref="H963:H1026" si="174">IF(G963="", "",YEAR(G963))</f>
        <v/>
      </c>
      <c r="I963" s="5" t="str">
        <f t="shared" ref="I963:I1026" si="175">IF(G963="","",WEEKNUM(G963))</f>
        <v/>
      </c>
      <c r="J963" s="5" t="str">
        <f t="shared" ref="J963:J1026" si="176">IF(G963="","",H963&amp;"-"&amp;TEXT(I963,"00"))</f>
        <v/>
      </c>
      <c r="K963" s="5" t="e">
        <f t="shared" si="172"/>
        <v>#N/A</v>
      </c>
    </row>
    <row r="964" spans="1:11" x14ac:dyDescent="0.25">
      <c r="A964" s="3" t="str">
        <f t="shared" si="171"/>
        <v/>
      </c>
      <c r="B964" s="3" t="str">
        <f t="shared" si="166"/>
        <v/>
      </c>
      <c r="C964" s="3" t="str">
        <f t="shared" si="167"/>
        <v/>
      </c>
      <c r="D964" s="5" t="str">
        <f t="shared" si="168"/>
        <v/>
      </c>
      <c r="E964" s="5" t="str">
        <f t="shared" si="169"/>
        <v/>
      </c>
      <c r="F964" s="5" t="str">
        <f t="shared" si="170"/>
        <v/>
      </c>
      <c r="G964" s="3" t="str">
        <f t="shared" si="173"/>
        <v/>
      </c>
      <c r="H964" s="5" t="str">
        <f t="shared" si="174"/>
        <v/>
      </c>
      <c r="I964" s="5" t="str">
        <f t="shared" si="175"/>
        <v/>
      </c>
      <c r="J964" s="5" t="str">
        <f t="shared" si="176"/>
        <v/>
      </c>
      <c r="K964" s="5" t="e">
        <f t="shared" si="172"/>
        <v>#N/A</v>
      </c>
    </row>
    <row r="965" spans="1:11" x14ac:dyDescent="0.25">
      <c r="A965" s="3" t="str">
        <f t="shared" si="171"/>
        <v/>
      </c>
      <c r="B965" s="3" t="str">
        <f t="shared" si="166"/>
        <v/>
      </c>
      <c r="C965" s="3" t="str">
        <f t="shared" si="167"/>
        <v/>
      </c>
      <c r="D965" s="5" t="str">
        <f t="shared" si="168"/>
        <v/>
      </c>
      <c r="E965" s="5" t="str">
        <f t="shared" si="169"/>
        <v/>
      </c>
      <c r="F965" s="5" t="str">
        <f t="shared" si="170"/>
        <v/>
      </c>
      <c r="G965" s="3" t="str">
        <f t="shared" si="173"/>
        <v/>
      </c>
      <c r="H965" s="5" t="str">
        <f t="shared" si="174"/>
        <v/>
      </c>
      <c r="I965" s="5" t="str">
        <f t="shared" si="175"/>
        <v/>
      </c>
      <c r="J965" s="5" t="str">
        <f t="shared" si="176"/>
        <v/>
      </c>
      <c r="K965" s="5" t="e">
        <f t="shared" si="172"/>
        <v>#N/A</v>
      </c>
    </row>
    <row r="966" spans="1:11" x14ac:dyDescent="0.25">
      <c r="A966" s="3" t="str">
        <f t="shared" si="171"/>
        <v/>
      </c>
      <c r="B966" s="3" t="str">
        <f t="shared" si="166"/>
        <v/>
      </c>
      <c r="C966" s="3" t="str">
        <f t="shared" si="167"/>
        <v/>
      </c>
      <c r="D966" s="5" t="str">
        <f t="shared" si="168"/>
        <v/>
      </c>
      <c r="E966" s="5" t="str">
        <f t="shared" si="169"/>
        <v/>
      </c>
      <c r="F966" s="5" t="str">
        <f t="shared" si="170"/>
        <v/>
      </c>
      <c r="G966" s="3" t="str">
        <f t="shared" si="173"/>
        <v/>
      </c>
      <c r="H966" s="5" t="str">
        <f t="shared" si="174"/>
        <v/>
      </c>
      <c r="I966" s="5" t="str">
        <f t="shared" si="175"/>
        <v/>
      </c>
      <c r="J966" s="5" t="str">
        <f t="shared" si="176"/>
        <v/>
      </c>
      <c r="K966" s="5" t="e">
        <f t="shared" si="172"/>
        <v>#N/A</v>
      </c>
    </row>
    <row r="967" spans="1:11" x14ac:dyDescent="0.25">
      <c r="A967" s="3" t="str">
        <f t="shared" si="171"/>
        <v/>
      </c>
      <c r="B967" s="3" t="str">
        <f t="shared" si="166"/>
        <v/>
      </c>
      <c r="C967" s="3" t="str">
        <f t="shared" si="167"/>
        <v/>
      </c>
      <c r="D967" s="5" t="str">
        <f t="shared" si="168"/>
        <v/>
      </c>
      <c r="E967" s="5" t="str">
        <f t="shared" si="169"/>
        <v/>
      </c>
      <c r="F967" s="5" t="str">
        <f t="shared" si="170"/>
        <v/>
      </c>
      <c r="G967" s="3" t="str">
        <f t="shared" si="173"/>
        <v/>
      </c>
      <c r="H967" s="5" t="str">
        <f t="shared" si="174"/>
        <v/>
      </c>
      <c r="I967" s="5" t="str">
        <f t="shared" si="175"/>
        <v/>
      </c>
      <c r="J967" s="5" t="str">
        <f t="shared" si="176"/>
        <v/>
      </c>
      <c r="K967" s="5" t="e">
        <f t="shared" si="172"/>
        <v>#N/A</v>
      </c>
    </row>
    <row r="968" spans="1:11" x14ac:dyDescent="0.25">
      <c r="A968" s="3" t="str">
        <f t="shared" si="171"/>
        <v/>
      </c>
      <c r="B968" s="3" t="str">
        <f t="shared" si="166"/>
        <v/>
      </c>
      <c r="C968" s="3" t="str">
        <f t="shared" si="167"/>
        <v/>
      </c>
      <c r="D968" s="5" t="str">
        <f t="shared" si="168"/>
        <v/>
      </c>
      <c r="E968" s="5" t="str">
        <f t="shared" si="169"/>
        <v/>
      </c>
      <c r="F968" s="5" t="str">
        <f t="shared" si="170"/>
        <v/>
      </c>
      <c r="G968" s="3" t="str">
        <f t="shared" si="173"/>
        <v/>
      </c>
      <c r="H968" s="5" t="str">
        <f t="shared" si="174"/>
        <v/>
      </c>
      <c r="I968" s="5" t="str">
        <f t="shared" si="175"/>
        <v/>
      </c>
      <c r="J968" s="5" t="str">
        <f t="shared" si="176"/>
        <v/>
      </c>
      <c r="K968" s="5" t="e">
        <f t="shared" si="172"/>
        <v>#N/A</v>
      </c>
    </row>
    <row r="969" spans="1:11" x14ac:dyDescent="0.25">
      <c r="A969" s="3" t="str">
        <f t="shared" si="171"/>
        <v/>
      </c>
      <c r="B969" s="3" t="str">
        <f t="shared" si="166"/>
        <v/>
      </c>
      <c r="C969" s="3" t="str">
        <f t="shared" si="167"/>
        <v/>
      </c>
      <c r="D969" s="5" t="str">
        <f t="shared" si="168"/>
        <v/>
      </c>
      <c r="E969" s="5" t="str">
        <f t="shared" si="169"/>
        <v/>
      </c>
      <c r="F969" s="5" t="str">
        <f t="shared" si="170"/>
        <v/>
      </c>
      <c r="G969" s="3" t="str">
        <f t="shared" si="173"/>
        <v/>
      </c>
      <c r="H969" s="5" t="str">
        <f t="shared" si="174"/>
        <v/>
      </c>
      <c r="I969" s="5" t="str">
        <f t="shared" si="175"/>
        <v/>
      </c>
      <c r="J969" s="5" t="str">
        <f t="shared" si="176"/>
        <v/>
      </c>
      <c r="K969" s="5" t="e">
        <f t="shared" si="172"/>
        <v>#N/A</v>
      </c>
    </row>
    <row r="970" spans="1:11" x14ac:dyDescent="0.25">
      <c r="A970" s="3" t="str">
        <f t="shared" si="171"/>
        <v/>
      </c>
      <c r="B970" s="3" t="str">
        <f t="shared" si="166"/>
        <v/>
      </c>
      <c r="C970" s="3" t="str">
        <f t="shared" si="167"/>
        <v/>
      </c>
      <c r="D970" s="5" t="str">
        <f t="shared" si="168"/>
        <v/>
      </c>
      <c r="E970" s="5" t="str">
        <f t="shared" si="169"/>
        <v/>
      </c>
      <c r="F970" s="5" t="str">
        <f t="shared" si="170"/>
        <v/>
      </c>
      <c r="G970" s="3" t="str">
        <f t="shared" si="173"/>
        <v/>
      </c>
      <c r="H970" s="5" t="str">
        <f t="shared" si="174"/>
        <v/>
      </c>
      <c r="I970" s="5" t="str">
        <f t="shared" si="175"/>
        <v/>
      </c>
      <c r="J970" s="5" t="str">
        <f t="shared" si="176"/>
        <v/>
      </c>
      <c r="K970" s="5" t="e">
        <f t="shared" si="172"/>
        <v>#N/A</v>
      </c>
    </row>
    <row r="971" spans="1:11" x14ac:dyDescent="0.25">
      <c r="A971" s="3" t="str">
        <f t="shared" si="171"/>
        <v/>
      </c>
      <c r="B971" s="3" t="str">
        <f t="shared" si="166"/>
        <v/>
      </c>
      <c r="C971" s="3" t="str">
        <f t="shared" si="167"/>
        <v/>
      </c>
      <c r="D971" s="5" t="str">
        <f t="shared" si="168"/>
        <v/>
      </c>
      <c r="E971" s="5" t="str">
        <f t="shared" si="169"/>
        <v/>
      </c>
      <c r="F971" s="5" t="str">
        <f t="shared" si="170"/>
        <v/>
      </c>
      <c r="G971" s="3" t="str">
        <f t="shared" si="173"/>
        <v/>
      </c>
      <c r="H971" s="5" t="str">
        <f t="shared" si="174"/>
        <v/>
      </c>
      <c r="I971" s="5" t="str">
        <f t="shared" si="175"/>
        <v/>
      </c>
      <c r="J971" s="5" t="str">
        <f t="shared" si="176"/>
        <v/>
      </c>
      <c r="K971" s="5" t="e">
        <f t="shared" si="172"/>
        <v>#N/A</v>
      </c>
    </row>
    <row r="972" spans="1:11" x14ac:dyDescent="0.25">
      <c r="A972" s="3" t="str">
        <f t="shared" si="171"/>
        <v/>
      </c>
      <c r="B972" s="3" t="str">
        <f t="shared" si="166"/>
        <v/>
      </c>
      <c r="C972" s="3" t="str">
        <f t="shared" si="167"/>
        <v/>
      </c>
      <c r="D972" s="5" t="str">
        <f t="shared" si="168"/>
        <v/>
      </c>
      <c r="E972" s="5" t="str">
        <f t="shared" si="169"/>
        <v/>
      </c>
      <c r="F972" s="5" t="str">
        <f t="shared" si="170"/>
        <v/>
      </c>
      <c r="G972" s="3" t="str">
        <f t="shared" si="173"/>
        <v/>
      </c>
      <c r="H972" s="5" t="str">
        <f t="shared" si="174"/>
        <v/>
      </c>
      <c r="I972" s="5" t="str">
        <f t="shared" si="175"/>
        <v/>
      </c>
      <c r="J972" s="5" t="str">
        <f t="shared" si="176"/>
        <v/>
      </c>
      <c r="K972" s="5" t="e">
        <f t="shared" si="172"/>
        <v>#N/A</v>
      </c>
    </row>
    <row r="973" spans="1:11" x14ac:dyDescent="0.25">
      <c r="A973" s="3" t="str">
        <f t="shared" si="171"/>
        <v/>
      </c>
      <c r="B973" s="3" t="str">
        <f t="shared" si="166"/>
        <v/>
      </c>
      <c r="C973" s="3" t="str">
        <f t="shared" si="167"/>
        <v/>
      </c>
      <c r="D973" s="5" t="str">
        <f t="shared" si="168"/>
        <v/>
      </c>
      <c r="E973" s="5" t="str">
        <f t="shared" si="169"/>
        <v/>
      </c>
      <c r="F973" s="5" t="str">
        <f t="shared" si="170"/>
        <v/>
      </c>
      <c r="G973" s="3" t="str">
        <f t="shared" si="173"/>
        <v/>
      </c>
      <c r="H973" s="5" t="str">
        <f t="shared" si="174"/>
        <v/>
      </c>
      <c r="I973" s="5" t="str">
        <f t="shared" si="175"/>
        <v/>
      </c>
      <c r="J973" s="5" t="str">
        <f t="shared" si="176"/>
        <v/>
      </c>
      <c r="K973" s="5" t="e">
        <f t="shared" si="172"/>
        <v>#N/A</v>
      </c>
    </row>
    <row r="974" spans="1:11" x14ac:dyDescent="0.25">
      <c r="A974" s="3" t="str">
        <f t="shared" si="171"/>
        <v/>
      </c>
      <c r="B974" s="3" t="str">
        <f t="shared" si="166"/>
        <v/>
      </c>
      <c r="C974" s="3" t="str">
        <f t="shared" si="167"/>
        <v/>
      </c>
      <c r="D974" s="5" t="str">
        <f t="shared" si="168"/>
        <v/>
      </c>
      <c r="E974" s="5" t="str">
        <f t="shared" si="169"/>
        <v/>
      </c>
      <c r="F974" s="5" t="str">
        <f t="shared" si="170"/>
        <v/>
      </c>
      <c r="G974" s="3" t="str">
        <f t="shared" si="173"/>
        <v/>
      </c>
      <c r="H974" s="5" t="str">
        <f t="shared" si="174"/>
        <v/>
      </c>
      <c r="I974" s="5" t="str">
        <f t="shared" si="175"/>
        <v/>
      </c>
      <c r="J974" s="5" t="str">
        <f t="shared" si="176"/>
        <v/>
      </c>
      <c r="K974" s="5" t="e">
        <f t="shared" si="172"/>
        <v>#N/A</v>
      </c>
    </row>
    <row r="975" spans="1:11" x14ac:dyDescent="0.25">
      <c r="A975" s="3" t="str">
        <f t="shared" si="171"/>
        <v/>
      </c>
      <c r="B975" s="3" t="str">
        <f t="shared" si="166"/>
        <v/>
      </c>
      <c r="C975" s="3" t="str">
        <f t="shared" si="167"/>
        <v/>
      </c>
      <c r="D975" s="5" t="str">
        <f t="shared" si="168"/>
        <v/>
      </c>
      <c r="E975" s="5" t="str">
        <f t="shared" si="169"/>
        <v/>
      </c>
      <c r="F975" s="5" t="str">
        <f t="shared" si="170"/>
        <v/>
      </c>
      <c r="G975" s="3" t="str">
        <f t="shared" si="173"/>
        <v/>
      </c>
      <c r="H975" s="5" t="str">
        <f t="shared" si="174"/>
        <v/>
      </c>
      <c r="I975" s="5" t="str">
        <f t="shared" si="175"/>
        <v/>
      </c>
      <c r="J975" s="5" t="str">
        <f t="shared" si="176"/>
        <v/>
      </c>
      <c r="K975" s="5" t="e">
        <f t="shared" si="172"/>
        <v>#N/A</v>
      </c>
    </row>
    <row r="976" spans="1:11" x14ac:dyDescent="0.25">
      <c r="A976" s="3" t="str">
        <f t="shared" si="171"/>
        <v/>
      </c>
      <c r="B976" s="3" t="str">
        <f t="shared" si="166"/>
        <v/>
      </c>
      <c r="C976" s="3" t="str">
        <f t="shared" si="167"/>
        <v/>
      </c>
      <c r="D976" s="5" t="str">
        <f t="shared" si="168"/>
        <v/>
      </c>
      <c r="E976" s="5" t="str">
        <f t="shared" si="169"/>
        <v/>
      </c>
      <c r="F976" s="5" t="str">
        <f t="shared" si="170"/>
        <v/>
      </c>
      <c r="G976" s="3" t="str">
        <f t="shared" si="173"/>
        <v/>
      </c>
      <c r="H976" s="5" t="str">
        <f t="shared" si="174"/>
        <v/>
      </c>
      <c r="I976" s="5" t="str">
        <f t="shared" si="175"/>
        <v/>
      </c>
      <c r="J976" s="5" t="str">
        <f t="shared" si="176"/>
        <v/>
      </c>
      <c r="K976" s="5" t="e">
        <f t="shared" si="172"/>
        <v>#N/A</v>
      </c>
    </row>
    <row r="977" spans="1:11" x14ac:dyDescent="0.25">
      <c r="A977" s="3" t="str">
        <f t="shared" si="171"/>
        <v/>
      </c>
      <c r="B977" s="3" t="str">
        <f t="shared" si="166"/>
        <v/>
      </c>
      <c r="C977" s="3" t="str">
        <f t="shared" si="167"/>
        <v/>
      </c>
      <c r="D977" s="5" t="str">
        <f t="shared" si="168"/>
        <v/>
      </c>
      <c r="E977" s="5" t="str">
        <f t="shared" si="169"/>
        <v/>
      </c>
      <c r="F977" s="5" t="str">
        <f t="shared" si="170"/>
        <v/>
      </c>
      <c r="G977" s="3" t="str">
        <f t="shared" si="173"/>
        <v/>
      </c>
      <c r="H977" s="5" t="str">
        <f t="shared" si="174"/>
        <v/>
      </c>
      <c r="I977" s="5" t="str">
        <f t="shared" si="175"/>
        <v/>
      </c>
      <c r="J977" s="5" t="str">
        <f t="shared" si="176"/>
        <v/>
      </c>
      <c r="K977" s="5" t="e">
        <f t="shared" si="172"/>
        <v>#N/A</v>
      </c>
    </row>
    <row r="978" spans="1:11" x14ac:dyDescent="0.25">
      <c r="A978" s="3" t="str">
        <f t="shared" si="171"/>
        <v/>
      </c>
      <c r="B978" s="3" t="str">
        <f t="shared" si="166"/>
        <v/>
      </c>
      <c r="C978" s="3" t="str">
        <f t="shared" si="167"/>
        <v/>
      </c>
      <c r="D978" s="5" t="str">
        <f t="shared" si="168"/>
        <v/>
      </c>
      <c r="E978" s="5" t="str">
        <f t="shared" si="169"/>
        <v/>
      </c>
      <c r="F978" s="5" t="str">
        <f t="shared" si="170"/>
        <v/>
      </c>
      <c r="G978" s="3" t="str">
        <f t="shared" si="173"/>
        <v/>
      </c>
      <c r="H978" s="5" t="str">
        <f t="shared" si="174"/>
        <v/>
      </c>
      <c r="I978" s="5" t="str">
        <f t="shared" si="175"/>
        <v/>
      </c>
      <c r="J978" s="5" t="str">
        <f t="shared" si="176"/>
        <v/>
      </c>
      <c r="K978" s="5" t="e">
        <f t="shared" si="172"/>
        <v>#N/A</v>
      </c>
    </row>
    <row r="979" spans="1:11" x14ac:dyDescent="0.25">
      <c r="A979" s="3" t="str">
        <f t="shared" si="171"/>
        <v/>
      </c>
      <c r="B979" s="3" t="str">
        <f t="shared" si="166"/>
        <v/>
      </c>
      <c r="C979" s="3" t="str">
        <f t="shared" si="167"/>
        <v/>
      </c>
      <c r="D979" s="5" t="str">
        <f t="shared" si="168"/>
        <v/>
      </c>
      <c r="E979" s="5" t="str">
        <f t="shared" si="169"/>
        <v/>
      </c>
      <c r="F979" s="5" t="str">
        <f t="shared" si="170"/>
        <v/>
      </c>
      <c r="G979" s="3" t="str">
        <f t="shared" si="173"/>
        <v/>
      </c>
      <c r="H979" s="5" t="str">
        <f t="shared" si="174"/>
        <v/>
      </c>
      <c r="I979" s="5" t="str">
        <f t="shared" si="175"/>
        <v/>
      </c>
      <c r="J979" s="5" t="str">
        <f t="shared" si="176"/>
        <v/>
      </c>
      <c r="K979" s="5" t="e">
        <f t="shared" si="172"/>
        <v>#N/A</v>
      </c>
    </row>
    <row r="980" spans="1:11" x14ac:dyDescent="0.25">
      <c r="A980" s="3" t="str">
        <f t="shared" si="171"/>
        <v/>
      </c>
      <c r="B980" s="3" t="str">
        <f t="shared" si="166"/>
        <v/>
      </c>
      <c r="C980" s="3" t="str">
        <f t="shared" si="167"/>
        <v/>
      </c>
      <c r="D980" s="5" t="str">
        <f t="shared" si="168"/>
        <v/>
      </c>
      <c r="E980" s="5" t="str">
        <f t="shared" si="169"/>
        <v/>
      </c>
      <c r="F980" s="5" t="str">
        <f t="shared" si="170"/>
        <v/>
      </c>
      <c r="G980" s="3" t="str">
        <f t="shared" si="173"/>
        <v/>
      </c>
      <c r="H980" s="5" t="str">
        <f t="shared" si="174"/>
        <v/>
      </c>
      <c r="I980" s="5" t="str">
        <f t="shared" si="175"/>
        <v/>
      </c>
      <c r="J980" s="5" t="str">
        <f t="shared" si="176"/>
        <v/>
      </c>
      <c r="K980" s="5" t="e">
        <f t="shared" si="172"/>
        <v>#N/A</v>
      </c>
    </row>
    <row r="981" spans="1:11" x14ac:dyDescent="0.25">
      <c r="A981" s="3" t="str">
        <f t="shared" si="171"/>
        <v/>
      </c>
      <c r="B981" s="3" t="str">
        <f t="shared" si="166"/>
        <v/>
      </c>
      <c r="C981" s="3" t="str">
        <f t="shared" si="167"/>
        <v/>
      </c>
      <c r="D981" s="5" t="str">
        <f t="shared" si="168"/>
        <v/>
      </c>
      <c r="E981" s="5" t="str">
        <f t="shared" si="169"/>
        <v/>
      </c>
      <c r="F981" s="5" t="str">
        <f t="shared" si="170"/>
        <v/>
      </c>
      <c r="G981" s="3" t="str">
        <f t="shared" si="173"/>
        <v/>
      </c>
      <c r="H981" s="5" t="str">
        <f t="shared" si="174"/>
        <v/>
      </c>
      <c r="I981" s="5" t="str">
        <f t="shared" si="175"/>
        <v/>
      </c>
      <c r="J981" s="5" t="str">
        <f t="shared" si="176"/>
        <v/>
      </c>
      <c r="K981" s="5" t="e">
        <f t="shared" si="172"/>
        <v>#N/A</v>
      </c>
    </row>
    <row r="982" spans="1:11" x14ac:dyDescent="0.25">
      <c r="A982" s="3" t="str">
        <f t="shared" si="171"/>
        <v/>
      </c>
      <c r="B982" s="3" t="str">
        <f t="shared" si="166"/>
        <v/>
      </c>
      <c r="C982" s="3" t="str">
        <f t="shared" si="167"/>
        <v/>
      </c>
      <c r="D982" s="5" t="str">
        <f t="shared" si="168"/>
        <v/>
      </c>
      <c r="E982" s="5" t="str">
        <f t="shared" si="169"/>
        <v/>
      </c>
      <c r="F982" s="5" t="str">
        <f t="shared" si="170"/>
        <v/>
      </c>
      <c r="G982" s="3" t="str">
        <f t="shared" si="173"/>
        <v/>
      </c>
      <c r="H982" s="5" t="str">
        <f t="shared" si="174"/>
        <v/>
      </c>
      <c r="I982" s="5" t="str">
        <f t="shared" si="175"/>
        <v/>
      </c>
      <c r="J982" s="5" t="str">
        <f t="shared" si="176"/>
        <v/>
      </c>
      <c r="K982" s="5" t="e">
        <f t="shared" si="172"/>
        <v>#N/A</v>
      </c>
    </row>
    <row r="983" spans="1:11" x14ac:dyDescent="0.25">
      <c r="A983" s="3" t="str">
        <f t="shared" si="171"/>
        <v/>
      </c>
      <c r="B983" s="3" t="str">
        <f t="shared" si="166"/>
        <v/>
      </c>
      <c r="C983" s="3" t="str">
        <f t="shared" si="167"/>
        <v/>
      </c>
      <c r="D983" s="5" t="str">
        <f t="shared" si="168"/>
        <v/>
      </c>
      <c r="E983" s="5" t="str">
        <f t="shared" si="169"/>
        <v/>
      </c>
      <c r="F983" s="5" t="str">
        <f t="shared" si="170"/>
        <v/>
      </c>
      <c r="G983" s="3" t="str">
        <f t="shared" si="173"/>
        <v/>
      </c>
      <c r="H983" s="5" t="str">
        <f t="shared" si="174"/>
        <v/>
      </c>
      <c r="I983" s="5" t="str">
        <f t="shared" si="175"/>
        <v/>
      </c>
      <c r="J983" s="5" t="str">
        <f t="shared" si="176"/>
        <v/>
      </c>
      <c r="K983" s="5" t="e">
        <f t="shared" si="172"/>
        <v>#N/A</v>
      </c>
    </row>
    <row r="984" spans="1:11" x14ac:dyDescent="0.25">
      <c r="A984" s="3" t="str">
        <f t="shared" si="171"/>
        <v/>
      </c>
      <c r="B984" s="3" t="str">
        <f t="shared" si="166"/>
        <v/>
      </c>
      <c r="C984" s="3" t="str">
        <f t="shared" si="167"/>
        <v/>
      </c>
      <c r="D984" s="5" t="str">
        <f t="shared" si="168"/>
        <v/>
      </c>
      <c r="E984" s="5" t="str">
        <f t="shared" si="169"/>
        <v/>
      </c>
      <c r="F984" s="5" t="str">
        <f t="shared" si="170"/>
        <v/>
      </c>
      <c r="G984" s="3" t="str">
        <f t="shared" si="173"/>
        <v/>
      </c>
      <c r="H984" s="5" t="str">
        <f t="shared" si="174"/>
        <v/>
      </c>
      <c r="I984" s="5" t="str">
        <f t="shared" si="175"/>
        <v/>
      </c>
      <c r="J984" s="5" t="str">
        <f t="shared" si="176"/>
        <v/>
      </c>
      <c r="K984" s="5" t="e">
        <f t="shared" si="172"/>
        <v>#N/A</v>
      </c>
    </row>
    <row r="985" spans="1:11" x14ac:dyDescent="0.25">
      <c r="A985" s="3" t="str">
        <f t="shared" si="171"/>
        <v/>
      </c>
      <c r="B985" s="3" t="str">
        <f t="shared" si="166"/>
        <v/>
      </c>
      <c r="C985" s="3" t="str">
        <f t="shared" si="167"/>
        <v/>
      </c>
      <c r="D985" s="5" t="str">
        <f t="shared" si="168"/>
        <v/>
      </c>
      <c r="E985" s="5" t="str">
        <f t="shared" si="169"/>
        <v/>
      </c>
      <c r="F985" s="5" t="str">
        <f t="shared" si="170"/>
        <v/>
      </c>
      <c r="G985" s="3" t="str">
        <f t="shared" si="173"/>
        <v/>
      </c>
      <c r="H985" s="5" t="str">
        <f t="shared" si="174"/>
        <v/>
      </c>
      <c r="I985" s="5" t="str">
        <f t="shared" si="175"/>
        <v/>
      </c>
      <c r="J985" s="5" t="str">
        <f t="shared" si="176"/>
        <v/>
      </c>
      <c r="K985" s="5" t="e">
        <f t="shared" si="172"/>
        <v>#N/A</v>
      </c>
    </row>
    <row r="986" spans="1:11" x14ac:dyDescent="0.25">
      <c r="A986" s="3" t="str">
        <f t="shared" si="171"/>
        <v/>
      </c>
      <c r="B986" s="3" t="str">
        <f t="shared" si="166"/>
        <v/>
      </c>
      <c r="C986" s="3" t="str">
        <f t="shared" si="167"/>
        <v/>
      </c>
      <c r="D986" s="5" t="str">
        <f t="shared" si="168"/>
        <v/>
      </c>
      <c r="E986" s="5" t="str">
        <f t="shared" si="169"/>
        <v/>
      </c>
      <c r="F986" s="5" t="str">
        <f t="shared" si="170"/>
        <v/>
      </c>
      <c r="G986" s="3" t="str">
        <f t="shared" si="173"/>
        <v/>
      </c>
      <c r="H986" s="5" t="str">
        <f t="shared" si="174"/>
        <v/>
      </c>
      <c r="I986" s="5" t="str">
        <f t="shared" si="175"/>
        <v/>
      </c>
      <c r="J986" s="5" t="str">
        <f t="shared" si="176"/>
        <v/>
      </c>
      <c r="K986" s="5" t="e">
        <f t="shared" si="172"/>
        <v>#N/A</v>
      </c>
    </row>
    <row r="987" spans="1:11" x14ac:dyDescent="0.25">
      <c r="A987" s="3" t="str">
        <f t="shared" si="171"/>
        <v/>
      </c>
      <c r="B987" s="3" t="str">
        <f t="shared" si="166"/>
        <v/>
      </c>
      <c r="C987" s="3" t="str">
        <f t="shared" si="167"/>
        <v/>
      </c>
      <c r="D987" s="5" t="str">
        <f t="shared" si="168"/>
        <v/>
      </c>
      <c r="E987" s="5" t="str">
        <f t="shared" si="169"/>
        <v/>
      </c>
      <c r="F987" s="5" t="str">
        <f t="shared" si="170"/>
        <v/>
      </c>
      <c r="G987" s="3" t="str">
        <f t="shared" si="173"/>
        <v/>
      </c>
      <c r="H987" s="5" t="str">
        <f t="shared" si="174"/>
        <v/>
      </c>
      <c r="I987" s="5" t="str">
        <f t="shared" si="175"/>
        <v/>
      </c>
      <c r="J987" s="5" t="str">
        <f t="shared" si="176"/>
        <v/>
      </c>
      <c r="K987" s="5" t="e">
        <f t="shared" si="172"/>
        <v>#N/A</v>
      </c>
    </row>
    <row r="988" spans="1:11" x14ac:dyDescent="0.25">
      <c r="A988" s="3" t="str">
        <f t="shared" si="171"/>
        <v/>
      </c>
      <c r="B988" s="3" t="str">
        <f t="shared" si="166"/>
        <v/>
      </c>
      <c r="C988" s="3" t="str">
        <f t="shared" si="167"/>
        <v/>
      </c>
      <c r="D988" s="5" t="str">
        <f t="shared" si="168"/>
        <v/>
      </c>
      <c r="E988" s="5" t="str">
        <f t="shared" si="169"/>
        <v/>
      </c>
      <c r="F988" s="5" t="str">
        <f t="shared" si="170"/>
        <v/>
      </c>
      <c r="G988" s="3" t="str">
        <f t="shared" si="173"/>
        <v/>
      </c>
      <c r="H988" s="5" t="str">
        <f t="shared" si="174"/>
        <v/>
      </c>
      <c r="I988" s="5" t="str">
        <f t="shared" si="175"/>
        <v/>
      </c>
      <c r="J988" s="5" t="str">
        <f t="shared" si="176"/>
        <v/>
      </c>
      <c r="K988" s="5" t="e">
        <f t="shared" si="172"/>
        <v>#N/A</v>
      </c>
    </row>
    <row r="989" spans="1:11" x14ac:dyDescent="0.25">
      <c r="A989" s="3" t="str">
        <f t="shared" si="171"/>
        <v/>
      </c>
      <c r="B989" s="3" t="str">
        <f t="shared" si="166"/>
        <v/>
      </c>
      <c r="C989" s="3" t="str">
        <f t="shared" si="167"/>
        <v/>
      </c>
      <c r="D989" s="5" t="str">
        <f t="shared" si="168"/>
        <v/>
      </c>
      <c r="E989" s="5" t="str">
        <f t="shared" si="169"/>
        <v/>
      </c>
      <c r="F989" s="5" t="str">
        <f t="shared" si="170"/>
        <v/>
      </c>
      <c r="G989" s="3" t="str">
        <f t="shared" si="173"/>
        <v/>
      </c>
      <c r="H989" s="5" t="str">
        <f t="shared" si="174"/>
        <v/>
      </c>
      <c r="I989" s="5" t="str">
        <f t="shared" si="175"/>
        <v/>
      </c>
      <c r="J989" s="5" t="str">
        <f t="shared" si="176"/>
        <v/>
      </c>
      <c r="K989" s="5" t="e">
        <f t="shared" si="172"/>
        <v>#N/A</v>
      </c>
    </row>
    <row r="990" spans="1:11" x14ac:dyDescent="0.25">
      <c r="A990" s="3" t="str">
        <f t="shared" si="171"/>
        <v/>
      </c>
      <c r="B990" s="3" t="str">
        <f t="shared" si="166"/>
        <v/>
      </c>
      <c r="C990" s="3" t="str">
        <f t="shared" si="167"/>
        <v/>
      </c>
      <c r="D990" s="5" t="str">
        <f t="shared" si="168"/>
        <v/>
      </c>
      <c r="E990" s="5" t="str">
        <f t="shared" si="169"/>
        <v/>
      </c>
      <c r="F990" s="5" t="str">
        <f t="shared" si="170"/>
        <v/>
      </c>
      <c r="G990" s="3" t="str">
        <f t="shared" si="173"/>
        <v/>
      </c>
      <c r="H990" s="5" t="str">
        <f t="shared" si="174"/>
        <v/>
      </c>
      <c r="I990" s="5" t="str">
        <f t="shared" si="175"/>
        <v/>
      </c>
      <c r="J990" s="5" t="str">
        <f t="shared" si="176"/>
        <v/>
      </c>
      <c r="K990" s="5" t="e">
        <f t="shared" si="172"/>
        <v>#N/A</v>
      </c>
    </row>
    <row r="991" spans="1:11" x14ac:dyDescent="0.25">
      <c r="A991" s="3" t="str">
        <f t="shared" si="171"/>
        <v/>
      </c>
      <c r="B991" s="3" t="str">
        <f t="shared" si="166"/>
        <v/>
      </c>
      <c r="C991" s="3" t="str">
        <f t="shared" si="167"/>
        <v/>
      </c>
      <c r="D991" s="5" t="str">
        <f t="shared" si="168"/>
        <v/>
      </c>
      <c r="E991" s="5" t="str">
        <f t="shared" si="169"/>
        <v/>
      </c>
      <c r="F991" s="5" t="str">
        <f t="shared" si="170"/>
        <v/>
      </c>
      <c r="G991" s="3" t="str">
        <f t="shared" si="173"/>
        <v/>
      </c>
      <c r="H991" s="5" t="str">
        <f t="shared" si="174"/>
        <v/>
      </c>
      <c r="I991" s="5" t="str">
        <f t="shared" si="175"/>
        <v/>
      </c>
      <c r="J991" s="5" t="str">
        <f t="shared" si="176"/>
        <v/>
      </c>
      <c r="K991" s="5" t="e">
        <f t="shared" si="172"/>
        <v>#N/A</v>
      </c>
    </row>
    <row r="992" spans="1:11" x14ac:dyDescent="0.25">
      <c r="A992" s="3" t="str">
        <f t="shared" si="171"/>
        <v/>
      </c>
      <c r="B992" s="3" t="str">
        <f t="shared" si="166"/>
        <v/>
      </c>
      <c r="C992" s="3" t="str">
        <f t="shared" si="167"/>
        <v/>
      </c>
      <c r="D992" s="5" t="str">
        <f t="shared" si="168"/>
        <v/>
      </c>
      <c r="E992" s="5" t="str">
        <f t="shared" si="169"/>
        <v/>
      </c>
      <c r="F992" s="5" t="str">
        <f t="shared" si="170"/>
        <v/>
      </c>
      <c r="G992" s="3" t="str">
        <f t="shared" si="173"/>
        <v/>
      </c>
      <c r="H992" s="5" t="str">
        <f t="shared" si="174"/>
        <v/>
      </c>
      <c r="I992" s="5" t="str">
        <f t="shared" si="175"/>
        <v/>
      </c>
      <c r="J992" s="5" t="str">
        <f t="shared" si="176"/>
        <v/>
      </c>
      <c r="K992" s="5" t="e">
        <f t="shared" si="172"/>
        <v>#N/A</v>
      </c>
    </row>
    <row r="993" spans="1:11" x14ac:dyDescent="0.25">
      <c r="A993" s="3" t="str">
        <f t="shared" si="171"/>
        <v/>
      </c>
      <c r="B993" s="3" t="str">
        <f t="shared" si="166"/>
        <v/>
      </c>
      <c r="C993" s="3" t="str">
        <f t="shared" si="167"/>
        <v/>
      </c>
      <c r="D993" s="5" t="str">
        <f t="shared" si="168"/>
        <v/>
      </c>
      <c r="E993" s="5" t="str">
        <f t="shared" si="169"/>
        <v/>
      </c>
      <c r="F993" s="5" t="str">
        <f t="shared" si="170"/>
        <v/>
      </c>
      <c r="G993" s="3" t="str">
        <f t="shared" si="173"/>
        <v/>
      </c>
      <c r="H993" s="5" t="str">
        <f t="shared" si="174"/>
        <v/>
      </c>
      <c r="I993" s="5" t="str">
        <f t="shared" si="175"/>
        <v/>
      </c>
      <c r="J993" s="5" t="str">
        <f t="shared" si="176"/>
        <v/>
      </c>
      <c r="K993" s="5" t="e">
        <f t="shared" si="172"/>
        <v>#N/A</v>
      </c>
    </row>
    <row r="994" spans="1:11" x14ac:dyDescent="0.25">
      <c r="A994" s="3" t="str">
        <f t="shared" si="171"/>
        <v/>
      </c>
      <c r="B994" s="3" t="str">
        <f t="shared" si="166"/>
        <v/>
      </c>
      <c r="C994" s="3" t="str">
        <f t="shared" si="167"/>
        <v/>
      </c>
      <c r="D994" s="5" t="str">
        <f t="shared" si="168"/>
        <v/>
      </c>
      <c r="E994" s="5" t="str">
        <f t="shared" si="169"/>
        <v/>
      </c>
      <c r="F994" s="5" t="str">
        <f t="shared" si="170"/>
        <v/>
      </c>
      <c r="G994" s="3" t="str">
        <f t="shared" si="173"/>
        <v/>
      </c>
      <c r="H994" s="5" t="str">
        <f t="shared" si="174"/>
        <v/>
      </c>
      <c r="I994" s="5" t="str">
        <f t="shared" si="175"/>
        <v/>
      </c>
      <c r="J994" s="5" t="str">
        <f t="shared" si="176"/>
        <v/>
      </c>
      <c r="K994" s="5" t="e">
        <f t="shared" si="172"/>
        <v>#N/A</v>
      </c>
    </row>
    <row r="995" spans="1:11" x14ac:dyDescent="0.25">
      <c r="A995" s="3" t="str">
        <f t="shared" si="171"/>
        <v/>
      </c>
      <c r="B995" s="3" t="str">
        <f t="shared" si="166"/>
        <v/>
      </c>
      <c r="C995" s="3" t="str">
        <f t="shared" si="167"/>
        <v/>
      </c>
      <c r="D995" s="5" t="str">
        <f t="shared" si="168"/>
        <v/>
      </c>
      <c r="E995" s="5" t="str">
        <f t="shared" si="169"/>
        <v/>
      </c>
      <c r="F995" s="5" t="str">
        <f t="shared" si="170"/>
        <v/>
      </c>
      <c r="G995" s="3" t="str">
        <f t="shared" si="173"/>
        <v/>
      </c>
      <c r="H995" s="5" t="str">
        <f t="shared" si="174"/>
        <v/>
      </c>
      <c r="I995" s="5" t="str">
        <f t="shared" si="175"/>
        <v/>
      </c>
      <c r="J995" s="5" t="str">
        <f t="shared" si="176"/>
        <v/>
      </c>
      <c r="K995" s="5" t="e">
        <f t="shared" si="172"/>
        <v>#N/A</v>
      </c>
    </row>
    <row r="996" spans="1:11" x14ac:dyDescent="0.25">
      <c r="A996" s="3" t="str">
        <f t="shared" si="171"/>
        <v/>
      </c>
      <c r="B996" s="3" t="str">
        <f t="shared" si="166"/>
        <v/>
      </c>
      <c r="C996" s="3" t="str">
        <f t="shared" si="167"/>
        <v/>
      </c>
      <c r="D996" s="5" t="str">
        <f t="shared" si="168"/>
        <v/>
      </c>
      <c r="E996" s="5" t="str">
        <f t="shared" si="169"/>
        <v/>
      </c>
      <c r="F996" s="5" t="str">
        <f t="shared" si="170"/>
        <v/>
      </c>
      <c r="G996" s="3" t="str">
        <f t="shared" si="173"/>
        <v/>
      </c>
      <c r="H996" s="5" t="str">
        <f t="shared" si="174"/>
        <v/>
      </c>
      <c r="I996" s="5" t="str">
        <f t="shared" si="175"/>
        <v/>
      </c>
      <c r="J996" s="5" t="str">
        <f t="shared" si="176"/>
        <v/>
      </c>
      <c r="K996" s="5" t="e">
        <f t="shared" si="172"/>
        <v>#N/A</v>
      </c>
    </row>
    <row r="997" spans="1:11" x14ac:dyDescent="0.25">
      <c r="A997" s="3" t="str">
        <f t="shared" si="171"/>
        <v/>
      </c>
      <c r="B997" s="3" t="str">
        <f t="shared" si="166"/>
        <v/>
      </c>
      <c r="C997" s="3" t="str">
        <f t="shared" si="167"/>
        <v/>
      </c>
      <c r="D997" s="5" t="str">
        <f t="shared" si="168"/>
        <v/>
      </c>
      <c r="E997" s="5" t="str">
        <f t="shared" si="169"/>
        <v/>
      </c>
      <c r="F997" s="5" t="str">
        <f t="shared" si="170"/>
        <v/>
      </c>
      <c r="G997" s="3" t="str">
        <f t="shared" si="173"/>
        <v/>
      </c>
      <c r="H997" s="5" t="str">
        <f t="shared" si="174"/>
        <v/>
      </c>
      <c r="I997" s="5" t="str">
        <f t="shared" si="175"/>
        <v/>
      </c>
      <c r="J997" s="5" t="str">
        <f t="shared" si="176"/>
        <v/>
      </c>
      <c r="K997" s="5" t="e">
        <f t="shared" si="172"/>
        <v>#N/A</v>
      </c>
    </row>
    <row r="998" spans="1:11" x14ac:dyDescent="0.25">
      <c r="A998" s="3" t="str">
        <f t="shared" si="171"/>
        <v/>
      </c>
      <c r="B998" s="3" t="str">
        <f t="shared" si="166"/>
        <v/>
      </c>
      <c r="C998" s="3" t="str">
        <f t="shared" si="167"/>
        <v/>
      </c>
      <c r="D998" s="5" t="str">
        <f t="shared" si="168"/>
        <v/>
      </c>
      <c r="E998" s="5" t="str">
        <f t="shared" si="169"/>
        <v/>
      </c>
      <c r="F998" s="5" t="str">
        <f t="shared" si="170"/>
        <v/>
      </c>
      <c r="G998" s="3" t="str">
        <f t="shared" si="173"/>
        <v/>
      </c>
      <c r="H998" s="5" t="str">
        <f t="shared" si="174"/>
        <v/>
      </c>
      <c r="I998" s="5" t="str">
        <f t="shared" si="175"/>
        <v/>
      </c>
      <c r="J998" s="5" t="str">
        <f t="shared" si="176"/>
        <v/>
      </c>
      <c r="K998" s="5" t="e">
        <f t="shared" si="172"/>
        <v>#N/A</v>
      </c>
    </row>
    <row r="999" spans="1:11" x14ac:dyDescent="0.25">
      <c r="A999" s="3" t="str">
        <f t="shared" si="171"/>
        <v/>
      </c>
      <c r="B999" s="3" t="str">
        <f t="shared" si="166"/>
        <v/>
      </c>
      <c r="C999" s="3" t="str">
        <f t="shared" si="167"/>
        <v/>
      </c>
      <c r="D999" s="5" t="str">
        <f t="shared" si="168"/>
        <v/>
      </c>
      <c r="E999" s="5" t="str">
        <f t="shared" si="169"/>
        <v/>
      </c>
      <c r="F999" s="5" t="str">
        <f t="shared" si="170"/>
        <v/>
      </c>
      <c r="G999" s="3" t="str">
        <f t="shared" si="173"/>
        <v/>
      </c>
      <c r="H999" s="5" t="str">
        <f t="shared" si="174"/>
        <v/>
      </c>
      <c r="I999" s="5" t="str">
        <f t="shared" si="175"/>
        <v/>
      </c>
      <c r="J999" s="5" t="str">
        <f t="shared" si="176"/>
        <v/>
      </c>
      <c r="K999" s="5" t="e">
        <f t="shared" si="172"/>
        <v>#N/A</v>
      </c>
    </row>
    <row r="1000" spans="1:11" x14ac:dyDescent="0.25">
      <c r="A1000" s="3" t="str">
        <f t="shared" si="171"/>
        <v/>
      </c>
      <c r="B1000" s="3" t="str">
        <f t="shared" si="166"/>
        <v/>
      </c>
      <c r="C1000" s="3" t="str">
        <f t="shared" si="167"/>
        <v/>
      </c>
      <c r="D1000" s="5" t="str">
        <f t="shared" si="168"/>
        <v/>
      </c>
      <c r="E1000" s="5" t="str">
        <f t="shared" si="169"/>
        <v/>
      </c>
      <c r="F1000" s="5" t="str">
        <f t="shared" si="170"/>
        <v/>
      </c>
      <c r="G1000" s="3" t="str">
        <f t="shared" si="173"/>
        <v/>
      </c>
      <c r="H1000" s="5" t="str">
        <f t="shared" si="174"/>
        <v/>
      </c>
      <c r="I1000" s="5" t="str">
        <f t="shared" si="175"/>
        <v/>
      </c>
      <c r="J1000" s="5" t="str">
        <f t="shared" si="176"/>
        <v/>
      </c>
      <c r="K1000" s="5" t="e">
        <f t="shared" si="172"/>
        <v>#N/A</v>
      </c>
    </row>
    <row r="1001" spans="1:11" x14ac:dyDescent="0.25">
      <c r="A1001" s="3" t="str">
        <f t="shared" si="171"/>
        <v/>
      </c>
      <c r="B1001" s="3" t="str">
        <f t="shared" si="166"/>
        <v/>
      </c>
      <c r="C1001" s="3" t="str">
        <f t="shared" si="167"/>
        <v/>
      </c>
      <c r="D1001" s="5" t="str">
        <f t="shared" si="168"/>
        <v/>
      </c>
      <c r="E1001" s="5" t="str">
        <f t="shared" si="169"/>
        <v/>
      </c>
      <c r="F1001" s="5" t="str">
        <f t="shared" si="170"/>
        <v/>
      </c>
      <c r="G1001" s="3" t="str">
        <f t="shared" si="173"/>
        <v/>
      </c>
      <c r="H1001" s="5" t="str">
        <f t="shared" si="174"/>
        <v/>
      </c>
      <c r="I1001" s="5" t="str">
        <f t="shared" si="175"/>
        <v/>
      </c>
      <c r="J1001" s="5" t="str">
        <f t="shared" si="176"/>
        <v/>
      </c>
      <c r="K1001" s="5" t="e">
        <f t="shared" si="172"/>
        <v>#N/A</v>
      </c>
    </row>
    <row r="1002" spans="1:11" x14ac:dyDescent="0.25">
      <c r="A1002" s="3" t="str">
        <f t="shared" si="171"/>
        <v/>
      </c>
      <c r="B1002" s="3" t="str">
        <f t="shared" si="166"/>
        <v/>
      </c>
      <c r="C1002" s="3" t="str">
        <f t="shared" si="167"/>
        <v/>
      </c>
      <c r="D1002" s="5" t="str">
        <f t="shared" si="168"/>
        <v/>
      </c>
      <c r="E1002" s="5" t="str">
        <f t="shared" si="169"/>
        <v/>
      </c>
      <c r="F1002" s="5" t="str">
        <f t="shared" si="170"/>
        <v/>
      </c>
      <c r="G1002" s="3" t="str">
        <f t="shared" si="173"/>
        <v/>
      </c>
      <c r="H1002" s="5" t="str">
        <f t="shared" si="174"/>
        <v/>
      </c>
      <c r="I1002" s="5" t="str">
        <f t="shared" si="175"/>
        <v/>
      </c>
      <c r="J1002" s="5" t="str">
        <f t="shared" si="176"/>
        <v/>
      </c>
      <c r="K1002" s="5" t="e">
        <f t="shared" si="172"/>
        <v>#N/A</v>
      </c>
    </row>
    <row r="1003" spans="1:11" x14ac:dyDescent="0.25">
      <c r="A1003" s="3" t="str">
        <f t="shared" si="171"/>
        <v/>
      </c>
      <c r="B1003" s="3" t="str">
        <f t="shared" si="166"/>
        <v/>
      </c>
      <c r="C1003" s="3" t="str">
        <f t="shared" si="167"/>
        <v/>
      </c>
      <c r="D1003" s="5" t="str">
        <f t="shared" si="168"/>
        <v/>
      </c>
      <c r="E1003" s="5" t="str">
        <f t="shared" si="169"/>
        <v/>
      </c>
      <c r="F1003" s="5" t="str">
        <f t="shared" si="170"/>
        <v/>
      </c>
      <c r="G1003" s="3" t="str">
        <f t="shared" si="173"/>
        <v/>
      </c>
      <c r="H1003" s="5" t="str">
        <f t="shared" si="174"/>
        <v/>
      </c>
      <c r="I1003" s="5" t="str">
        <f t="shared" si="175"/>
        <v/>
      </c>
      <c r="J1003" s="5" t="str">
        <f t="shared" si="176"/>
        <v/>
      </c>
      <c r="K1003" s="5" t="e">
        <f t="shared" si="172"/>
        <v>#N/A</v>
      </c>
    </row>
    <row r="1004" spans="1:11" x14ac:dyDescent="0.25">
      <c r="A1004" s="3" t="str">
        <f t="shared" si="171"/>
        <v/>
      </c>
      <c r="B1004" s="3" t="str">
        <f t="shared" si="166"/>
        <v/>
      </c>
      <c r="C1004" s="3" t="str">
        <f t="shared" si="167"/>
        <v/>
      </c>
      <c r="D1004" s="5" t="str">
        <f t="shared" si="168"/>
        <v/>
      </c>
      <c r="E1004" s="5" t="str">
        <f t="shared" si="169"/>
        <v/>
      </c>
      <c r="F1004" s="5" t="str">
        <f t="shared" si="170"/>
        <v/>
      </c>
      <c r="G1004" s="3" t="str">
        <f t="shared" si="173"/>
        <v/>
      </c>
      <c r="H1004" s="5" t="str">
        <f t="shared" si="174"/>
        <v/>
      </c>
      <c r="I1004" s="5" t="str">
        <f t="shared" si="175"/>
        <v/>
      </c>
      <c r="J1004" s="5" t="str">
        <f t="shared" si="176"/>
        <v/>
      </c>
      <c r="K1004" s="5" t="e">
        <f t="shared" si="172"/>
        <v>#N/A</v>
      </c>
    </row>
    <row r="1005" spans="1:11" x14ac:dyDescent="0.25">
      <c r="A1005" s="3" t="str">
        <f t="shared" si="171"/>
        <v/>
      </c>
      <c r="B1005" s="3" t="str">
        <f t="shared" si="166"/>
        <v/>
      </c>
      <c r="C1005" s="3" t="str">
        <f t="shared" si="167"/>
        <v/>
      </c>
      <c r="D1005" s="5" t="str">
        <f t="shared" si="168"/>
        <v/>
      </c>
      <c r="E1005" s="5" t="str">
        <f t="shared" si="169"/>
        <v/>
      </c>
      <c r="F1005" s="5" t="str">
        <f t="shared" si="170"/>
        <v/>
      </c>
      <c r="G1005" s="3" t="str">
        <f t="shared" si="173"/>
        <v/>
      </c>
      <c r="H1005" s="5" t="str">
        <f t="shared" si="174"/>
        <v/>
      </c>
      <c r="I1005" s="5" t="str">
        <f t="shared" si="175"/>
        <v/>
      </c>
      <c r="J1005" s="5" t="str">
        <f t="shared" si="176"/>
        <v/>
      </c>
      <c r="K1005" s="5" t="e">
        <f t="shared" si="172"/>
        <v>#N/A</v>
      </c>
    </row>
    <row r="1006" spans="1:11" x14ac:dyDescent="0.25">
      <c r="A1006" s="3" t="str">
        <f t="shared" si="171"/>
        <v/>
      </c>
      <c r="B1006" s="3" t="str">
        <f t="shared" si="166"/>
        <v/>
      </c>
      <c r="C1006" s="3" t="str">
        <f t="shared" si="167"/>
        <v/>
      </c>
      <c r="D1006" s="5" t="str">
        <f t="shared" si="168"/>
        <v/>
      </c>
      <c r="E1006" s="5" t="str">
        <f t="shared" si="169"/>
        <v/>
      </c>
      <c r="F1006" s="5" t="str">
        <f t="shared" si="170"/>
        <v/>
      </c>
      <c r="G1006" s="3" t="str">
        <f t="shared" si="173"/>
        <v/>
      </c>
      <c r="H1006" s="5" t="str">
        <f t="shared" si="174"/>
        <v/>
      </c>
      <c r="I1006" s="5" t="str">
        <f t="shared" si="175"/>
        <v/>
      </c>
      <c r="J1006" s="5" t="str">
        <f t="shared" si="176"/>
        <v/>
      </c>
      <c r="K1006" s="5" t="e">
        <f t="shared" si="172"/>
        <v>#N/A</v>
      </c>
    </row>
    <row r="1007" spans="1:11" x14ac:dyDescent="0.25">
      <c r="A1007" s="3" t="str">
        <f t="shared" si="171"/>
        <v/>
      </c>
      <c r="B1007" s="3" t="str">
        <f t="shared" si="166"/>
        <v/>
      </c>
      <c r="C1007" s="3" t="str">
        <f t="shared" si="167"/>
        <v/>
      </c>
      <c r="D1007" s="5" t="str">
        <f t="shared" si="168"/>
        <v/>
      </c>
      <c r="E1007" s="5" t="str">
        <f t="shared" si="169"/>
        <v/>
      </c>
      <c r="F1007" s="5" t="str">
        <f t="shared" si="170"/>
        <v/>
      </c>
      <c r="G1007" s="3" t="str">
        <f t="shared" si="173"/>
        <v/>
      </c>
      <c r="H1007" s="5" t="str">
        <f t="shared" si="174"/>
        <v/>
      </c>
      <c r="I1007" s="5" t="str">
        <f t="shared" si="175"/>
        <v/>
      </c>
      <c r="J1007" s="5" t="str">
        <f t="shared" si="176"/>
        <v/>
      </c>
      <c r="K1007" s="5" t="e">
        <f t="shared" si="172"/>
        <v>#N/A</v>
      </c>
    </row>
    <row r="1008" spans="1:11" x14ac:dyDescent="0.25">
      <c r="A1008" s="3" t="str">
        <f t="shared" si="171"/>
        <v/>
      </c>
      <c r="B1008" s="3" t="str">
        <f t="shared" si="166"/>
        <v/>
      </c>
      <c r="C1008" s="3" t="str">
        <f t="shared" si="167"/>
        <v/>
      </c>
      <c r="D1008" s="5" t="str">
        <f t="shared" si="168"/>
        <v/>
      </c>
      <c r="E1008" s="5" t="str">
        <f t="shared" si="169"/>
        <v/>
      </c>
      <c r="F1008" s="5" t="str">
        <f t="shared" si="170"/>
        <v/>
      </c>
      <c r="G1008" s="3" t="str">
        <f t="shared" si="173"/>
        <v/>
      </c>
      <c r="H1008" s="5" t="str">
        <f t="shared" si="174"/>
        <v/>
      </c>
      <c r="I1008" s="5" t="str">
        <f t="shared" si="175"/>
        <v/>
      </c>
      <c r="J1008" s="5" t="str">
        <f t="shared" si="176"/>
        <v/>
      </c>
      <c r="K1008" s="5" t="e">
        <f t="shared" si="172"/>
        <v>#N/A</v>
      </c>
    </row>
    <row r="1009" spans="1:11" x14ac:dyDescent="0.25">
      <c r="A1009" s="3" t="str">
        <f t="shared" si="171"/>
        <v/>
      </c>
      <c r="B1009" s="3" t="str">
        <f t="shared" si="166"/>
        <v/>
      </c>
      <c r="C1009" s="3" t="str">
        <f t="shared" si="167"/>
        <v/>
      </c>
      <c r="D1009" s="5" t="str">
        <f t="shared" si="168"/>
        <v/>
      </c>
      <c r="E1009" s="5" t="str">
        <f t="shared" si="169"/>
        <v/>
      </c>
      <c r="F1009" s="5" t="str">
        <f t="shared" si="170"/>
        <v/>
      </c>
      <c r="G1009" s="3" t="str">
        <f t="shared" si="173"/>
        <v/>
      </c>
      <c r="H1009" s="5" t="str">
        <f t="shared" si="174"/>
        <v/>
      </c>
      <c r="I1009" s="5" t="str">
        <f t="shared" si="175"/>
        <v/>
      </c>
      <c r="J1009" s="5" t="str">
        <f t="shared" si="176"/>
        <v/>
      </c>
      <c r="K1009" s="5" t="e">
        <f t="shared" si="172"/>
        <v>#N/A</v>
      </c>
    </row>
    <row r="1010" spans="1:11" x14ac:dyDescent="0.25">
      <c r="A1010" s="3" t="str">
        <f t="shared" si="171"/>
        <v/>
      </c>
      <c r="B1010" s="3" t="str">
        <f t="shared" si="166"/>
        <v/>
      </c>
      <c r="C1010" s="3" t="str">
        <f t="shared" si="167"/>
        <v/>
      </c>
      <c r="D1010" s="5" t="str">
        <f t="shared" si="168"/>
        <v/>
      </c>
      <c r="E1010" s="5" t="str">
        <f t="shared" si="169"/>
        <v/>
      </c>
      <c r="F1010" s="5" t="str">
        <f t="shared" si="170"/>
        <v/>
      </c>
      <c r="G1010" s="3" t="str">
        <f t="shared" si="173"/>
        <v/>
      </c>
      <c r="H1010" s="5" t="str">
        <f t="shared" si="174"/>
        <v/>
      </c>
      <c r="I1010" s="5" t="str">
        <f t="shared" si="175"/>
        <v/>
      </c>
      <c r="J1010" s="5" t="str">
        <f t="shared" si="176"/>
        <v/>
      </c>
      <c r="K1010" s="5" t="e">
        <f t="shared" si="172"/>
        <v>#N/A</v>
      </c>
    </row>
    <row r="1011" spans="1:11" x14ac:dyDescent="0.25">
      <c r="A1011" s="3" t="str">
        <f t="shared" si="171"/>
        <v/>
      </c>
      <c r="B1011" s="3" t="str">
        <f t="shared" si="166"/>
        <v/>
      </c>
      <c r="C1011" s="3" t="str">
        <f t="shared" si="167"/>
        <v/>
      </c>
      <c r="D1011" s="5" t="str">
        <f t="shared" si="168"/>
        <v/>
      </c>
      <c r="E1011" s="5" t="str">
        <f t="shared" si="169"/>
        <v/>
      </c>
      <c r="F1011" s="5" t="str">
        <f t="shared" si="170"/>
        <v/>
      </c>
      <c r="G1011" s="3" t="str">
        <f t="shared" si="173"/>
        <v/>
      </c>
      <c r="H1011" s="5" t="str">
        <f t="shared" si="174"/>
        <v/>
      </c>
      <c r="I1011" s="5" t="str">
        <f t="shared" si="175"/>
        <v/>
      </c>
      <c r="J1011" s="5" t="str">
        <f t="shared" si="176"/>
        <v/>
      </c>
      <c r="K1011" s="5" t="e">
        <f t="shared" si="172"/>
        <v>#N/A</v>
      </c>
    </row>
    <row r="1012" spans="1:11" x14ac:dyDescent="0.25">
      <c r="A1012" s="3" t="str">
        <f t="shared" si="171"/>
        <v/>
      </c>
      <c r="B1012" s="3" t="str">
        <f t="shared" si="166"/>
        <v/>
      </c>
      <c r="C1012" s="3" t="str">
        <f t="shared" si="167"/>
        <v/>
      </c>
      <c r="D1012" s="5" t="str">
        <f t="shared" si="168"/>
        <v/>
      </c>
      <c r="E1012" s="5" t="str">
        <f t="shared" si="169"/>
        <v/>
      </c>
      <c r="F1012" s="5" t="str">
        <f t="shared" si="170"/>
        <v/>
      </c>
      <c r="G1012" s="3" t="str">
        <f t="shared" si="173"/>
        <v/>
      </c>
      <c r="H1012" s="5" t="str">
        <f t="shared" si="174"/>
        <v/>
      </c>
      <c r="I1012" s="5" t="str">
        <f t="shared" si="175"/>
        <v/>
      </c>
      <c r="J1012" s="5" t="str">
        <f t="shared" si="176"/>
        <v/>
      </c>
      <c r="K1012" s="5" t="e">
        <f t="shared" si="172"/>
        <v>#N/A</v>
      </c>
    </row>
    <row r="1013" spans="1:11" x14ac:dyDescent="0.25">
      <c r="A1013" s="3" t="str">
        <f t="shared" si="171"/>
        <v/>
      </c>
      <c r="B1013" s="3" t="str">
        <f t="shared" si="166"/>
        <v/>
      </c>
      <c r="C1013" s="3" t="str">
        <f t="shared" si="167"/>
        <v/>
      </c>
      <c r="D1013" s="5" t="str">
        <f t="shared" si="168"/>
        <v/>
      </c>
      <c r="E1013" s="5" t="str">
        <f t="shared" si="169"/>
        <v/>
      </c>
      <c r="F1013" s="5" t="str">
        <f t="shared" si="170"/>
        <v/>
      </c>
      <c r="G1013" s="3" t="str">
        <f t="shared" si="173"/>
        <v/>
      </c>
      <c r="H1013" s="5" t="str">
        <f t="shared" si="174"/>
        <v/>
      </c>
      <c r="I1013" s="5" t="str">
        <f t="shared" si="175"/>
        <v/>
      </c>
      <c r="J1013" s="5" t="str">
        <f t="shared" si="176"/>
        <v/>
      </c>
      <c r="K1013" s="5" t="e">
        <f t="shared" si="172"/>
        <v>#N/A</v>
      </c>
    </row>
    <row r="1014" spans="1:11" x14ac:dyDescent="0.25">
      <c r="A1014" s="3" t="str">
        <f t="shared" si="171"/>
        <v/>
      </c>
      <c r="B1014" s="3" t="str">
        <f t="shared" si="166"/>
        <v/>
      </c>
      <c r="C1014" s="3" t="str">
        <f t="shared" si="167"/>
        <v/>
      </c>
      <c r="D1014" s="5" t="str">
        <f t="shared" si="168"/>
        <v/>
      </c>
      <c r="E1014" s="5" t="str">
        <f t="shared" si="169"/>
        <v/>
      </c>
      <c r="F1014" s="5" t="str">
        <f t="shared" si="170"/>
        <v/>
      </c>
      <c r="G1014" s="3" t="str">
        <f t="shared" si="173"/>
        <v/>
      </c>
      <c r="H1014" s="5" t="str">
        <f t="shared" si="174"/>
        <v/>
      </c>
      <c r="I1014" s="5" t="str">
        <f t="shared" si="175"/>
        <v/>
      </c>
      <c r="J1014" s="5" t="str">
        <f t="shared" si="176"/>
        <v/>
      </c>
      <c r="K1014" s="5" t="e">
        <f t="shared" si="172"/>
        <v>#N/A</v>
      </c>
    </row>
    <row r="1015" spans="1:11" x14ac:dyDescent="0.25">
      <c r="A1015" s="3" t="str">
        <f t="shared" si="171"/>
        <v/>
      </c>
      <c r="B1015" s="3" t="str">
        <f t="shared" si="166"/>
        <v/>
      </c>
      <c r="C1015" s="3" t="str">
        <f t="shared" si="167"/>
        <v/>
      </c>
      <c r="D1015" s="5" t="str">
        <f t="shared" si="168"/>
        <v/>
      </c>
      <c r="E1015" s="5" t="str">
        <f t="shared" si="169"/>
        <v/>
      </c>
      <c r="F1015" s="5" t="str">
        <f t="shared" si="170"/>
        <v/>
      </c>
      <c r="G1015" s="3" t="str">
        <f t="shared" si="173"/>
        <v/>
      </c>
      <c r="H1015" s="5" t="str">
        <f t="shared" si="174"/>
        <v/>
      </c>
      <c r="I1015" s="5" t="str">
        <f t="shared" si="175"/>
        <v/>
      </c>
      <c r="J1015" s="5" t="str">
        <f t="shared" si="176"/>
        <v/>
      </c>
      <c r="K1015" s="5" t="e">
        <f t="shared" si="172"/>
        <v>#N/A</v>
      </c>
    </row>
    <row r="1016" spans="1:11" x14ac:dyDescent="0.25">
      <c r="A1016" s="3" t="str">
        <f t="shared" si="171"/>
        <v/>
      </c>
      <c r="B1016" s="3" t="str">
        <f t="shared" si="166"/>
        <v/>
      </c>
      <c r="C1016" s="3" t="str">
        <f t="shared" si="167"/>
        <v/>
      </c>
      <c r="D1016" s="5" t="str">
        <f t="shared" si="168"/>
        <v/>
      </c>
      <c r="E1016" s="5" t="str">
        <f t="shared" si="169"/>
        <v/>
      </c>
      <c r="F1016" s="5" t="str">
        <f t="shared" si="170"/>
        <v/>
      </c>
      <c r="G1016" s="3" t="str">
        <f t="shared" si="173"/>
        <v/>
      </c>
      <c r="H1016" s="5" t="str">
        <f t="shared" si="174"/>
        <v/>
      </c>
      <c r="I1016" s="5" t="str">
        <f t="shared" si="175"/>
        <v/>
      </c>
      <c r="J1016" s="5" t="str">
        <f t="shared" si="176"/>
        <v/>
      </c>
      <c r="K1016" s="5" t="e">
        <f t="shared" si="172"/>
        <v>#N/A</v>
      </c>
    </row>
    <row r="1017" spans="1:11" x14ac:dyDescent="0.25">
      <c r="A1017" s="3" t="str">
        <f t="shared" si="171"/>
        <v/>
      </c>
      <c r="B1017" s="3" t="str">
        <f t="shared" si="166"/>
        <v/>
      </c>
      <c r="C1017" s="3" t="str">
        <f t="shared" si="167"/>
        <v/>
      </c>
      <c r="D1017" s="5" t="str">
        <f t="shared" si="168"/>
        <v/>
      </c>
      <c r="E1017" s="5" t="str">
        <f t="shared" si="169"/>
        <v/>
      </c>
      <c r="F1017" s="5" t="str">
        <f t="shared" si="170"/>
        <v/>
      </c>
      <c r="G1017" s="3" t="str">
        <f t="shared" si="173"/>
        <v/>
      </c>
      <c r="H1017" s="5" t="str">
        <f t="shared" si="174"/>
        <v/>
      </c>
      <c r="I1017" s="5" t="str">
        <f t="shared" si="175"/>
        <v/>
      </c>
      <c r="J1017" s="5" t="str">
        <f t="shared" si="176"/>
        <v/>
      </c>
      <c r="K1017" s="5" t="e">
        <f t="shared" si="172"/>
        <v>#N/A</v>
      </c>
    </row>
    <row r="1018" spans="1:11" x14ac:dyDescent="0.25">
      <c r="A1018" s="3" t="str">
        <f t="shared" si="171"/>
        <v/>
      </c>
      <c r="B1018" s="3" t="str">
        <f t="shared" si="166"/>
        <v/>
      </c>
      <c r="C1018" s="3" t="str">
        <f t="shared" si="167"/>
        <v/>
      </c>
      <c r="D1018" s="5" t="str">
        <f t="shared" si="168"/>
        <v/>
      </c>
      <c r="E1018" s="5" t="str">
        <f t="shared" si="169"/>
        <v/>
      </c>
      <c r="F1018" s="5" t="str">
        <f t="shared" si="170"/>
        <v/>
      </c>
      <c r="G1018" s="3" t="str">
        <f t="shared" si="173"/>
        <v/>
      </c>
      <c r="H1018" s="5" t="str">
        <f t="shared" si="174"/>
        <v/>
      </c>
      <c r="I1018" s="5" t="str">
        <f t="shared" si="175"/>
        <v/>
      </c>
      <c r="J1018" s="5" t="str">
        <f t="shared" si="176"/>
        <v/>
      </c>
      <c r="K1018" s="5" t="e">
        <f t="shared" si="172"/>
        <v>#N/A</v>
      </c>
    </row>
    <row r="1019" spans="1:11" x14ac:dyDescent="0.25">
      <c r="A1019" s="3" t="str">
        <f t="shared" si="171"/>
        <v/>
      </c>
      <c r="B1019" s="3" t="str">
        <f t="shared" si="166"/>
        <v/>
      </c>
      <c r="C1019" s="3" t="str">
        <f t="shared" si="167"/>
        <v/>
      </c>
      <c r="D1019" s="5" t="str">
        <f t="shared" si="168"/>
        <v/>
      </c>
      <c r="E1019" s="5" t="str">
        <f t="shared" si="169"/>
        <v/>
      </c>
      <c r="F1019" s="5" t="str">
        <f t="shared" si="170"/>
        <v/>
      </c>
      <c r="G1019" s="3" t="str">
        <f t="shared" si="173"/>
        <v/>
      </c>
      <c r="H1019" s="5" t="str">
        <f t="shared" si="174"/>
        <v/>
      </c>
      <c r="I1019" s="5" t="str">
        <f t="shared" si="175"/>
        <v/>
      </c>
      <c r="J1019" s="5" t="str">
        <f t="shared" si="176"/>
        <v/>
      </c>
      <c r="K1019" s="5" t="e">
        <f t="shared" si="172"/>
        <v>#N/A</v>
      </c>
    </row>
    <row r="1020" spans="1:11" x14ac:dyDescent="0.25">
      <c r="A1020" s="3" t="str">
        <f t="shared" si="171"/>
        <v/>
      </c>
      <c r="B1020" s="3" t="str">
        <f t="shared" si="166"/>
        <v/>
      </c>
      <c r="C1020" s="3" t="str">
        <f t="shared" si="167"/>
        <v/>
      </c>
      <c r="D1020" s="5" t="str">
        <f t="shared" si="168"/>
        <v/>
      </c>
      <c r="E1020" s="5" t="str">
        <f t="shared" si="169"/>
        <v/>
      </c>
      <c r="F1020" s="5" t="str">
        <f t="shared" si="170"/>
        <v/>
      </c>
      <c r="G1020" s="3" t="str">
        <f t="shared" si="173"/>
        <v/>
      </c>
      <c r="H1020" s="5" t="str">
        <f t="shared" si="174"/>
        <v/>
      </c>
      <c r="I1020" s="5" t="str">
        <f t="shared" si="175"/>
        <v/>
      </c>
      <c r="J1020" s="5" t="str">
        <f t="shared" si="176"/>
        <v/>
      </c>
      <c r="K1020" s="5" t="e">
        <f t="shared" si="172"/>
        <v>#N/A</v>
      </c>
    </row>
    <row r="1021" spans="1:11" x14ac:dyDescent="0.25">
      <c r="A1021" s="3" t="str">
        <f t="shared" si="171"/>
        <v/>
      </c>
      <c r="B1021" s="3" t="str">
        <f t="shared" ref="B1021:B1084" si="177">IF(INDEX(StartDateValues,ROW(A1021))&gt;0,INDEX(StartDateValues,ROW(A1021)),"")</f>
        <v/>
      </c>
      <c r="C1021" s="3" t="str">
        <f t="shared" ref="C1021:C1084" si="178">IF(A1021="","",A1021 - (WEEKDAY(A1021)-1))</f>
        <v/>
      </c>
      <c r="D1021" s="5" t="str">
        <f t="shared" ref="D1021:D1084" si="179">IF(C1021="", "",YEAR(C1021))</f>
        <v/>
      </c>
      <c r="E1021" s="5" t="str">
        <f t="shared" ref="E1021:E1084" si="180">IF(C1021="","",WEEKNUM(C1021))</f>
        <v/>
      </c>
      <c r="F1021" s="5" t="str">
        <f t="shared" ref="F1021:F1084" si="181">IF(C1021="","",D1021&amp;"-"&amp;TEXT(E1021,"00"))</f>
        <v/>
      </c>
      <c r="G1021" s="3" t="str">
        <f t="shared" si="173"/>
        <v/>
      </c>
      <c r="H1021" s="5" t="str">
        <f t="shared" si="174"/>
        <v/>
      </c>
      <c r="I1021" s="5" t="str">
        <f t="shared" si="175"/>
        <v/>
      </c>
      <c r="J1021" s="5" t="str">
        <f t="shared" si="176"/>
        <v/>
      </c>
      <c r="K1021" s="5" t="e">
        <f t="shared" si="172"/>
        <v>#N/A</v>
      </c>
    </row>
    <row r="1022" spans="1:11" x14ac:dyDescent="0.25">
      <c r="A1022" s="3" t="str">
        <f t="shared" si="171"/>
        <v/>
      </c>
      <c r="B1022" s="3" t="str">
        <f t="shared" si="177"/>
        <v/>
      </c>
      <c r="C1022" s="3" t="str">
        <f t="shared" si="178"/>
        <v/>
      </c>
      <c r="D1022" s="5" t="str">
        <f t="shared" si="179"/>
        <v/>
      </c>
      <c r="E1022" s="5" t="str">
        <f t="shared" si="180"/>
        <v/>
      </c>
      <c r="F1022" s="5" t="str">
        <f t="shared" si="181"/>
        <v/>
      </c>
      <c r="G1022" s="3" t="str">
        <f t="shared" si="173"/>
        <v/>
      </c>
      <c r="H1022" s="5" t="str">
        <f t="shared" si="174"/>
        <v/>
      </c>
      <c r="I1022" s="5" t="str">
        <f t="shared" si="175"/>
        <v/>
      </c>
      <c r="J1022" s="5" t="str">
        <f t="shared" si="176"/>
        <v/>
      </c>
      <c r="K1022" s="5" t="e">
        <f t="shared" si="172"/>
        <v>#N/A</v>
      </c>
    </row>
    <row r="1023" spans="1:11" x14ac:dyDescent="0.25">
      <c r="A1023" s="3" t="str">
        <f t="shared" si="171"/>
        <v/>
      </c>
      <c r="B1023" s="3" t="str">
        <f t="shared" si="177"/>
        <v/>
      </c>
      <c r="C1023" s="3" t="str">
        <f t="shared" si="178"/>
        <v/>
      </c>
      <c r="D1023" s="5" t="str">
        <f t="shared" si="179"/>
        <v/>
      </c>
      <c r="E1023" s="5" t="str">
        <f t="shared" si="180"/>
        <v/>
      </c>
      <c r="F1023" s="5" t="str">
        <f t="shared" si="181"/>
        <v/>
      </c>
      <c r="G1023" s="3" t="str">
        <f t="shared" si="173"/>
        <v/>
      </c>
      <c r="H1023" s="5" t="str">
        <f t="shared" si="174"/>
        <v/>
      </c>
      <c r="I1023" s="5" t="str">
        <f t="shared" si="175"/>
        <v/>
      </c>
      <c r="J1023" s="5" t="str">
        <f t="shared" si="176"/>
        <v/>
      </c>
      <c r="K1023" s="5" t="e">
        <f t="shared" si="172"/>
        <v>#N/A</v>
      </c>
    </row>
    <row r="1024" spans="1:11" x14ac:dyDescent="0.25">
      <c r="A1024" s="3" t="str">
        <f t="shared" si="171"/>
        <v/>
      </c>
      <c r="B1024" s="3" t="str">
        <f t="shared" si="177"/>
        <v/>
      </c>
      <c r="C1024" s="3" t="str">
        <f t="shared" si="178"/>
        <v/>
      </c>
      <c r="D1024" s="5" t="str">
        <f t="shared" si="179"/>
        <v/>
      </c>
      <c r="E1024" s="5" t="str">
        <f t="shared" si="180"/>
        <v/>
      </c>
      <c r="F1024" s="5" t="str">
        <f t="shared" si="181"/>
        <v/>
      </c>
      <c r="G1024" s="3" t="str">
        <f t="shared" si="173"/>
        <v/>
      </c>
      <c r="H1024" s="5" t="str">
        <f t="shared" si="174"/>
        <v/>
      </c>
      <c r="I1024" s="5" t="str">
        <f t="shared" si="175"/>
        <v/>
      </c>
      <c r="J1024" s="5" t="str">
        <f t="shared" si="176"/>
        <v/>
      </c>
      <c r="K1024" s="5" t="e">
        <f t="shared" si="172"/>
        <v>#N/A</v>
      </c>
    </row>
    <row r="1025" spans="1:11" x14ac:dyDescent="0.25">
      <c r="A1025" s="3" t="str">
        <f t="shared" si="171"/>
        <v/>
      </c>
      <c r="B1025" s="3" t="str">
        <f t="shared" si="177"/>
        <v/>
      </c>
      <c r="C1025" s="3" t="str">
        <f t="shared" si="178"/>
        <v/>
      </c>
      <c r="D1025" s="5" t="str">
        <f t="shared" si="179"/>
        <v/>
      </c>
      <c r="E1025" s="5" t="str">
        <f t="shared" si="180"/>
        <v/>
      </c>
      <c r="F1025" s="5" t="str">
        <f t="shared" si="181"/>
        <v/>
      </c>
      <c r="G1025" s="3" t="str">
        <f t="shared" si="173"/>
        <v/>
      </c>
      <c r="H1025" s="5" t="str">
        <f t="shared" si="174"/>
        <v/>
      </c>
      <c r="I1025" s="5" t="str">
        <f t="shared" si="175"/>
        <v/>
      </c>
      <c r="J1025" s="5" t="str">
        <f t="shared" si="176"/>
        <v/>
      </c>
      <c r="K1025" s="5" t="e">
        <f t="shared" si="172"/>
        <v>#N/A</v>
      </c>
    </row>
    <row r="1026" spans="1:11" x14ac:dyDescent="0.25">
      <c r="A1026" s="3" t="str">
        <f t="shared" ref="A1026:A1089" si="182">IF(INDEX(CompletedDateValues,ROW(A1026))&gt;0,INDEX(CompletedDateValues,ROW(A1026)),"")</f>
        <v/>
      </c>
      <c r="B1026" s="3" t="str">
        <f t="shared" si="177"/>
        <v/>
      </c>
      <c r="C1026" s="3" t="str">
        <f t="shared" si="178"/>
        <v/>
      </c>
      <c r="D1026" s="5" t="str">
        <f t="shared" si="179"/>
        <v/>
      </c>
      <c r="E1026" s="5" t="str">
        <f t="shared" si="180"/>
        <v/>
      </c>
      <c r="F1026" s="5" t="str">
        <f t="shared" si="181"/>
        <v/>
      </c>
      <c r="G1026" s="3" t="str">
        <f t="shared" si="173"/>
        <v/>
      </c>
      <c r="H1026" s="5" t="str">
        <f t="shared" si="174"/>
        <v/>
      </c>
      <c r="I1026" s="5" t="str">
        <f t="shared" si="175"/>
        <v/>
      </c>
      <c r="J1026" s="5" t="str">
        <f t="shared" si="176"/>
        <v/>
      </c>
      <c r="K1026" s="5" t="e">
        <f t="shared" ref="K1026:K1089" si="183">IF(OR(A1026="",B1026=""),NA(),MAX(0,IF(A1026-B1026=0,SameDayCycleTimeSettingValue,A1026-B1026)))</f>
        <v>#N/A</v>
      </c>
    </row>
    <row r="1027" spans="1:11" x14ac:dyDescent="0.25">
      <c r="A1027" s="3" t="str">
        <f t="shared" si="182"/>
        <v/>
      </c>
      <c r="B1027" s="3" t="str">
        <f t="shared" si="177"/>
        <v/>
      </c>
      <c r="C1027" s="3" t="str">
        <f t="shared" si="178"/>
        <v/>
      </c>
      <c r="D1027" s="5" t="str">
        <f t="shared" si="179"/>
        <v/>
      </c>
      <c r="E1027" s="5" t="str">
        <f t="shared" si="180"/>
        <v/>
      </c>
      <c r="F1027" s="5" t="str">
        <f t="shared" si="181"/>
        <v/>
      </c>
      <c r="G1027" s="3" t="str">
        <f t="shared" ref="G1027:G1090" si="184">IF(B1027="","",B1027 - (WEEKDAY(B1027)-1))</f>
        <v/>
      </c>
      <c r="H1027" s="5" t="str">
        <f t="shared" ref="H1027:H1090" si="185">IF(G1027="", "",YEAR(G1027))</f>
        <v/>
      </c>
      <c r="I1027" s="5" t="str">
        <f t="shared" ref="I1027:I1090" si="186">IF(G1027="","",WEEKNUM(G1027))</f>
        <v/>
      </c>
      <c r="J1027" s="5" t="str">
        <f t="shared" ref="J1027:J1090" si="187">IF(G1027="","",H1027&amp;"-"&amp;TEXT(I1027,"00"))</f>
        <v/>
      </c>
      <c r="K1027" s="5" t="e">
        <f t="shared" si="183"/>
        <v>#N/A</v>
      </c>
    </row>
    <row r="1028" spans="1:11" x14ac:dyDescent="0.25">
      <c r="A1028" s="3" t="str">
        <f t="shared" si="182"/>
        <v/>
      </c>
      <c r="B1028" s="3" t="str">
        <f t="shared" si="177"/>
        <v/>
      </c>
      <c r="C1028" s="3" t="str">
        <f t="shared" si="178"/>
        <v/>
      </c>
      <c r="D1028" s="5" t="str">
        <f t="shared" si="179"/>
        <v/>
      </c>
      <c r="E1028" s="5" t="str">
        <f t="shared" si="180"/>
        <v/>
      </c>
      <c r="F1028" s="5" t="str">
        <f t="shared" si="181"/>
        <v/>
      </c>
      <c r="G1028" s="3" t="str">
        <f t="shared" si="184"/>
        <v/>
      </c>
      <c r="H1028" s="5" t="str">
        <f t="shared" si="185"/>
        <v/>
      </c>
      <c r="I1028" s="5" t="str">
        <f t="shared" si="186"/>
        <v/>
      </c>
      <c r="J1028" s="5" t="str">
        <f t="shared" si="187"/>
        <v/>
      </c>
      <c r="K1028" s="5" t="e">
        <f t="shared" si="183"/>
        <v>#N/A</v>
      </c>
    </row>
    <row r="1029" spans="1:11" x14ac:dyDescent="0.25">
      <c r="A1029" s="3" t="str">
        <f t="shared" si="182"/>
        <v/>
      </c>
      <c r="B1029" s="3" t="str">
        <f t="shared" si="177"/>
        <v/>
      </c>
      <c r="C1029" s="3" t="str">
        <f t="shared" si="178"/>
        <v/>
      </c>
      <c r="D1029" s="5" t="str">
        <f t="shared" si="179"/>
        <v/>
      </c>
      <c r="E1029" s="5" t="str">
        <f t="shared" si="180"/>
        <v/>
      </c>
      <c r="F1029" s="5" t="str">
        <f t="shared" si="181"/>
        <v/>
      </c>
      <c r="G1029" s="3" t="str">
        <f t="shared" si="184"/>
        <v/>
      </c>
      <c r="H1029" s="5" t="str">
        <f t="shared" si="185"/>
        <v/>
      </c>
      <c r="I1029" s="5" t="str">
        <f t="shared" si="186"/>
        <v/>
      </c>
      <c r="J1029" s="5" t="str">
        <f t="shared" si="187"/>
        <v/>
      </c>
      <c r="K1029" s="5" t="e">
        <f t="shared" si="183"/>
        <v>#N/A</v>
      </c>
    </row>
    <row r="1030" spans="1:11" x14ac:dyDescent="0.25">
      <c r="A1030" s="3" t="str">
        <f t="shared" si="182"/>
        <v/>
      </c>
      <c r="B1030" s="3" t="str">
        <f t="shared" si="177"/>
        <v/>
      </c>
      <c r="C1030" s="3" t="str">
        <f t="shared" si="178"/>
        <v/>
      </c>
      <c r="D1030" s="5" t="str">
        <f t="shared" si="179"/>
        <v/>
      </c>
      <c r="E1030" s="5" t="str">
        <f t="shared" si="180"/>
        <v/>
      </c>
      <c r="F1030" s="5" t="str">
        <f t="shared" si="181"/>
        <v/>
      </c>
      <c r="G1030" s="3" t="str">
        <f t="shared" si="184"/>
        <v/>
      </c>
      <c r="H1030" s="5" t="str">
        <f t="shared" si="185"/>
        <v/>
      </c>
      <c r="I1030" s="5" t="str">
        <f t="shared" si="186"/>
        <v/>
      </c>
      <c r="J1030" s="5" t="str">
        <f t="shared" si="187"/>
        <v/>
      </c>
      <c r="K1030" s="5" t="e">
        <f t="shared" si="183"/>
        <v>#N/A</v>
      </c>
    </row>
    <row r="1031" spans="1:11" x14ac:dyDescent="0.25">
      <c r="A1031" s="3" t="str">
        <f t="shared" si="182"/>
        <v/>
      </c>
      <c r="B1031" s="3" t="str">
        <f t="shared" si="177"/>
        <v/>
      </c>
      <c r="C1031" s="3" t="str">
        <f t="shared" si="178"/>
        <v/>
      </c>
      <c r="D1031" s="5" t="str">
        <f t="shared" si="179"/>
        <v/>
      </c>
      <c r="E1031" s="5" t="str">
        <f t="shared" si="180"/>
        <v/>
      </c>
      <c r="F1031" s="5" t="str">
        <f t="shared" si="181"/>
        <v/>
      </c>
      <c r="G1031" s="3" t="str">
        <f t="shared" si="184"/>
        <v/>
      </c>
      <c r="H1031" s="5" t="str">
        <f t="shared" si="185"/>
        <v/>
      </c>
      <c r="I1031" s="5" t="str">
        <f t="shared" si="186"/>
        <v/>
      </c>
      <c r="J1031" s="5" t="str">
        <f t="shared" si="187"/>
        <v/>
      </c>
      <c r="K1031" s="5" t="e">
        <f t="shared" si="183"/>
        <v>#N/A</v>
      </c>
    </row>
    <row r="1032" spans="1:11" x14ac:dyDescent="0.25">
      <c r="A1032" s="3" t="str">
        <f t="shared" si="182"/>
        <v/>
      </c>
      <c r="B1032" s="3" t="str">
        <f t="shared" si="177"/>
        <v/>
      </c>
      <c r="C1032" s="3" t="str">
        <f t="shared" si="178"/>
        <v/>
      </c>
      <c r="D1032" s="5" t="str">
        <f t="shared" si="179"/>
        <v/>
      </c>
      <c r="E1032" s="5" t="str">
        <f t="shared" si="180"/>
        <v/>
      </c>
      <c r="F1032" s="5" t="str">
        <f t="shared" si="181"/>
        <v/>
      </c>
      <c r="G1032" s="3" t="str">
        <f t="shared" si="184"/>
        <v/>
      </c>
      <c r="H1032" s="5" t="str">
        <f t="shared" si="185"/>
        <v/>
      </c>
      <c r="I1032" s="5" t="str">
        <f t="shared" si="186"/>
        <v/>
      </c>
      <c r="J1032" s="5" t="str">
        <f t="shared" si="187"/>
        <v/>
      </c>
      <c r="K1032" s="5" t="e">
        <f t="shared" si="183"/>
        <v>#N/A</v>
      </c>
    </row>
    <row r="1033" spans="1:11" x14ac:dyDescent="0.25">
      <c r="A1033" s="3" t="str">
        <f t="shared" si="182"/>
        <v/>
      </c>
      <c r="B1033" s="3" t="str">
        <f t="shared" si="177"/>
        <v/>
      </c>
      <c r="C1033" s="3" t="str">
        <f t="shared" si="178"/>
        <v/>
      </c>
      <c r="D1033" s="5" t="str">
        <f t="shared" si="179"/>
        <v/>
      </c>
      <c r="E1033" s="5" t="str">
        <f t="shared" si="180"/>
        <v/>
      </c>
      <c r="F1033" s="5" t="str">
        <f t="shared" si="181"/>
        <v/>
      </c>
      <c r="G1033" s="3" t="str">
        <f t="shared" si="184"/>
        <v/>
      </c>
      <c r="H1033" s="5" t="str">
        <f t="shared" si="185"/>
        <v/>
      </c>
      <c r="I1033" s="5" t="str">
        <f t="shared" si="186"/>
        <v/>
      </c>
      <c r="J1033" s="5" t="str">
        <f t="shared" si="187"/>
        <v/>
      </c>
      <c r="K1033" s="5" t="e">
        <f t="shared" si="183"/>
        <v>#N/A</v>
      </c>
    </row>
    <row r="1034" spans="1:11" x14ac:dyDescent="0.25">
      <c r="A1034" s="3" t="str">
        <f t="shared" si="182"/>
        <v/>
      </c>
      <c r="B1034" s="3" t="str">
        <f t="shared" si="177"/>
        <v/>
      </c>
      <c r="C1034" s="3" t="str">
        <f t="shared" si="178"/>
        <v/>
      </c>
      <c r="D1034" s="5" t="str">
        <f t="shared" si="179"/>
        <v/>
      </c>
      <c r="E1034" s="5" t="str">
        <f t="shared" si="180"/>
        <v/>
      </c>
      <c r="F1034" s="5" t="str">
        <f t="shared" si="181"/>
        <v/>
      </c>
      <c r="G1034" s="3" t="str">
        <f t="shared" si="184"/>
        <v/>
      </c>
      <c r="H1034" s="5" t="str">
        <f t="shared" si="185"/>
        <v/>
      </c>
      <c r="I1034" s="5" t="str">
        <f t="shared" si="186"/>
        <v/>
      </c>
      <c r="J1034" s="5" t="str">
        <f t="shared" si="187"/>
        <v/>
      </c>
      <c r="K1034" s="5" t="e">
        <f t="shared" si="183"/>
        <v>#N/A</v>
      </c>
    </row>
    <row r="1035" spans="1:11" x14ac:dyDescent="0.25">
      <c r="A1035" s="3" t="str">
        <f t="shared" si="182"/>
        <v/>
      </c>
      <c r="B1035" s="3" t="str">
        <f t="shared" si="177"/>
        <v/>
      </c>
      <c r="C1035" s="3" t="str">
        <f t="shared" si="178"/>
        <v/>
      </c>
      <c r="D1035" s="5" t="str">
        <f t="shared" si="179"/>
        <v/>
      </c>
      <c r="E1035" s="5" t="str">
        <f t="shared" si="180"/>
        <v/>
      </c>
      <c r="F1035" s="5" t="str">
        <f t="shared" si="181"/>
        <v/>
      </c>
      <c r="G1035" s="3" t="str">
        <f t="shared" si="184"/>
        <v/>
      </c>
      <c r="H1035" s="5" t="str">
        <f t="shared" si="185"/>
        <v/>
      </c>
      <c r="I1035" s="5" t="str">
        <f t="shared" si="186"/>
        <v/>
      </c>
      <c r="J1035" s="5" t="str">
        <f t="shared" si="187"/>
        <v/>
      </c>
      <c r="K1035" s="5" t="e">
        <f t="shared" si="183"/>
        <v>#N/A</v>
      </c>
    </row>
    <row r="1036" spans="1:11" x14ac:dyDescent="0.25">
      <c r="A1036" s="3" t="str">
        <f t="shared" si="182"/>
        <v/>
      </c>
      <c r="B1036" s="3" t="str">
        <f t="shared" si="177"/>
        <v/>
      </c>
      <c r="C1036" s="3" t="str">
        <f t="shared" si="178"/>
        <v/>
      </c>
      <c r="D1036" s="5" t="str">
        <f t="shared" si="179"/>
        <v/>
      </c>
      <c r="E1036" s="5" t="str">
        <f t="shared" si="180"/>
        <v/>
      </c>
      <c r="F1036" s="5" t="str">
        <f t="shared" si="181"/>
        <v/>
      </c>
      <c r="G1036" s="3" t="str">
        <f t="shared" si="184"/>
        <v/>
      </c>
      <c r="H1036" s="5" t="str">
        <f t="shared" si="185"/>
        <v/>
      </c>
      <c r="I1036" s="5" t="str">
        <f t="shared" si="186"/>
        <v/>
      </c>
      <c r="J1036" s="5" t="str">
        <f t="shared" si="187"/>
        <v/>
      </c>
      <c r="K1036" s="5" t="e">
        <f t="shared" si="183"/>
        <v>#N/A</v>
      </c>
    </row>
    <row r="1037" spans="1:11" x14ac:dyDescent="0.25">
      <c r="A1037" s="3" t="str">
        <f t="shared" si="182"/>
        <v/>
      </c>
      <c r="B1037" s="3" t="str">
        <f t="shared" si="177"/>
        <v/>
      </c>
      <c r="C1037" s="3" t="str">
        <f t="shared" si="178"/>
        <v/>
      </c>
      <c r="D1037" s="5" t="str">
        <f t="shared" si="179"/>
        <v/>
      </c>
      <c r="E1037" s="5" t="str">
        <f t="shared" si="180"/>
        <v/>
      </c>
      <c r="F1037" s="5" t="str">
        <f t="shared" si="181"/>
        <v/>
      </c>
      <c r="G1037" s="3" t="str">
        <f t="shared" si="184"/>
        <v/>
      </c>
      <c r="H1037" s="5" t="str">
        <f t="shared" si="185"/>
        <v/>
      </c>
      <c r="I1037" s="5" t="str">
        <f t="shared" si="186"/>
        <v/>
      </c>
      <c r="J1037" s="5" t="str">
        <f t="shared" si="187"/>
        <v/>
      </c>
      <c r="K1037" s="5" t="e">
        <f t="shared" si="183"/>
        <v>#N/A</v>
      </c>
    </row>
    <row r="1038" spans="1:11" x14ac:dyDescent="0.25">
      <c r="A1038" s="3" t="str">
        <f t="shared" si="182"/>
        <v/>
      </c>
      <c r="B1038" s="3" t="str">
        <f t="shared" si="177"/>
        <v/>
      </c>
      <c r="C1038" s="3" t="str">
        <f t="shared" si="178"/>
        <v/>
      </c>
      <c r="D1038" s="5" t="str">
        <f t="shared" si="179"/>
        <v/>
      </c>
      <c r="E1038" s="5" t="str">
        <f t="shared" si="180"/>
        <v/>
      </c>
      <c r="F1038" s="5" t="str">
        <f t="shared" si="181"/>
        <v/>
      </c>
      <c r="G1038" s="3" t="str">
        <f t="shared" si="184"/>
        <v/>
      </c>
      <c r="H1038" s="5" t="str">
        <f t="shared" si="185"/>
        <v/>
      </c>
      <c r="I1038" s="5" t="str">
        <f t="shared" si="186"/>
        <v/>
      </c>
      <c r="J1038" s="5" t="str">
        <f t="shared" si="187"/>
        <v/>
      </c>
      <c r="K1038" s="5" t="e">
        <f t="shared" si="183"/>
        <v>#N/A</v>
      </c>
    </row>
    <row r="1039" spans="1:11" x14ac:dyDescent="0.25">
      <c r="A1039" s="3" t="str">
        <f t="shared" si="182"/>
        <v/>
      </c>
      <c r="B1039" s="3" t="str">
        <f t="shared" si="177"/>
        <v/>
      </c>
      <c r="C1039" s="3" t="str">
        <f t="shared" si="178"/>
        <v/>
      </c>
      <c r="D1039" s="5" t="str">
        <f t="shared" si="179"/>
        <v/>
      </c>
      <c r="E1039" s="5" t="str">
        <f t="shared" si="180"/>
        <v/>
      </c>
      <c r="F1039" s="5" t="str">
        <f t="shared" si="181"/>
        <v/>
      </c>
      <c r="G1039" s="3" t="str">
        <f t="shared" si="184"/>
        <v/>
      </c>
      <c r="H1039" s="5" t="str">
        <f t="shared" si="185"/>
        <v/>
      </c>
      <c r="I1039" s="5" t="str">
        <f t="shared" si="186"/>
        <v/>
      </c>
      <c r="J1039" s="5" t="str">
        <f t="shared" si="187"/>
        <v/>
      </c>
      <c r="K1039" s="5" t="e">
        <f t="shared" si="183"/>
        <v>#N/A</v>
      </c>
    </row>
    <row r="1040" spans="1:11" x14ac:dyDescent="0.25">
      <c r="A1040" s="3" t="str">
        <f t="shared" si="182"/>
        <v/>
      </c>
      <c r="B1040" s="3" t="str">
        <f t="shared" si="177"/>
        <v/>
      </c>
      <c r="C1040" s="3" t="str">
        <f t="shared" si="178"/>
        <v/>
      </c>
      <c r="D1040" s="5" t="str">
        <f t="shared" si="179"/>
        <v/>
      </c>
      <c r="E1040" s="5" t="str">
        <f t="shared" si="180"/>
        <v/>
      </c>
      <c r="F1040" s="5" t="str">
        <f t="shared" si="181"/>
        <v/>
      </c>
      <c r="G1040" s="3" t="str">
        <f t="shared" si="184"/>
        <v/>
      </c>
      <c r="H1040" s="5" t="str">
        <f t="shared" si="185"/>
        <v/>
      </c>
      <c r="I1040" s="5" t="str">
        <f t="shared" si="186"/>
        <v/>
      </c>
      <c r="J1040" s="5" t="str">
        <f t="shared" si="187"/>
        <v/>
      </c>
      <c r="K1040" s="5" t="e">
        <f t="shared" si="183"/>
        <v>#N/A</v>
      </c>
    </row>
    <row r="1041" spans="1:11" x14ac:dyDescent="0.25">
      <c r="A1041" s="3" t="str">
        <f t="shared" si="182"/>
        <v/>
      </c>
      <c r="B1041" s="3" t="str">
        <f t="shared" si="177"/>
        <v/>
      </c>
      <c r="C1041" s="3" t="str">
        <f t="shared" si="178"/>
        <v/>
      </c>
      <c r="D1041" s="5" t="str">
        <f t="shared" si="179"/>
        <v/>
      </c>
      <c r="E1041" s="5" t="str">
        <f t="shared" si="180"/>
        <v/>
      </c>
      <c r="F1041" s="5" t="str">
        <f t="shared" si="181"/>
        <v/>
      </c>
      <c r="G1041" s="3" t="str">
        <f t="shared" si="184"/>
        <v/>
      </c>
      <c r="H1041" s="5" t="str">
        <f t="shared" si="185"/>
        <v/>
      </c>
      <c r="I1041" s="5" t="str">
        <f t="shared" si="186"/>
        <v/>
      </c>
      <c r="J1041" s="5" t="str">
        <f t="shared" si="187"/>
        <v/>
      </c>
      <c r="K1041" s="5" t="e">
        <f t="shared" si="183"/>
        <v>#N/A</v>
      </c>
    </row>
    <row r="1042" spans="1:11" x14ac:dyDescent="0.25">
      <c r="A1042" s="3" t="str">
        <f t="shared" si="182"/>
        <v/>
      </c>
      <c r="B1042" s="3" t="str">
        <f t="shared" si="177"/>
        <v/>
      </c>
      <c r="C1042" s="3" t="str">
        <f t="shared" si="178"/>
        <v/>
      </c>
      <c r="D1042" s="5" t="str">
        <f t="shared" si="179"/>
        <v/>
      </c>
      <c r="E1042" s="5" t="str">
        <f t="shared" si="180"/>
        <v/>
      </c>
      <c r="F1042" s="5" t="str">
        <f t="shared" si="181"/>
        <v/>
      </c>
      <c r="G1042" s="3" t="str">
        <f t="shared" si="184"/>
        <v/>
      </c>
      <c r="H1042" s="5" t="str">
        <f t="shared" si="185"/>
        <v/>
      </c>
      <c r="I1042" s="5" t="str">
        <f t="shared" si="186"/>
        <v/>
      </c>
      <c r="J1042" s="5" t="str">
        <f t="shared" si="187"/>
        <v/>
      </c>
      <c r="K1042" s="5" t="e">
        <f t="shared" si="183"/>
        <v>#N/A</v>
      </c>
    </row>
    <row r="1043" spans="1:11" x14ac:dyDescent="0.25">
      <c r="A1043" s="3" t="str">
        <f t="shared" si="182"/>
        <v/>
      </c>
      <c r="B1043" s="3" t="str">
        <f t="shared" si="177"/>
        <v/>
      </c>
      <c r="C1043" s="3" t="str">
        <f t="shared" si="178"/>
        <v/>
      </c>
      <c r="D1043" s="5" t="str">
        <f t="shared" si="179"/>
        <v/>
      </c>
      <c r="E1043" s="5" t="str">
        <f t="shared" si="180"/>
        <v/>
      </c>
      <c r="F1043" s="5" t="str">
        <f t="shared" si="181"/>
        <v/>
      </c>
      <c r="G1043" s="3" t="str">
        <f t="shared" si="184"/>
        <v/>
      </c>
      <c r="H1043" s="5" t="str">
        <f t="shared" si="185"/>
        <v/>
      </c>
      <c r="I1043" s="5" t="str">
        <f t="shared" si="186"/>
        <v/>
      </c>
      <c r="J1043" s="5" t="str">
        <f t="shared" si="187"/>
        <v/>
      </c>
      <c r="K1043" s="5" t="e">
        <f t="shared" si="183"/>
        <v>#N/A</v>
      </c>
    </row>
    <row r="1044" spans="1:11" x14ac:dyDescent="0.25">
      <c r="A1044" s="3" t="str">
        <f t="shared" si="182"/>
        <v/>
      </c>
      <c r="B1044" s="3" t="str">
        <f t="shared" si="177"/>
        <v/>
      </c>
      <c r="C1044" s="3" t="str">
        <f t="shared" si="178"/>
        <v/>
      </c>
      <c r="D1044" s="5" t="str">
        <f t="shared" si="179"/>
        <v/>
      </c>
      <c r="E1044" s="5" t="str">
        <f t="shared" si="180"/>
        <v/>
      </c>
      <c r="F1044" s="5" t="str">
        <f t="shared" si="181"/>
        <v/>
      </c>
      <c r="G1044" s="3" t="str">
        <f t="shared" si="184"/>
        <v/>
      </c>
      <c r="H1044" s="5" t="str">
        <f t="shared" si="185"/>
        <v/>
      </c>
      <c r="I1044" s="5" t="str">
        <f t="shared" si="186"/>
        <v/>
      </c>
      <c r="J1044" s="5" t="str">
        <f t="shared" si="187"/>
        <v/>
      </c>
      <c r="K1044" s="5" t="e">
        <f t="shared" si="183"/>
        <v>#N/A</v>
      </c>
    </row>
    <row r="1045" spans="1:11" x14ac:dyDescent="0.25">
      <c r="A1045" s="3" t="str">
        <f t="shared" si="182"/>
        <v/>
      </c>
      <c r="B1045" s="3" t="str">
        <f t="shared" si="177"/>
        <v/>
      </c>
      <c r="C1045" s="3" t="str">
        <f t="shared" si="178"/>
        <v/>
      </c>
      <c r="D1045" s="5" t="str">
        <f t="shared" si="179"/>
        <v/>
      </c>
      <c r="E1045" s="5" t="str">
        <f t="shared" si="180"/>
        <v/>
      </c>
      <c r="F1045" s="5" t="str">
        <f t="shared" si="181"/>
        <v/>
      </c>
      <c r="G1045" s="3" t="str">
        <f t="shared" si="184"/>
        <v/>
      </c>
      <c r="H1045" s="5" t="str">
        <f t="shared" si="185"/>
        <v/>
      </c>
      <c r="I1045" s="5" t="str">
        <f t="shared" si="186"/>
        <v/>
      </c>
      <c r="J1045" s="5" t="str">
        <f t="shared" si="187"/>
        <v/>
      </c>
      <c r="K1045" s="5" t="e">
        <f t="shared" si="183"/>
        <v>#N/A</v>
      </c>
    </row>
    <row r="1046" spans="1:11" x14ac:dyDescent="0.25">
      <c r="A1046" s="3" t="str">
        <f t="shared" si="182"/>
        <v/>
      </c>
      <c r="B1046" s="3" t="str">
        <f t="shared" si="177"/>
        <v/>
      </c>
      <c r="C1046" s="3" t="str">
        <f t="shared" si="178"/>
        <v/>
      </c>
      <c r="D1046" s="5" t="str">
        <f t="shared" si="179"/>
        <v/>
      </c>
      <c r="E1046" s="5" t="str">
        <f t="shared" si="180"/>
        <v/>
      </c>
      <c r="F1046" s="5" t="str">
        <f t="shared" si="181"/>
        <v/>
      </c>
      <c r="G1046" s="3" t="str">
        <f t="shared" si="184"/>
        <v/>
      </c>
      <c r="H1046" s="5" t="str">
        <f t="shared" si="185"/>
        <v/>
      </c>
      <c r="I1046" s="5" t="str">
        <f t="shared" si="186"/>
        <v/>
      </c>
      <c r="J1046" s="5" t="str">
        <f t="shared" si="187"/>
        <v/>
      </c>
      <c r="K1046" s="5" t="e">
        <f t="shared" si="183"/>
        <v>#N/A</v>
      </c>
    </row>
    <row r="1047" spans="1:11" x14ac:dyDescent="0.25">
      <c r="A1047" s="3" t="str">
        <f t="shared" si="182"/>
        <v/>
      </c>
      <c r="B1047" s="3" t="str">
        <f t="shared" si="177"/>
        <v/>
      </c>
      <c r="C1047" s="3" t="str">
        <f t="shared" si="178"/>
        <v/>
      </c>
      <c r="D1047" s="5" t="str">
        <f t="shared" si="179"/>
        <v/>
      </c>
      <c r="E1047" s="5" t="str">
        <f t="shared" si="180"/>
        <v/>
      </c>
      <c r="F1047" s="5" t="str">
        <f t="shared" si="181"/>
        <v/>
      </c>
      <c r="G1047" s="3" t="str">
        <f t="shared" si="184"/>
        <v/>
      </c>
      <c r="H1047" s="5" t="str">
        <f t="shared" si="185"/>
        <v/>
      </c>
      <c r="I1047" s="5" t="str">
        <f t="shared" si="186"/>
        <v/>
      </c>
      <c r="J1047" s="5" t="str">
        <f t="shared" si="187"/>
        <v/>
      </c>
      <c r="K1047" s="5" t="e">
        <f t="shared" si="183"/>
        <v>#N/A</v>
      </c>
    </row>
    <row r="1048" spans="1:11" x14ac:dyDescent="0.25">
      <c r="A1048" s="3" t="str">
        <f t="shared" si="182"/>
        <v/>
      </c>
      <c r="B1048" s="3" t="str">
        <f t="shared" si="177"/>
        <v/>
      </c>
      <c r="C1048" s="3" t="str">
        <f t="shared" si="178"/>
        <v/>
      </c>
      <c r="D1048" s="5" t="str">
        <f t="shared" si="179"/>
        <v/>
      </c>
      <c r="E1048" s="5" t="str">
        <f t="shared" si="180"/>
        <v/>
      </c>
      <c r="F1048" s="5" t="str">
        <f t="shared" si="181"/>
        <v/>
      </c>
      <c r="G1048" s="3" t="str">
        <f t="shared" si="184"/>
        <v/>
      </c>
      <c r="H1048" s="5" t="str">
        <f t="shared" si="185"/>
        <v/>
      </c>
      <c r="I1048" s="5" t="str">
        <f t="shared" si="186"/>
        <v/>
      </c>
      <c r="J1048" s="5" t="str">
        <f t="shared" si="187"/>
        <v/>
      </c>
      <c r="K1048" s="5" t="e">
        <f t="shared" si="183"/>
        <v>#N/A</v>
      </c>
    </row>
    <row r="1049" spans="1:11" x14ac:dyDescent="0.25">
      <c r="A1049" s="3" t="str">
        <f t="shared" si="182"/>
        <v/>
      </c>
      <c r="B1049" s="3" t="str">
        <f t="shared" si="177"/>
        <v/>
      </c>
      <c r="C1049" s="3" t="str">
        <f t="shared" si="178"/>
        <v/>
      </c>
      <c r="D1049" s="5" t="str">
        <f t="shared" si="179"/>
        <v/>
      </c>
      <c r="E1049" s="5" t="str">
        <f t="shared" si="180"/>
        <v/>
      </c>
      <c r="F1049" s="5" t="str">
        <f t="shared" si="181"/>
        <v/>
      </c>
      <c r="G1049" s="3" t="str">
        <f t="shared" si="184"/>
        <v/>
      </c>
      <c r="H1049" s="5" t="str">
        <f t="shared" si="185"/>
        <v/>
      </c>
      <c r="I1049" s="5" t="str">
        <f t="shared" si="186"/>
        <v/>
      </c>
      <c r="J1049" s="5" t="str">
        <f t="shared" si="187"/>
        <v/>
      </c>
      <c r="K1049" s="5" t="e">
        <f t="shared" si="183"/>
        <v>#N/A</v>
      </c>
    </row>
    <row r="1050" spans="1:11" x14ac:dyDescent="0.25">
      <c r="A1050" s="3" t="str">
        <f t="shared" si="182"/>
        <v/>
      </c>
      <c r="B1050" s="3" t="str">
        <f t="shared" si="177"/>
        <v/>
      </c>
      <c r="C1050" s="3" t="str">
        <f t="shared" si="178"/>
        <v/>
      </c>
      <c r="D1050" s="5" t="str">
        <f t="shared" si="179"/>
        <v/>
      </c>
      <c r="E1050" s="5" t="str">
        <f t="shared" si="180"/>
        <v/>
      </c>
      <c r="F1050" s="5" t="str">
        <f t="shared" si="181"/>
        <v/>
      </c>
      <c r="G1050" s="3" t="str">
        <f t="shared" si="184"/>
        <v/>
      </c>
      <c r="H1050" s="5" t="str">
        <f t="shared" si="185"/>
        <v/>
      </c>
      <c r="I1050" s="5" t="str">
        <f t="shared" si="186"/>
        <v/>
      </c>
      <c r="J1050" s="5" t="str">
        <f t="shared" si="187"/>
        <v/>
      </c>
      <c r="K1050" s="5" t="e">
        <f t="shared" si="183"/>
        <v>#N/A</v>
      </c>
    </row>
    <row r="1051" spans="1:11" x14ac:dyDescent="0.25">
      <c r="A1051" s="3" t="str">
        <f t="shared" si="182"/>
        <v/>
      </c>
      <c r="B1051" s="3" t="str">
        <f t="shared" si="177"/>
        <v/>
      </c>
      <c r="C1051" s="3" t="str">
        <f t="shared" si="178"/>
        <v/>
      </c>
      <c r="D1051" s="5" t="str">
        <f t="shared" si="179"/>
        <v/>
      </c>
      <c r="E1051" s="5" t="str">
        <f t="shared" si="180"/>
        <v/>
      </c>
      <c r="F1051" s="5" t="str">
        <f t="shared" si="181"/>
        <v/>
      </c>
      <c r="G1051" s="3" t="str">
        <f t="shared" si="184"/>
        <v/>
      </c>
      <c r="H1051" s="5" t="str">
        <f t="shared" si="185"/>
        <v/>
      </c>
      <c r="I1051" s="5" t="str">
        <f t="shared" si="186"/>
        <v/>
      </c>
      <c r="J1051" s="5" t="str">
        <f t="shared" si="187"/>
        <v/>
      </c>
      <c r="K1051" s="5" t="e">
        <f t="shared" si="183"/>
        <v>#N/A</v>
      </c>
    </row>
    <row r="1052" spans="1:11" x14ac:dyDescent="0.25">
      <c r="A1052" s="3" t="str">
        <f t="shared" si="182"/>
        <v/>
      </c>
      <c r="B1052" s="3" t="str">
        <f t="shared" si="177"/>
        <v/>
      </c>
      <c r="C1052" s="3" t="str">
        <f t="shared" si="178"/>
        <v/>
      </c>
      <c r="D1052" s="5" t="str">
        <f t="shared" si="179"/>
        <v/>
      </c>
      <c r="E1052" s="5" t="str">
        <f t="shared" si="180"/>
        <v/>
      </c>
      <c r="F1052" s="5" t="str">
        <f t="shared" si="181"/>
        <v/>
      </c>
      <c r="G1052" s="3" t="str">
        <f t="shared" si="184"/>
        <v/>
      </c>
      <c r="H1052" s="5" t="str">
        <f t="shared" si="185"/>
        <v/>
      </c>
      <c r="I1052" s="5" t="str">
        <f t="shared" si="186"/>
        <v/>
      </c>
      <c r="J1052" s="5" t="str">
        <f t="shared" si="187"/>
        <v/>
      </c>
      <c r="K1052" s="5" t="e">
        <f t="shared" si="183"/>
        <v>#N/A</v>
      </c>
    </row>
    <row r="1053" spans="1:11" x14ac:dyDescent="0.25">
      <c r="A1053" s="3" t="str">
        <f t="shared" si="182"/>
        <v/>
      </c>
      <c r="B1053" s="3" t="str">
        <f t="shared" si="177"/>
        <v/>
      </c>
      <c r="C1053" s="3" t="str">
        <f t="shared" si="178"/>
        <v/>
      </c>
      <c r="D1053" s="5" t="str">
        <f t="shared" si="179"/>
        <v/>
      </c>
      <c r="E1053" s="5" t="str">
        <f t="shared" si="180"/>
        <v/>
      </c>
      <c r="F1053" s="5" t="str">
        <f t="shared" si="181"/>
        <v/>
      </c>
      <c r="G1053" s="3" t="str">
        <f t="shared" si="184"/>
        <v/>
      </c>
      <c r="H1053" s="5" t="str">
        <f t="shared" si="185"/>
        <v/>
      </c>
      <c r="I1053" s="5" t="str">
        <f t="shared" si="186"/>
        <v/>
      </c>
      <c r="J1053" s="5" t="str">
        <f t="shared" si="187"/>
        <v/>
      </c>
      <c r="K1053" s="5" t="e">
        <f t="shared" si="183"/>
        <v>#N/A</v>
      </c>
    </row>
    <row r="1054" spans="1:11" x14ac:dyDescent="0.25">
      <c r="A1054" s="3" t="str">
        <f t="shared" si="182"/>
        <v/>
      </c>
      <c r="B1054" s="3" t="str">
        <f t="shared" si="177"/>
        <v/>
      </c>
      <c r="C1054" s="3" t="str">
        <f t="shared" si="178"/>
        <v/>
      </c>
      <c r="D1054" s="5" t="str">
        <f t="shared" si="179"/>
        <v/>
      </c>
      <c r="E1054" s="5" t="str">
        <f t="shared" si="180"/>
        <v/>
      </c>
      <c r="F1054" s="5" t="str">
        <f t="shared" si="181"/>
        <v/>
      </c>
      <c r="G1054" s="3" t="str">
        <f t="shared" si="184"/>
        <v/>
      </c>
      <c r="H1054" s="5" t="str">
        <f t="shared" si="185"/>
        <v/>
      </c>
      <c r="I1054" s="5" t="str">
        <f t="shared" si="186"/>
        <v/>
      </c>
      <c r="J1054" s="5" t="str">
        <f t="shared" si="187"/>
        <v/>
      </c>
      <c r="K1054" s="5" t="e">
        <f t="shared" si="183"/>
        <v>#N/A</v>
      </c>
    </row>
    <row r="1055" spans="1:11" x14ac:dyDescent="0.25">
      <c r="A1055" s="3" t="str">
        <f t="shared" si="182"/>
        <v/>
      </c>
      <c r="B1055" s="3" t="str">
        <f t="shared" si="177"/>
        <v/>
      </c>
      <c r="C1055" s="3" t="str">
        <f t="shared" si="178"/>
        <v/>
      </c>
      <c r="D1055" s="5" t="str">
        <f t="shared" si="179"/>
        <v/>
      </c>
      <c r="E1055" s="5" t="str">
        <f t="shared" si="180"/>
        <v/>
      </c>
      <c r="F1055" s="5" t="str">
        <f t="shared" si="181"/>
        <v/>
      </c>
      <c r="G1055" s="3" t="str">
        <f t="shared" si="184"/>
        <v/>
      </c>
      <c r="H1055" s="5" t="str">
        <f t="shared" si="185"/>
        <v/>
      </c>
      <c r="I1055" s="5" t="str">
        <f t="shared" si="186"/>
        <v/>
      </c>
      <c r="J1055" s="5" t="str">
        <f t="shared" si="187"/>
        <v/>
      </c>
      <c r="K1055" s="5" t="e">
        <f t="shared" si="183"/>
        <v>#N/A</v>
      </c>
    </row>
    <row r="1056" spans="1:11" x14ac:dyDescent="0.25">
      <c r="A1056" s="3" t="str">
        <f t="shared" si="182"/>
        <v/>
      </c>
      <c r="B1056" s="3" t="str">
        <f t="shared" si="177"/>
        <v/>
      </c>
      <c r="C1056" s="3" t="str">
        <f t="shared" si="178"/>
        <v/>
      </c>
      <c r="D1056" s="5" t="str">
        <f t="shared" si="179"/>
        <v/>
      </c>
      <c r="E1056" s="5" t="str">
        <f t="shared" si="180"/>
        <v/>
      </c>
      <c r="F1056" s="5" t="str">
        <f t="shared" si="181"/>
        <v/>
      </c>
      <c r="G1056" s="3" t="str">
        <f t="shared" si="184"/>
        <v/>
      </c>
      <c r="H1056" s="5" t="str">
        <f t="shared" si="185"/>
        <v/>
      </c>
      <c r="I1056" s="5" t="str">
        <f t="shared" si="186"/>
        <v/>
      </c>
      <c r="J1056" s="5" t="str">
        <f t="shared" si="187"/>
        <v/>
      </c>
      <c r="K1056" s="5" t="e">
        <f t="shared" si="183"/>
        <v>#N/A</v>
      </c>
    </row>
    <row r="1057" spans="1:11" x14ac:dyDescent="0.25">
      <c r="A1057" s="3" t="str">
        <f t="shared" si="182"/>
        <v/>
      </c>
      <c r="B1057" s="3" t="str">
        <f t="shared" si="177"/>
        <v/>
      </c>
      <c r="C1057" s="3" t="str">
        <f t="shared" si="178"/>
        <v/>
      </c>
      <c r="D1057" s="5" t="str">
        <f t="shared" si="179"/>
        <v/>
      </c>
      <c r="E1057" s="5" t="str">
        <f t="shared" si="180"/>
        <v/>
      </c>
      <c r="F1057" s="5" t="str">
        <f t="shared" si="181"/>
        <v/>
      </c>
      <c r="G1057" s="3" t="str">
        <f t="shared" si="184"/>
        <v/>
      </c>
      <c r="H1057" s="5" t="str">
        <f t="shared" si="185"/>
        <v/>
      </c>
      <c r="I1057" s="5" t="str">
        <f t="shared" si="186"/>
        <v/>
      </c>
      <c r="J1057" s="5" t="str">
        <f t="shared" si="187"/>
        <v/>
      </c>
      <c r="K1057" s="5" t="e">
        <f t="shared" si="183"/>
        <v>#N/A</v>
      </c>
    </row>
    <row r="1058" spans="1:11" x14ac:dyDescent="0.25">
      <c r="A1058" s="3" t="str">
        <f t="shared" si="182"/>
        <v/>
      </c>
      <c r="B1058" s="3" t="str">
        <f t="shared" si="177"/>
        <v/>
      </c>
      <c r="C1058" s="3" t="str">
        <f t="shared" si="178"/>
        <v/>
      </c>
      <c r="D1058" s="5" t="str">
        <f t="shared" si="179"/>
        <v/>
      </c>
      <c r="E1058" s="5" t="str">
        <f t="shared" si="180"/>
        <v/>
      </c>
      <c r="F1058" s="5" t="str">
        <f t="shared" si="181"/>
        <v/>
      </c>
      <c r="G1058" s="3" t="str">
        <f t="shared" si="184"/>
        <v/>
      </c>
      <c r="H1058" s="5" t="str">
        <f t="shared" si="185"/>
        <v/>
      </c>
      <c r="I1058" s="5" t="str">
        <f t="shared" si="186"/>
        <v/>
      </c>
      <c r="J1058" s="5" t="str">
        <f t="shared" si="187"/>
        <v/>
      </c>
      <c r="K1058" s="5" t="e">
        <f t="shared" si="183"/>
        <v>#N/A</v>
      </c>
    </row>
    <row r="1059" spans="1:11" x14ac:dyDescent="0.25">
      <c r="A1059" s="3" t="str">
        <f t="shared" si="182"/>
        <v/>
      </c>
      <c r="B1059" s="3" t="str">
        <f t="shared" si="177"/>
        <v/>
      </c>
      <c r="C1059" s="3" t="str">
        <f t="shared" si="178"/>
        <v/>
      </c>
      <c r="D1059" s="5" t="str">
        <f t="shared" si="179"/>
        <v/>
      </c>
      <c r="E1059" s="5" t="str">
        <f t="shared" si="180"/>
        <v/>
      </c>
      <c r="F1059" s="5" t="str">
        <f t="shared" si="181"/>
        <v/>
      </c>
      <c r="G1059" s="3" t="str">
        <f t="shared" si="184"/>
        <v/>
      </c>
      <c r="H1059" s="5" t="str">
        <f t="shared" si="185"/>
        <v/>
      </c>
      <c r="I1059" s="5" t="str">
        <f t="shared" si="186"/>
        <v/>
      </c>
      <c r="J1059" s="5" t="str">
        <f t="shared" si="187"/>
        <v/>
      </c>
      <c r="K1059" s="5" t="e">
        <f t="shared" si="183"/>
        <v>#N/A</v>
      </c>
    </row>
    <row r="1060" spans="1:11" x14ac:dyDescent="0.25">
      <c r="A1060" s="3" t="str">
        <f t="shared" si="182"/>
        <v/>
      </c>
      <c r="B1060" s="3" t="str">
        <f t="shared" si="177"/>
        <v/>
      </c>
      <c r="C1060" s="3" t="str">
        <f t="shared" si="178"/>
        <v/>
      </c>
      <c r="D1060" s="5" t="str">
        <f t="shared" si="179"/>
        <v/>
      </c>
      <c r="E1060" s="5" t="str">
        <f t="shared" si="180"/>
        <v/>
      </c>
      <c r="F1060" s="5" t="str">
        <f t="shared" si="181"/>
        <v/>
      </c>
      <c r="G1060" s="3" t="str">
        <f t="shared" si="184"/>
        <v/>
      </c>
      <c r="H1060" s="5" t="str">
        <f t="shared" si="185"/>
        <v/>
      </c>
      <c r="I1060" s="5" t="str">
        <f t="shared" si="186"/>
        <v/>
      </c>
      <c r="J1060" s="5" t="str">
        <f t="shared" si="187"/>
        <v/>
      </c>
      <c r="K1060" s="5" t="e">
        <f t="shared" si="183"/>
        <v>#N/A</v>
      </c>
    </row>
    <row r="1061" spans="1:11" x14ac:dyDescent="0.25">
      <c r="A1061" s="3" t="str">
        <f t="shared" si="182"/>
        <v/>
      </c>
      <c r="B1061" s="3" t="str">
        <f t="shared" si="177"/>
        <v/>
      </c>
      <c r="C1061" s="3" t="str">
        <f t="shared" si="178"/>
        <v/>
      </c>
      <c r="D1061" s="5" t="str">
        <f t="shared" si="179"/>
        <v/>
      </c>
      <c r="E1061" s="5" t="str">
        <f t="shared" si="180"/>
        <v/>
      </c>
      <c r="F1061" s="5" t="str">
        <f t="shared" si="181"/>
        <v/>
      </c>
      <c r="G1061" s="3" t="str">
        <f t="shared" si="184"/>
        <v/>
      </c>
      <c r="H1061" s="5" t="str">
        <f t="shared" si="185"/>
        <v/>
      </c>
      <c r="I1061" s="5" t="str">
        <f t="shared" si="186"/>
        <v/>
      </c>
      <c r="J1061" s="5" t="str">
        <f t="shared" si="187"/>
        <v/>
      </c>
      <c r="K1061" s="5" t="e">
        <f t="shared" si="183"/>
        <v>#N/A</v>
      </c>
    </row>
    <row r="1062" spans="1:11" x14ac:dyDescent="0.25">
      <c r="A1062" s="3" t="str">
        <f t="shared" si="182"/>
        <v/>
      </c>
      <c r="B1062" s="3" t="str">
        <f t="shared" si="177"/>
        <v/>
      </c>
      <c r="C1062" s="3" t="str">
        <f t="shared" si="178"/>
        <v/>
      </c>
      <c r="D1062" s="5" t="str">
        <f t="shared" si="179"/>
        <v/>
      </c>
      <c r="E1062" s="5" t="str">
        <f t="shared" si="180"/>
        <v/>
      </c>
      <c r="F1062" s="5" t="str">
        <f t="shared" si="181"/>
        <v/>
      </c>
      <c r="G1062" s="3" t="str">
        <f t="shared" si="184"/>
        <v/>
      </c>
      <c r="H1062" s="5" t="str">
        <f t="shared" si="185"/>
        <v/>
      </c>
      <c r="I1062" s="5" t="str">
        <f t="shared" si="186"/>
        <v/>
      </c>
      <c r="J1062" s="5" t="str">
        <f t="shared" si="187"/>
        <v/>
      </c>
      <c r="K1062" s="5" t="e">
        <f t="shared" si="183"/>
        <v>#N/A</v>
      </c>
    </row>
    <row r="1063" spans="1:11" x14ac:dyDescent="0.25">
      <c r="A1063" s="3" t="str">
        <f t="shared" si="182"/>
        <v/>
      </c>
      <c r="B1063" s="3" t="str">
        <f t="shared" si="177"/>
        <v/>
      </c>
      <c r="C1063" s="3" t="str">
        <f t="shared" si="178"/>
        <v/>
      </c>
      <c r="D1063" s="5" t="str">
        <f t="shared" si="179"/>
        <v/>
      </c>
      <c r="E1063" s="5" t="str">
        <f t="shared" si="180"/>
        <v/>
      </c>
      <c r="F1063" s="5" t="str">
        <f t="shared" si="181"/>
        <v/>
      </c>
      <c r="G1063" s="3" t="str">
        <f t="shared" si="184"/>
        <v/>
      </c>
      <c r="H1063" s="5" t="str">
        <f t="shared" si="185"/>
        <v/>
      </c>
      <c r="I1063" s="5" t="str">
        <f t="shared" si="186"/>
        <v/>
      </c>
      <c r="J1063" s="5" t="str">
        <f t="shared" si="187"/>
        <v/>
      </c>
      <c r="K1063" s="5" t="e">
        <f t="shared" si="183"/>
        <v>#N/A</v>
      </c>
    </row>
    <row r="1064" spans="1:11" x14ac:dyDescent="0.25">
      <c r="A1064" s="3" t="str">
        <f t="shared" si="182"/>
        <v/>
      </c>
      <c r="B1064" s="3" t="str">
        <f t="shared" si="177"/>
        <v/>
      </c>
      <c r="C1064" s="3" t="str">
        <f t="shared" si="178"/>
        <v/>
      </c>
      <c r="D1064" s="5" t="str">
        <f t="shared" si="179"/>
        <v/>
      </c>
      <c r="E1064" s="5" t="str">
        <f t="shared" si="180"/>
        <v/>
      </c>
      <c r="F1064" s="5" t="str">
        <f t="shared" si="181"/>
        <v/>
      </c>
      <c r="G1064" s="3" t="str">
        <f t="shared" si="184"/>
        <v/>
      </c>
      <c r="H1064" s="5" t="str">
        <f t="shared" si="185"/>
        <v/>
      </c>
      <c r="I1064" s="5" t="str">
        <f t="shared" si="186"/>
        <v/>
      </c>
      <c r="J1064" s="5" t="str">
        <f t="shared" si="187"/>
        <v/>
      </c>
      <c r="K1064" s="5" t="e">
        <f t="shared" si="183"/>
        <v>#N/A</v>
      </c>
    </row>
    <row r="1065" spans="1:11" x14ac:dyDescent="0.25">
      <c r="A1065" s="3" t="str">
        <f t="shared" si="182"/>
        <v/>
      </c>
      <c r="B1065" s="3" t="str">
        <f t="shared" si="177"/>
        <v/>
      </c>
      <c r="C1065" s="3" t="str">
        <f t="shared" si="178"/>
        <v/>
      </c>
      <c r="D1065" s="5" t="str">
        <f t="shared" si="179"/>
        <v/>
      </c>
      <c r="E1065" s="5" t="str">
        <f t="shared" si="180"/>
        <v/>
      </c>
      <c r="F1065" s="5" t="str">
        <f t="shared" si="181"/>
        <v/>
      </c>
      <c r="G1065" s="3" t="str">
        <f t="shared" si="184"/>
        <v/>
      </c>
      <c r="H1065" s="5" t="str">
        <f t="shared" si="185"/>
        <v/>
      </c>
      <c r="I1065" s="5" t="str">
        <f t="shared" si="186"/>
        <v/>
      </c>
      <c r="J1065" s="5" t="str">
        <f t="shared" si="187"/>
        <v/>
      </c>
      <c r="K1065" s="5" t="e">
        <f t="shared" si="183"/>
        <v>#N/A</v>
      </c>
    </row>
    <row r="1066" spans="1:11" x14ac:dyDescent="0.25">
      <c r="A1066" s="3" t="str">
        <f t="shared" si="182"/>
        <v/>
      </c>
      <c r="B1066" s="3" t="str">
        <f t="shared" si="177"/>
        <v/>
      </c>
      <c r="C1066" s="3" t="str">
        <f t="shared" si="178"/>
        <v/>
      </c>
      <c r="D1066" s="5" t="str">
        <f t="shared" si="179"/>
        <v/>
      </c>
      <c r="E1066" s="5" t="str">
        <f t="shared" si="180"/>
        <v/>
      </c>
      <c r="F1066" s="5" t="str">
        <f t="shared" si="181"/>
        <v/>
      </c>
      <c r="G1066" s="3" t="str">
        <f t="shared" si="184"/>
        <v/>
      </c>
      <c r="H1066" s="5" t="str">
        <f t="shared" si="185"/>
        <v/>
      </c>
      <c r="I1066" s="5" t="str">
        <f t="shared" si="186"/>
        <v/>
      </c>
      <c r="J1066" s="5" t="str">
        <f t="shared" si="187"/>
        <v/>
      </c>
      <c r="K1066" s="5" t="e">
        <f t="shared" si="183"/>
        <v>#N/A</v>
      </c>
    </row>
    <row r="1067" spans="1:11" x14ac:dyDescent="0.25">
      <c r="A1067" s="3" t="str">
        <f t="shared" si="182"/>
        <v/>
      </c>
      <c r="B1067" s="3" t="str">
        <f t="shared" si="177"/>
        <v/>
      </c>
      <c r="C1067" s="3" t="str">
        <f t="shared" si="178"/>
        <v/>
      </c>
      <c r="D1067" s="5" t="str">
        <f t="shared" si="179"/>
        <v/>
      </c>
      <c r="E1067" s="5" t="str">
        <f t="shared" si="180"/>
        <v/>
      </c>
      <c r="F1067" s="5" t="str">
        <f t="shared" si="181"/>
        <v/>
      </c>
      <c r="G1067" s="3" t="str">
        <f t="shared" si="184"/>
        <v/>
      </c>
      <c r="H1067" s="5" t="str">
        <f t="shared" si="185"/>
        <v/>
      </c>
      <c r="I1067" s="5" t="str">
        <f t="shared" si="186"/>
        <v/>
      </c>
      <c r="J1067" s="5" t="str">
        <f t="shared" si="187"/>
        <v/>
      </c>
      <c r="K1067" s="5" t="e">
        <f t="shared" si="183"/>
        <v>#N/A</v>
      </c>
    </row>
    <row r="1068" spans="1:11" x14ac:dyDescent="0.25">
      <c r="A1068" s="3" t="str">
        <f t="shared" si="182"/>
        <v/>
      </c>
      <c r="B1068" s="3" t="str">
        <f t="shared" si="177"/>
        <v/>
      </c>
      <c r="C1068" s="3" t="str">
        <f t="shared" si="178"/>
        <v/>
      </c>
      <c r="D1068" s="5" t="str">
        <f t="shared" si="179"/>
        <v/>
      </c>
      <c r="E1068" s="5" t="str">
        <f t="shared" si="180"/>
        <v/>
      </c>
      <c r="F1068" s="5" t="str">
        <f t="shared" si="181"/>
        <v/>
      </c>
      <c r="G1068" s="3" t="str">
        <f t="shared" si="184"/>
        <v/>
      </c>
      <c r="H1068" s="5" t="str">
        <f t="shared" si="185"/>
        <v/>
      </c>
      <c r="I1068" s="5" t="str">
        <f t="shared" si="186"/>
        <v/>
      </c>
      <c r="J1068" s="5" t="str">
        <f t="shared" si="187"/>
        <v/>
      </c>
      <c r="K1068" s="5" t="e">
        <f t="shared" si="183"/>
        <v>#N/A</v>
      </c>
    </row>
    <row r="1069" spans="1:11" x14ac:dyDescent="0.25">
      <c r="A1069" s="3" t="str">
        <f t="shared" si="182"/>
        <v/>
      </c>
      <c r="B1069" s="3" t="str">
        <f t="shared" si="177"/>
        <v/>
      </c>
      <c r="C1069" s="3" t="str">
        <f t="shared" si="178"/>
        <v/>
      </c>
      <c r="D1069" s="5" t="str">
        <f t="shared" si="179"/>
        <v/>
      </c>
      <c r="E1069" s="5" t="str">
        <f t="shared" si="180"/>
        <v/>
      </c>
      <c r="F1069" s="5" t="str">
        <f t="shared" si="181"/>
        <v/>
      </c>
      <c r="G1069" s="3" t="str">
        <f t="shared" si="184"/>
        <v/>
      </c>
      <c r="H1069" s="5" t="str">
        <f t="shared" si="185"/>
        <v/>
      </c>
      <c r="I1069" s="5" t="str">
        <f t="shared" si="186"/>
        <v/>
      </c>
      <c r="J1069" s="5" t="str">
        <f t="shared" si="187"/>
        <v/>
      </c>
      <c r="K1069" s="5" t="e">
        <f t="shared" si="183"/>
        <v>#N/A</v>
      </c>
    </row>
    <row r="1070" spans="1:11" x14ac:dyDescent="0.25">
      <c r="A1070" s="3" t="str">
        <f t="shared" si="182"/>
        <v/>
      </c>
      <c r="B1070" s="3" t="str">
        <f t="shared" si="177"/>
        <v/>
      </c>
      <c r="C1070" s="3" t="str">
        <f t="shared" si="178"/>
        <v/>
      </c>
      <c r="D1070" s="5" t="str">
        <f t="shared" si="179"/>
        <v/>
      </c>
      <c r="E1070" s="5" t="str">
        <f t="shared" si="180"/>
        <v/>
      </c>
      <c r="F1070" s="5" t="str">
        <f t="shared" si="181"/>
        <v/>
      </c>
      <c r="G1070" s="3" t="str">
        <f t="shared" si="184"/>
        <v/>
      </c>
      <c r="H1070" s="5" t="str">
        <f t="shared" si="185"/>
        <v/>
      </c>
      <c r="I1070" s="5" t="str">
        <f t="shared" si="186"/>
        <v/>
      </c>
      <c r="J1070" s="5" t="str">
        <f t="shared" si="187"/>
        <v/>
      </c>
      <c r="K1070" s="5" t="e">
        <f t="shared" si="183"/>
        <v>#N/A</v>
      </c>
    </row>
    <row r="1071" spans="1:11" x14ac:dyDescent="0.25">
      <c r="A1071" s="3" t="str">
        <f t="shared" si="182"/>
        <v/>
      </c>
      <c r="B1071" s="3" t="str">
        <f t="shared" si="177"/>
        <v/>
      </c>
      <c r="C1071" s="3" t="str">
        <f t="shared" si="178"/>
        <v/>
      </c>
      <c r="D1071" s="5" t="str">
        <f t="shared" si="179"/>
        <v/>
      </c>
      <c r="E1071" s="5" t="str">
        <f t="shared" si="180"/>
        <v/>
      </c>
      <c r="F1071" s="5" t="str">
        <f t="shared" si="181"/>
        <v/>
      </c>
      <c r="G1071" s="3" t="str">
        <f t="shared" si="184"/>
        <v/>
      </c>
      <c r="H1071" s="5" t="str">
        <f t="shared" si="185"/>
        <v/>
      </c>
      <c r="I1071" s="5" t="str">
        <f t="shared" si="186"/>
        <v/>
      </c>
      <c r="J1071" s="5" t="str">
        <f t="shared" si="187"/>
        <v/>
      </c>
      <c r="K1071" s="5" t="e">
        <f t="shared" si="183"/>
        <v>#N/A</v>
      </c>
    </row>
    <row r="1072" spans="1:11" x14ac:dyDescent="0.25">
      <c r="A1072" s="3" t="str">
        <f t="shared" si="182"/>
        <v/>
      </c>
      <c r="B1072" s="3" t="str">
        <f t="shared" si="177"/>
        <v/>
      </c>
      <c r="C1072" s="3" t="str">
        <f t="shared" si="178"/>
        <v/>
      </c>
      <c r="D1072" s="5" t="str">
        <f t="shared" si="179"/>
        <v/>
      </c>
      <c r="E1072" s="5" t="str">
        <f t="shared" si="180"/>
        <v/>
      </c>
      <c r="F1072" s="5" t="str">
        <f t="shared" si="181"/>
        <v/>
      </c>
      <c r="G1072" s="3" t="str">
        <f t="shared" si="184"/>
        <v/>
      </c>
      <c r="H1072" s="5" t="str">
        <f t="shared" si="185"/>
        <v/>
      </c>
      <c r="I1072" s="5" t="str">
        <f t="shared" si="186"/>
        <v/>
      </c>
      <c r="J1072" s="5" t="str">
        <f t="shared" si="187"/>
        <v/>
      </c>
      <c r="K1072" s="5" t="e">
        <f t="shared" si="183"/>
        <v>#N/A</v>
      </c>
    </row>
    <row r="1073" spans="1:11" x14ac:dyDescent="0.25">
      <c r="A1073" s="3" t="str">
        <f t="shared" si="182"/>
        <v/>
      </c>
      <c r="B1073" s="3" t="str">
        <f t="shared" si="177"/>
        <v/>
      </c>
      <c r="C1073" s="3" t="str">
        <f t="shared" si="178"/>
        <v/>
      </c>
      <c r="D1073" s="5" t="str">
        <f t="shared" si="179"/>
        <v/>
      </c>
      <c r="E1073" s="5" t="str">
        <f t="shared" si="180"/>
        <v/>
      </c>
      <c r="F1073" s="5" t="str">
        <f t="shared" si="181"/>
        <v/>
      </c>
      <c r="G1073" s="3" t="str">
        <f t="shared" si="184"/>
        <v/>
      </c>
      <c r="H1073" s="5" t="str">
        <f t="shared" si="185"/>
        <v/>
      </c>
      <c r="I1073" s="5" t="str">
        <f t="shared" si="186"/>
        <v/>
      </c>
      <c r="J1073" s="5" t="str">
        <f t="shared" si="187"/>
        <v/>
      </c>
      <c r="K1073" s="5" t="e">
        <f t="shared" si="183"/>
        <v>#N/A</v>
      </c>
    </row>
    <row r="1074" spans="1:11" x14ac:dyDescent="0.25">
      <c r="A1074" s="3" t="str">
        <f t="shared" si="182"/>
        <v/>
      </c>
      <c r="B1074" s="3" t="str">
        <f t="shared" si="177"/>
        <v/>
      </c>
      <c r="C1074" s="3" t="str">
        <f t="shared" si="178"/>
        <v/>
      </c>
      <c r="D1074" s="5" t="str">
        <f t="shared" si="179"/>
        <v/>
      </c>
      <c r="E1074" s="5" t="str">
        <f t="shared" si="180"/>
        <v/>
      </c>
      <c r="F1074" s="5" t="str">
        <f t="shared" si="181"/>
        <v/>
      </c>
      <c r="G1074" s="3" t="str">
        <f t="shared" si="184"/>
        <v/>
      </c>
      <c r="H1074" s="5" t="str">
        <f t="shared" si="185"/>
        <v/>
      </c>
      <c r="I1074" s="5" t="str">
        <f t="shared" si="186"/>
        <v/>
      </c>
      <c r="J1074" s="5" t="str">
        <f t="shared" si="187"/>
        <v/>
      </c>
      <c r="K1074" s="5" t="e">
        <f t="shared" si="183"/>
        <v>#N/A</v>
      </c>
    </row>
    <row r="1075" spans="1:11" x14ac:dyDescent="0.25">
      <c r="A1075" s="3" t="str">
        <f t="shared" si="182"/>
        <v/>
      </c>
      <c r="B1075" s="3" t="str">
        <f t="shared" si="177"/>
        <v/>
      </c>
      <c r="C1075" s="3" t="str">
        <f t="shared" si="178"/>
        <v/>
      </c>
      <c r="D1075" s="5" t="str">
        <f t="shared" si="179"/>
        <v/>
      </c>
      <c r="E1075" s="5" t="str">
        <f t="shared" si="180"/>
        <v/>
      </c>
      <c r="F1075" s="5" t="str">
        <f t="shared" si="181"/>
        <v/>
      </c>
      <c r="G1075" s="3" t="str">
        <f t="shared" si="184"/>
        <v/>
      </c>
      <c r="H1075" s="5" t="str">
        <f t="shared" si="185"/>
        <v/>
      </c>
      <c r="I1075" s="5" t="str">
        <f t="shared" si="186"/>
        <v/>
      </c>
      <c r="J1075" s="5" t="str">
        <f t="shared" si="187"/>
        <v/>
      </c>
      <c r="K1075" s="5" t="e">
        <f t="shared" si="183"/>
        <v>#N/A</v>
      </c>
    </row>
    <row r="1076" spans="1:11" x14ac:dyDescent="0.25">
      <c r="A1076" s="3" t="str">
        <f t="shared" si="182"/>
        <v/>
      </c>
      <c r="B1076" s="3" t="str">
        <f t="shared" si="177"/>
        <v/>
      </c>
      <c r="C1076" s="3" t="str">
        <f t="shared" si="178"/>
        <v/>
      </c>
      <c r="D1076" s="5" t="str">
        <f t="shared" si="179"/>
        <v/>
      </c>
      <c r="E1076" s="5" t="str">
        <f t="shared" si="180"/>
        <v/>
      </c>
      <c r="F1076" s="5" t="str">
        <f t="shared" si="181"/>
        <v/>
      </c>
      <c r="G1076" s="3" t="str">
        <f t="shared" si="184"/>
        <v/>
      </c>
      <c r="H1076" s="5" t="str">
        <f t="shared" si="185"/>
        <v/>
      </c>
      <c r="I1076" s="5" t="str">
        <f t="shared" si="186"/>
        <v/>
      </c>
      <c r="J1076" s="5" t="str">
        <f t="shared" si="187"/>
        <v/>
      </c>
      <c r="K1076" s="5" t="e">
        <f t="shared" si="183"/>
        <v>#N/A</v>
      </c>
    </row>
    <row r="1077" spans="1:11" x14ac:dyDescent="0.25">
      <c r="A1077" s="3" t="str">
        <f t="shared" si="182"/>
        <v/>
      </c>
      <c r="B1077" s="3" t="str">
        <f t="shared" si="177"/>
        <v/>
      </c>
      <c r="C1077" s="3" t="str">
        <f t="shared" si="178"/>
        <v/>
      </c>
      <c r="D1077" s="5" t="str">
        <f t="shared" si="179"/>
        <v/>
      </c>
      <c r="E1077" s="5" t="str">
        <f t="shared" si="180"/>
        <v/>
      </c>
      <c r="F1077" s="5" t="str">
        <f t="shared" si="181"/>
        <v/>
      </c>
      <c r="G1077" s="3" t="str">
        <f t="shared" si="184"/>
        <v/>
      </c>
      <c r="H1077" s="5" t="str">
        <f t="shared" si="185"/>
        <v/>
      </c>
      <c r="I1077" s="5" t="str">
        <f t="shared" si="186"/>
        <v/>
      </c>
      <c r="J1077" s="5" t="str">
        <f t="shared" si="187"/>
        <v/>
      </c>
      <c r="K1077" s="5" t="e">
        <f t="shared" si="183"/>
        <v>#N/A</v>
      </c>
    </row>
    <row r="1078" spans="1:11" x14ac:dyDescent="0.25">
      <c r="A1078" s="3" t="str">
        <f t="shared" si="182"/>
        <v/>
      </c>
      <c r="B1078" s="3" t="str">
        <f t="shared" si="177"/>
        <v/>
      </c>
      <c r="C1078" s="3" t="str">
        <f t="shared" si="178"/>
        <v/>
      </c>
      <c r="D1078" s="5" t="str">
        <f t="shared" si="179"/>
        <v/>
      </c>
      <c r="E1078" s="5" t="str">
        <f t="shared" si="180"/>
        <v/>
      </c>
      <c r="F1078" s="5" t="str">
        <f t="shared" si="181"/>
        <v/>
      </c>
      <c r="G1078" s="3" t="str">
        <f t="shared" si="184"/>
        <v/>
      </c>
      <c r="H1078" s="5" t="str">
        <f t="shared" si="185"/>
        <v/>
      </c>
      <c r="I1078" s="5" t="str">
        <f t="shared" si="186"/>
        <v/>
      </c>
      <c r="J1078" s="5" t="str">
        <f t="shared" si="187"/>
        <v/>
      </c>
      <c r="K1078" s="5" t="e">
        <f t="shared" si="183"/>
        <v>#N/A</v>
      </c>
    </row>
    <row r="1079" spans="1:11" x14ac:dyDescent="0.25">
      <c r="A1079" s="3" t="str">
        <f t="shared" si="182"/>
        <v/>
      </c>
      <c r="B1079" s="3" t="str">
        <f t="shared" si="177"/>
        <v/>
      </c>
      <c r="C1079" s="3" t="str">
        <f t="shared" si="178"/>
        <v/>
      </c>
      <c r="D1079" s="5" t="str">
        <f t="shared" si="179"/>
        <v/>
      </c>
      <c r="E1079" s="5" t="str">
        <f t="shared" si="180"/>
        <v/>
      </c>
      <c r="F1079" s="5" t="str">
        <f t="shared" si="181"/>
        <v/>
      </c>
      <c r="G1079" s="3" t="str">
        <f t="shared" si="184"/>
        <v/>
      </c>
      <c r="H1079" s="5" t="str">
        <f t="shared" si="185"/>
        <v/>
      </c>
      <c r="I1079" s="5" t="str">
        <f t="shared" si="186"/>
        <v/>
      </c>
      <c r="J1079" s="5" t="str">
        <f t="shared" si="187"/>
        <v/>
      </c>
      <c r="K1079" s="5" t="e">
        <f t="shared" si="183"/>
        <v>#N/A</v>
      </c>
    </row>
    <row r="1080" spans="1:11" x14ac:dyDescent="0.25">
      <c r="A1080" s="3" t="str">
        <f t="shared" si="182"/>
        <v/>
      </c>
      <c r="B1080" s="3" t="str">
        <f t="shared" si="177"/>
        <v/>
      </c>
      <c r="C1080" s="3" t="str">
        <f t="shared" si="178"/>
        <v/>
      </c>
      <c r="D1080" s="5" t="str">
        <f t="shared" si="179"/>
        <v/>
      </c>
      <c r="E1080" s="5" t="str">
        <f t="shared" si="180"/>
        <v/>
      </c>
      <c r="F1080" s="5" t="str">
        <f t="shared" si="181"/>
        <v/>
      </c>
      <c r="G1080" s="3" t="str">
        <f t="shared" si="184"/>
        <v/>
      </c>
      <c r="H1080" s="5" t="str">
        <f t="shared" si="185"/>
        <v/>
      </c>
      <c r="I1080" s="5" t="str">
        <f t="shared" si="186"/>
        <v/>
      </c>
      <c r="J1080" s="5" t="str">
        <f t="shared" si="187"/>
        <v/>
      </c>
      <c r="K1080" s="5" t="e">
        <f t="shared" si="183"/>
        <v>#N/A</v>
      </c>
    </row>
    <row r="1081" spans="1:11" x14ac:dyDescent="0.25">
      <c r="A1081" s="3" t="str">
        <f t="shared" si="182"/>
        <v/>
      </c>
      <c r="B1081" s="3" t="str">
        <f t="shared" si="177"/>
        <v/>
      </c>
      <c r="C1081" s="3" t="str">
        <f t="shared" si="178"/>
        <v/>
      </c>
      <c r="D1081" s="5" t="str">
        <f t="shared" si="179"/>
        <v/>
      </c>
      <c r="E1081" s="5" t="str">
        <f t="shared" si="180"/>
        <v/>
      </c>
      <c r="F1081" s="5" t="str">
        <f t="shared" si="181"/>
        <v/>
      </c>
      <c r="G1081" s="3" t="str">
        <f t="shared" si="184"/>
        <v/>
      </c>
      <c r="H1081" s="5" t="str">
        <f t="shared" si="185"/>
        <v/>
      </c>
      <c r="I1081" s="5" t="str">
        <f t="shared" si="186"/>
        <v/>
      </c>
      <c r="J1081" s="5" t="str">
        <f t="shared" si="187"/>
        <v/>
      </c>
      <c r="K1081" s="5" t="e">
        <f t="shared" si="183"/>
        <v>#N/A</v>
      </c>
    </row>
    <row r="1082" spans="1:11" x14ac:dyDescent="0.25">
      <c r="A1082" s="3" t="str">
        <f t="shared" si="182"/>
        <v/>
      </c>
      <c r="B1082" s="3" t="str">
        <f t="shared" si="177"/>
        <v/>
      </c>
      <c r="C1082" s="3" t="str">
        <f t="shared" si="178"/>
        <v/>
      </c>
      <c r="D1082" s="5" t="str">
        <f t="shared" si="179"/>
        <v/>
      </c>
      <c r="E1082" s="5" t="str">
        <f t="shared" si="180"/>
        <v/>
      </c>
      <c r="F1082" s="5" t="str">
        <f t="shared" si="181"/>
        <v/>
      </c>
      <c r="G1082" s="3" t="str">
        <f t="shared" si="184"/>
        <v/>
      </c>
      <c r="H1082" s="5" t="str">
        <f t="shared" si="185"/>
        <v/>
      </c>
      <c r="I1082" s="5" t="str">
        <f t="shared" si="186"/>
        <v/>
      </c>
      <c r="J1082" s="5" t="str">
        <f t="shared" si="187"/>
        <v/>
      </c>
      <c r="K1082" s="5" t="e">
        <f t="shared" si="183"/>
        <v>#N/A</v>
      </c>
    </row>
    <row r="1083" spans="1:11" x14ac:dyDescent="0.25">
      <c r="A1083" s="3" t="str">
        <f t="shared" si="182"/>
        <v/>
      </c>
      <c r="B1083" s="3" t="str">
        <f t="shared" si="177"/>
        <v/>
      </c>
      <c r="C1083" s="3" t="str">
        <f t="shared" si="178"/>
        <v/>
      </c>
      <c r="D1083" s="5" t="str">
        <f t="shared" si="179"/>
        <v/>
      </c>
      <c r="E1083" s="5" t="str">
        <f t="shared" si="180"/>
        <v/>
      </c>
      <c r="F1083" s="5" t="str">
        <f t="shared" si="181"/>
        <v/>
      </c>
      <c r="G1083" s="3" t="str">
        <f t="shared" si="184"/>
        <v/>
      </c>
      <c r="H1083" s="5" t="str">
        <f t="shared" si="185"/>
        <v/>
      </c>
      <c r="I1083" s="5" t="str">
        <f t="shared" si="186"/>
        <v/>
      </c>
      <c r="J1083" s="5" t="str">
        <f t="shared" si="187"/>
        <v/>
      </c>
      <c r="K1083" s="5" t="e">
        <f t="shared" si="183"/>
        <v>#N/A</v>
      </c>
    </row>
    <row r="1084" spans="1:11" x14ac:dyDescent="0.25">
      <c r="A1084" s="3" t="str">
        <f t="shared" si="182"/>
        <v/>
      </c>
      <c r="B1084" s="3" t="str">
        <f t="shared" si="177"/>
        <v/>
      </c>
      <c r="C1084" s="3" t="str">
        <f t="shared" si="178"/>
        <v/>
      </c>
      <c r="D1084" s="5" t="str">
        <f t="shared" si="179"/>
        <v/>
      </c>
      <c r="E1084" s="5" t="str">
        <f t="shared" si="180"/>
        <v/>
      </c>
      <c r="F1084" s="5" t="str">
        <f t="shared" si="181"/>
        <v/>
      </c>
      <c r="G1084" s="3" t="str">
        <f t="shared" si="184"/>
        <v/>
      </c>
      <c r="H1084" s="5" t="str">
        <f t="shared" si="185"/>
        <v/>
      </c>
      <c r="I1084" s="5" t="str">
        <f t="shared" si="186"/>
        <v/>
      </c>
      <c r="J1084" s="5" t="str">
        <f t="shared" si="187"/>
        <v/>
      </c>
      <c r="K1084" s="5" t="e">
        <f t="shared" si="183"/>
        <v>#N/A</v>
      </c>
    </row>
    <row r="1085" spans="1:11" x14ac:dyDescent="0.25">
      <c r="A1085" s="3" t="str">
        <f t="shared" si="182"/>
        <v/>
      </c>
      <c r="B1085" s="3" t="str">
        <f t="shared" ref="B1085:B1148" si="188">IF(INDEX(StartDateValues,ROW(A1085))&gt;0,INDEX(StartDateValues,ROW(A1085)),"")</f>
        <v/>
      </c>
      <c r="C1085" s="3" t="str">
        <f t="shared" ref="C1085:C1148" si="189">IF(A1085="","",A1085 - (WEEKDAY(A1085)-1))</f>
        <v/>
      </c>
      <c r="D1085" s="5" t="str">
        <f t="shared" ref="D1085:D1148" si="190">IF(C1085="", "",YEAR(C1085))</f>
        <v/>
      </c>
      <c r="E1085" s="5" t="str">
        <f t="shared" ref="E1085:E1148" si="191">IF(C1085="","",WEEKNUM(C1085))</f>
        <v/>
      </c>
      <c r="F1085" s="5" t="str">
        <f t="shared" ref="F1085:F1148" si="192">IF(C1085="","",D1085&amp;"-"&amp;TEXT(E1085,"00"))</f>
        <v/>
      </c>
      <c r="G1085" s="3" t="str">
        <f t="shared" si="184"/>
        <v/>
      </c>
      <c r="H1085" s="5" t="str">
        <f t="shared" si="185"/>
        <v/>
      </c>
      <c r="I1085" s="5" t="str">
        <f t="shared" si="186"/>
        <v/>
      </c>
      <c r="J1085" s="5" t="str">
        <f t="shared" si="187"/>
        <v/>
      </c>
      <c r="K1085" s="5" t="e">
        <f t="shared" si="183"/>
        <v>#N/A</v>
      </c>
    </row>
    <row r="1086" spans="1:11" x14ac:dyDescent="0.25">
      <c r="A1086" s="3" t="str">
        <f t="shared" si="182"/>
        <v/>
      </c>
      <c r="B1086" s="3" t="str">
        <f t="shared" si="188"/>
        <v/>
      </c>
      <c r="C1086" s="3" t="str">
        <f t="shared" si="189"/>
        <v/>
      </c>
      <c r="D1086" s="5" t="str">
        <f t="shared" si="190"/>
        <v/>
      </c>
      <c r="E1086" s="5" t="str">
        <f t="shared" si="191"/>
        <v/>
      </c>
      <c r="F1086" s="5" t="str">
        <f t="shared" si="192"/>
        <v/>
      </c>
      <c r="G1086" s="3" t="str">
        <f t="shared" si="184"/>
        <v/>
      </c>
      <c r="H1086" s="5" t="str">
        <f t="shared" si="185"/>
        <v/>
      </c>
      <c r="I1086" s="5" t="str">
        <f t="shared" si="186"/>
        <v/>
      </c>
      <c r="J1086" s="5" t="str">
        <f t="shared" si="187"/>
        <v/>
      </c>
      <c r="K1086" s="5" t="e">
        <f t="shared" si="183"/>
        <v>#N/A</v>
      </c>
    </row>
    <row r="1087" spans="1:11" x14ac:dyDescent="0.25">
      <c r="A1087" s="3" t="str">
        <f t="shared" si="182"/>
        <v/>
      </c>
      <c r="B1087" s="3" t="str">
        <f t="shared" si="188"/>
        <v/>
      </c>
      <c r="C1087" s="3" t="str">
        <f t="shared" si="189"/>
        <v/>
      </c>
      <c r="D1087" s="5" t="str">
        <f t="shared" si="190"/>
        <v/>
      </c>
      <c r="E1087" s="5" t="str">
        <f t="shared" si="191"/>
        <v/>
      </c>
      <c r="F1087" s="5" t="str">
        <f t="shared" si="192"/>
        <v/>
      </c>
      <c r="G1087" s="3" t="str">
        <f t="shared" si="184"/>
        <v/>
      </c>
      <c r="H1087" s="5" t="str">
        <f t="shared" si="185"/>
        <v/>
      </c>
      <c r="I1087" s="5" t="str">
        <f t="shared" si="186"/>
        <v/>
      </c>
      <c r="J1087" s="5" t="str">
        <f t="shared" si="187"/>
        <v/>
      </c>
      <c r="K1087" s="5" t="e">
        <f t="shared" si="183"/>
        <v>#N/A</v>
      </c>
    </row>
    <row r="1088" spans="1:11" x14ac:dyDescent="0.25">
      <c r="A1088" s="3" t="str">
        <f t="shared" si="182"/>
        <v/>
      </c>
      <c r="B1088" s="3" t="str">
        <f t="shared" si="188"/>
        <v/>
      </c>
      <c r="C1088" s="3" t="str">
        <f t="shared" si="189"/>
        <v/>
      </c>
      <c r="D1088" s="5" t="str">
        <f t="shared" si="190"/>
        <v/>
      </c>
      <c r="E1088" s="5" t="str">
        <f t="shared" si="191"/>
        <v/>
      </c>
      <c r="F1088" s="5" t="str">
        <f t="shared" si="192"/>
        <v/>
      </c>
      <c r="G1088" s="3" t="str">
        <f t="shared" si="184"/>
        <v/>
      </c>
      <c r="H1088" s="5" t="str">
        <f t="shared" si="185"/>
        <v/>
      </c>
      <c r="I1088" s="5" t="str">
        <f t="shared" si="186"/>
        <v/>
      </c>
      <c r="J1088" s="5" t="str">
        <f t="shared" si="187"/>
        <v/>
      </c>
      <c r="K1088" s="5" t="e">
        <f t="shared" si="183"/>
        <v>#N/A</v>
      </c>
    </row>
    <row r="1089" spans="1:11" x14ac:dyDescent="0.25">
      <c r="A1089" s="3" t="str">
        <f t="shared" si="182"/>
        <v/>
      </c>
      <c r="B1089" s="3" t="str">
        <f t="shared" si="188"/>
        <v/>
      </c>
      <c r="C1089" s="3" t="str">
        <f t="shared" si="189"/>
        <v/>
      </c>
      <c r="D1089" s="5" t="str">
        <f t="shared" si="190"/>
        <v/>
      </c>
      <c r="E1089" s="5" t="str">
        <f t="shared" si="191"/>
        <v/>
      </c>
      <c r="F1089" s="5" t="str">
        <f t="shared" si="192"/>
        <v/>
      </c>
      <c r="G1089" s="3" t="str">
        <f t="shared" si="184"/>
        <v/>
      </c>
      <c r="H1089" s="5" t="str">
        <f t="shared" si="185"/>
        <v/>
      </c>
      <c r="I1089" s="5" t="str">
        <f t="shared" si="186"/>
        <v/>
      </c>
      <c r="J1089" s="5" t="str">
        <f t="shared" si="187"/>
        <v/>
      </c>
      <c r="K1089" s="5" t="e">
        <f t="shared" si="183"/>
        <v>#N/A</v>
      </c>
    </row>
    <row r="1090" spans="1:11" x14ac:dyDescent="0.25">
      <c r="A1090" s="3" t="str">
        <f t="shared" ref="A1090:A1153" si="193">IF(INDEX(CompletedDateValues,ROW(A1090))&gt;0,INDEX(CompletedDateValues,ROW(A1090)),"")</f>
        <v/>
      </c>
      <c r="B1090" s="3" t="str">
        <f t="shared" si="188"/>
        <v/>
      </c>
      <c r="C1090" s="3" t="str">
        <f t="shared" si="189"/>
        <v/>
      </c>
      <c r="D1090" s="5" t="str">
        <f t="shared" si="190"/>
        <v/>
      </c>
      <c r="E1090" s="5" t="str">
        <f t="shared" si="191"/>
        <v/>
      </c>
      <c r="F1090" s="5" t="str">
        <f t="shared" si="192"/>
        <v/>
      </c>
      <c r="G1090" s="3" t="str">
        <f t="shared" si="184"/>
        <v/>
      </c>
      <c r="H1090" s="5" t="str">
        <f t="shared" si="185"/>
        <v/>
      </c>
      <c r="I1090" s="5" t="str">
        <f t="shared" si="186"/>
        <v/>
      </c>
      <c r="J1090" s="5" t="str">
        <f t="shared" si="187"/>
        <v/>
      </c>
      <c r="K1090" s="5" t="e">
        <f t="shared" ref="K1090:K1153" si="194">IF(OR(A1090="",B1090=""),NA(),MAX(0,IF(A1090-B1090=0,SameDayCycleTimeSettingValue,A1090-B1090)))</f>
        <v>#N/A</v>
      </c>
    </row>
    <row r="1091" spans="1:11" x14ac:dyDescent="0.25">
      <c r="A1091" s="3" t="str">
        <f t="shared" si="193"/>
        <v/>
      </c>
      <c r="B1091" s="3" t="str">
        <f t="shared" si="188"/>
        <v/>
      </c>
      <c r="C1091" s="3" t="str">
        <f t="shared" si="189"/>
        <v/>
      </c>
      <c r="D1091" s="5" t="str">
        <f t="shared" si="190"/>
        <v/>
      </c>
      <c r="E1091" s="5" t="str">
        <f t="shared" si="191"/>
        <v/>
      </c>
      <c r="F1091" s="5" t="str">
        <f t="shared" si="192"/>
        <v/>
      </c>
      <c r="G1091" s="3" t="str">
        <f t="shared" ref="G1091:G1154" si="195">IF(B1091="","",B1091 - (WEEKDAY(B1091)-1))</f>
        <v/>
      </c>
      <c r="H1091" s="5" t="str">
        <f t="shared" ref="H1091:H1154" si="196">IF(G1091="", "",YEAR(G1091))</f>
        <v/>
      </c>
      <c r="I1091" s="5" t="str">
        <f t="shared" ref="I1091:I1154" si="197">IF(G1091="","",WEEKNUM(G1091))</f>
        <v/>
      </c>
      <c r="J1091" s="5" t="str">
        <f t="shared" ref="J1091:J1154" si="198">IF(G1091="","",H1091&amp;"-"&amp;TEXT(I1091,"00"))</f>
        <v/>
      </c>
      <c r="K1091" s="5" t="e">
        <f t="shared" si="194"/>
        <v>#N/A</v>
      </c>
    </row>
    <row r="1092" spans="1:11" x14ac:dyDescent="0.25">
      <c r="A1092" s="3" t="str">
        <f t="shared" si="193"/>
        <v/>
      </c>
      <c r="B1092" s="3" t="str">
        <f t="shared" si="188"/>
        <v/>
      </c>
      <c r="C1092" s="3" t="str">
        <f t="shared" si="189"/>
        <v/>
      </c>
      <c r="D1092" s="5" t="str">
        <f t="shared" si="190"/>
        <v/>
      </c>
      <c r="E1092" s="5" t="str">
        <f t="shared" si="191"/>
        <v/>
      </c>
      <c r="F1092" s="5" t="str">
        <f t="shared" si="192"/>
        <v/>
      </c>
      <c r="G1092" s="3" t="str">
        <f t="shared" si="195"/>
        <v/>
      </c>
      <c r="H1092" s="5" t="str">
        <f t="shared" si="196"/>
        <v/>
      </c>
      <c r="I1092" s="5" t="str">
        <f t="shared" si="197"/>
        <v/>
      </c>
      <c r="J1092" s="5" t="str">
        <f t="shared" si="198"/>
        <v/>
      </c>
      <c r="K1092" s="5" t="e">
        <f t="shared" si="194"/>
        <v>#N/A</v>
      </c>
    </row>
    <row r="1093" spans="1:11" x14ac:dyDescent="0.25">
      <c r="A1093" s="3" t="str">
        <f t="shared" si="193"/>
        <v/>
      </c>
      <c r="B1093" s="3" t="str">
        <f t="shared" si="188"/>
        <v/>
      </c>
      <c r="C1093" s="3" t="str">
        <f t="shared" si="189"/>
        <v/>
      </c>
      <c r="D1093" s="5" t="str">
        <f t="shared" si="190"/>
        <v/>
      </c>
      <c r="E1093" s="5" t="str">
        <f t="shared" si="191"/>
        <v/>
      </c>
      <c r="F1093" s="5" t="str">
        <f t="shared" si="192"/>
        <v/>
      </c>
      <c r="G1093" s="3" t="str">
        <f t="shared" si="195"/>
        <v/>
      </c>
      <c r="H1093" s="5" t="str">
        <f t="shared" si="196"/>
        <v/>
      </c>
      <c r="I1093" s="5" t="str">
        <f t="shared" si="197"/>
        <v/>
      </c>
      <c r="J1093" s="5" t="str">
        <f t="shared" si="198"/>
        <v/>
      </c>
      <c r="K1093" s="5" t="e">
        <f t="shared" si="194"/>
        <v>#N/A</v>
      </c>
    </row>
    <row r="1094" spans="1:11" x14ac:dyDescent="0.25">
      <c r="A1094" s="3" t="str">
        <f t="shared" si="193"/>
        <v/>
      </c>
      <c r="B1094" s="3" t="str">
        <f t="shared" si="188"/>
        <v/>
      </c>
      <c r="C1094" s="3" t="str">
        <f t="shared" si="189"/>
        <v/>
      </c>
      <c r="D1094" s="5" t="str">
        <f t="shared" si="190"/>
        <v/>
      </c>
      <c r="E1094" s="5" t="str">
        <f t="shared" si="191"/>
        <v/>
      </c>
      <c r="F1094" s="5" t="str">
        <f t="shared" si="192"/>
        <v/>
      </c>
      <c r="G1094" s="3" t="str">
        <f t="shared" si="195"/>
        <v/>
      </c>
      <c r="H1094" s="5" t="str">
        <f t="shared" si="196"/>
        <v/>
      </c>
      <c r="I1094" s="5" t="str">
        <f t="shared" si="197"/>
        <v/>
      </c>
      <c r="J1094" s="5" t="str">
        <f t="shared" si="198"/>
        <v/>
      </c>
      <c r="K1094" s="5" t="e">
        <f t="shared" si="194"/>
        <v>#N/A</v>
      </c>
    </row>
    <row r="1095" spans="1:11" x14ac:dyDescent="0.25">
      <c r="A1095" s="3" t="str">
        <f t="shared" si="193"/>
        <v/>
      </c>
      <c r="B1095" s="3" t="str">
        <f t="shared" si="188"/>
        <v/>
      </c>
      <c r="C1095" s="3" t="str">
        <f t="shared" si="189"/>
        <v/>
      </c>
      <c r="D1095" s="5" t="str">
        <f t="shared" si="190"/>
        <v/>
      </c>
      <c r="E1095" s="5" t="str">
        <f t="shared" si="191"/>
        <v/>
      </c>
      <c r="F1095" s="5" t="str">
        <f t="shared" si="192"/>
        <v/>
      </c>
      <c r="G1095" s="3" t="str">
        <f t="shared" si="195"/>
        <v/>
      </c>
      <c r="H1095" s="5" t="str">
        <f t="shared" si="196"/>
        <v/>
      </c>
      <c r="I1095" s="5" t="str">
        <f t="shared" si="197"/>
        <v/>
      </c>
      <c r="J1095" s="5" t="str">
        <f t="shared" si="198"/>
        <v/>
      </c>
      <c r="K1095" s="5" t="e">
        <f t="shared" si="194"/>
        <v>#N/A</v>
      </c>
    </row>
    <row r="1096" spans="1:11" x14ac:dyDescent="0.25">
      <c r="A1096" s="3" t="str">
        <f t="shared" si="193"/>
        <v/>
      </c>
      <c r="B1096" s="3" t="str">
        <f t="shared" si="188"/>
        <v/>
      </c>
      <c r="C1096" s="3" t="str">
        <f t="shared" si="189"/>
        <v/>
      </c>
      <c r="D1096" s="5" t="str">
        <f t="shared" si="190"/>
        <v/>
      </c>
      <c r="E1096" s="5" t="str">
        <f t="shared" si="191"/>
        <v/>
      </c>
      <c r="F1096" s="5" t="str">
        <f t="shared" si="192"/>
        <v/>
      </c>
      <c r="G1096" s="3" t="str">
        <f t="shared" si="195"/>
        <v/>
      </c>
      <c r="H1096" s="5" t="str">
        <f t="shared" si="196"/>
        <v/>
      </c>
      <c r="I1096" s="5" t="str">
        <f t="shared" si="197"/>
        <v/>
      </c>
      <c r="J1096" s="5" t="str">
        <f t="shared" si="198"/>
        <v/>
      </c>
      <c r="K1096" s="5" t="e">
        <f t="shared" si="194"/>
        <v>#N/A</v>
      </c>
    </row>
    <row r="1097" spans="1:11" x14ac:dyDescent="0.25">
      <c r="A1097" s="3" t="str">
        <f t="shared" si="193"/>
        <v/>
      </c>
      <c r="B1097" s="3" t="str">
        <f t="shared" si="188"/>
        <v/>
      </c>
      <c r="C1097" s="3" t="str">
        <f t="shared" si="189"/>
        <v/>
      </c>
      <c r="D1097" s="5" t="str">
        <f t="shared" si="190"/>
        <v/>
      </c>
      <c r="E1097" s="5" t="str">
        <f t="shared" si="191"/>
        <v/>
      </c>
      <c r="F1097" s="5" t="str">
        <f t="shared" si="192"/>
        <v/>
      </c>
      <c r="G1097" s="3" t="str">
        <f t="shared" si="195"/>
        <v/>
      </c>
      <c r="H1097" s="5" t="str">
        <f t="shared" si="196"/>
        <v/>
      </c>
      <c r="I1097" s="5" t="str">
        <f t="shared" si="197"/>
        <v/>
      </c>
      <c r="J1097" s="5" t="str">
        <f t="shared" si="198"/>
        <v/>
      </c>
      <c r="K1097" s="5" t="e">
        <f t="shared" si="194"/>
        <v>#N/A</v>
      </c>
    </row>
    <row r="1098" spans="1:11" x14ac:dyDescent="0.25">
      <c r="A1098" s="3" t="str">
        <f t="shared" si="193"/>
        <v/>
      </c>
      <c r="B1098" s="3" t="str">
        <f t="shared" si="188"/>
        <v/>
      </c>
      <c r="C1098" s="3" t="str">
        <f t="shared" si="189"/>
        <v/>
      </c>
      <c r="D1098" s="5" t="str">
        <f t="shared" si="190"/>
        <v/>
      </c>
      <c r="E1098" s="5" t="str">
        <f t="shared" si="191"/>
        <v/>
      </c>
      <c r="F1098" s="5" t="str">
        <f t="shared" si="192"/>
        <v/>
      </c>
      <c r="G1098" s="3" t="str">
        <f t="shared" si="195"/>
        <v/>
      </c>
      <c r="H1098" s="5" t="str">
        <f t="shared" si="196"/>
        <v/>
      </c>
      <c r="I1098" s="5" t="str">
        <f t="shared" si="197"/>
        <v/>
      </c>
      <c r="J1098" s="5" t="str">
        <f t="shared" si="198"/>
        <v/>
      </c>
      <c r="K1098" s="5" t="e">
        <f t="shared" si="194"/>
        <v>#N/A</v>
      </c>
    </row>
    <row r="1099" spans="1:11" x14ac:dyDescent="0.25">
      <c r="A1099" s="3" t="str">
        <f t="shared" si="193"/>
        <v/>
      </c>
      <c r="B1099" s="3" t="str">
        <f t="shared" si="188"/>
        <v/>
      </c>
      <c r="C1099" s="3" t="str">
        <f t="shared" si="189"/>
        <v/>
      </c>
      <c r="D1099" s="5" t="str">
        <f t="shared" si="190"/>
        <v/>
      </c>
      <c r="E1099" s="5" t="str">
        <f t="shared" si="191"/>
        <v/>
      </c>
      <c r="F1099" s="5" t="str">
        <f t="shared" si="192"/>
        <v/>
      </c>
      <c r="G1099" s="3" t="str">
        <f t="shared" si="195"/>
        <v/>
      </c>
      <c r="H1099" s="5" t="str">
        <f t="shared" si="196"/>
        <v/>
      </c>
      <c r="I1099" s="5" t="str">
        <f t="shared" si="197"/>
        <v/>
      </c>
      <c r="J1099" s="5" t="str">
        <f t="shared" si="198"/>
        <v/>
      </c>
      <c r="K1099" s="5" t="e">
        <f t="shared" si="194"/>
        <v>#N/A</v>
      </c>
    </row>
    <row r="1100" spans="1:11" x14ac:dyDescent="0.25">
      <c r="A1100" s="3" t="str">
        <f t="shared" si="193"/>
        <v/>
      </c>
      <c r="B1100" s="3" t="str">
        <f t="shared" si="188"/>
        <v/>
      </c>
      <c r="C1100" s="3" t="str">
        <f t="shared" si="189"/>
        <v/>
      </c>
      <c r="D1100" s="5" t="str">
        <f t="shared" si="190"/>
        <v/>
      </c>
      <c r="E1100" s="5" t="str">
        <f t="shared" si="191"/>
        <v/>
      </c>
      <c r="F1100" s="5" t="str">
        <f t="shared" si="192"/>
        <v/>
      </c>
      <c r="G1100" s="3" t="str">
        <f t="shared" si="195"/>
        <v/>
      </c>
      <c r="H1100" s="5" t="str">
        <f t="shared" si="196"/>
        <v/>
      </c>
      <c r="I1100" s="5" t="str">
        <f t="shared" si="197"/>
        <v/>
      </c>
      <c r="J1100" s="5" t="str">
        <f t="shared" si="198"/>
        <v/>
      </c>
      <c r="K1100" s="5" t="e">
        <f t="shared" si="194"/>
        <v>#N/A</v>
      </c>
    </row>
    <row r="1101" spans="1:11" x14ac:dyDescent="0.25">
      <c r="A1101" s="3" t="str">
        <f t="shared" si="193"/>
        <v/>
      </c>
      <c r="B1101" s="3" t="str">
        <f t="shared" si="188"/>
        <v/>
      </c>
      <c r="C1101" s="3" t="str">
        <f t="shared" si="189"/>
        <v/>
      </c>
      <c r="D1101" s="5" t="str">
        <f t="shared" si="190"/>
        <v/>
      </c>
      <c r="E1101" s="5" t="str">
        <f t="shared" si="191"/>
        <v/>
      </c>
      <c r="F1101" s="5" t="str">
        <f t="shared" si="192"/>
        <v/>
      </c>
      <c r="G1101" s="3" t="str">
        <f t="shared" si="195"/>
        <v/>
      </c>
      <c r="H1101" s="5" t="str">
        <f t="shared" si="196"/>
        <v/>
      </c>
      <c r="I1101" s="5" t="str">
        <f t="shared" si="197"/>
        <v/>
      </c>
      <c r="J1101" s="5" t="str">
        <f t="shared" si="198"/>
        <v/>
      </c>
      <c r="K1101" s="5" t="e">
        <f t="shared" si="194"/>
        <v>#N/A</v>
      </c>
    </row>
    <row r="1102" spans="1:11" x14ac:dyDescent="0.25">
      <c r="A1102" s="3" t="str">
        <f t="shared" si="193"/>
        <v/>
      </c>
      <c r="B1102" s="3" t="str">
        <f t="shared" si="188"/>
        <v/>
      </c>
      <c r="C1102" s="3" t="str">
        <f t="shared" si="189"/>
        <v/>
      </c>
      <c r="D1102" s="5" t="str">
        <f t="shared" si="190"/>
        <v/>
      </c>
      <c r="E1102" s="5" t="str">
        <f t="shared" si="191"/>
        <v/>
      </c>
      <c r="F1102" s="5" t="str">
        <f t="shared" si="192"/>
        <v/>
      </c>
      <c r="G1102" s="3" t="str">
        <f t="shared" si="195"/>
        <v/>
      </c>
      <c r="H1102" s="5" t="str">
        <f t="shared" si="196"/>
        <v/>
      </c>
      <c r="I1102" s="5" t="str">
        <f t="shared" si="197"/>
        <v/>
      </c>
      <c r="J1102" s="5" t="str">
        <f t="shared" si="198"/>
        <v/>
      </c>
      <c r="K1102" s="5" t="e">
        <f t="shared" si="194"/>
        <v>#N/A</v>
      </c>
    </row>
    <row r="1103" spans="1:11" x14ac:dyDescent="0.25">
      <c r="A1103" s="3" t="str">
        <f t="shared" si="193"/>
        <v/>
      </c>
      <c r="B1103" s="3" t="str">
        <f t="shared" si="188"/>
        <v/>
      </c>
      <c r="C1103" s="3" t="str">
        <f t="shared" si="189"/>
        <v/>
      </c>
      <c r="D1103" s="5" t="str">
        <f t="shared" si="190"/>
        <v/>
      </c>
      <c r="E1103" s="5" t="str">
        <f t="shared" si="191"/>
        <v/>
      </c>
      <c r="F1103" s="5" t="str">
        <f t="shared" si="192"/>
        <v/>
      </c>
      <c r="G1103" s="3" t="str">
        <f t="shared" si="195"/>
        <v/>
      </c>
      <c r="H1103" s="5" t="str">
        <f t="shared" si="196"/>
        <v/>
      </c>
      <c r="I1103" s="5" t="str">
        <f t="shared" si="197"/>
        <v/>
      </c>
      <c r="J1103" s="5" t="str">
        <f t="shared" si="198"/>
        <v/>
      </c>
      <c r="K1103" s="5" t="e">
        <f t="shared" si="194"/>
        <v>#N/A</v>
      </c>
    </row>
    <row r="1104" spans="1:11" x14ac:dyDescent="0.25">
      <c r="A1104" s="3" t="str">
        <f t="shared" si="193"/>
        <v/>
      </c>
      <c r="B1104" s="3" t="str">
        <f t="shared" si="188"/>
        <v/>
      </c>
      <c r="C1104" s="3" t="str">
        <f t="shared" si="189"/>
        <v/>
      </c>
      <c r="D1104" s="5" t="str">
        <f t="shared" si="190"/>
        <v/>
      </c>
      <c r="E1104" s="5" t="str">
        <f t="shared" si="191"/>
        <v/>
      </c>
      <c r="F1104" s="5" t="str">
        <f t="shared" si="192"/>
        <v/>
      </c>
      <c r="G1104" s="3" t="str">
        <f t="shared" si="195"/>
        <v/>
      </c>
      <c r="H1104" s="5" t="str">
        <f t="shared" si="196"/>
        <v/>
      </c>
      <c r="I1104" s="5" t="str">
        <f t="shared" si="197"/>
        <v/>
      </c>
      <c r="J1104" s="5" t="str">
        <f t="shared" si="198"/>
        <v/>
      </c>
      <c r="K1104" s="5" t="e">
        <f t="shared" si="194"/>
        <v>#N/A</v>
      </c>
    </row>
    <row r="1105" spans="1:11" x14ac:dyDescent="0.25">
      <c r="A1105" s="3" t="str">
        <f t="shared" si="193"/>
        <v/>
      </c>
      <c r="B1105" s="3" t="str">
        <f t="shared" si="188"/>
        <v/>
      </c>
      <c r="C1105" s="3" t="str">
        <f t="shared" si="189"/>
        <v/>
      </c>
      <c r="D1105" s="5" t="str">
        <f t="shared" si="190"/>
        <v/>
      </c>
      <c r="E1105" s="5" t="str">
        <f t="shared" si="191"/>
        <v/>
      </c>
      <c r="F1105" s="5" t="str">
        <f t="shared" si="192"/>
        <v/>
      </c>
      <c r="G1105" s="3" t="str">
        <f t="shared" si="195"/>
        <v/>
      </c>
      <c r="H1105" s="5" t="str">
        <f t="shared" si="196"/>
        <v/>
      </c>
      <c r="I1105" s="5" t="str">
        <f t="shared" si="197"/>
        <v/>
      </c>
      <c r="J1105" s="5" t="str">
        <f t="shared" si="198"/>
        <v/>
      </c>
      <c r="K1105" s="5" t="e">
        <f t="shared" si="194"/>
        <v>#N/A</v>
      </c>
    </row>
    <row r="1106" spans="1:11" x14ac:dyDescent="0.25">
      <c r="A1106" s="3" t="str">
        <f t="shared" si="193"/>
        <v/>
      </c>
      <c r="B1106" s="3" t="str">
        <f t="shared" si="188"/>
        <v/>
      </c>
      <c r="C1106" s="3" t="str">
        <f t="shared" si="189"/>
        <v/>
      </c>
      <c r="D1106" s="5" t="str">
        <f t="shared" si="190"/>
        <v/>
      </c>
      <c r="E1106" s="5" t="str">
        <f t="shared" si="191"/>
        <v/>
      </c>
      <c r="F1106" s="5" t="str">
        <f t="shared" si="192"/>
        <v/>
      </c>
      <c r="G1106" s="3" t="str">
        <f t="shared" si="195"/>
        <v/>
      </c>
      <c r="H1106" s="5" t="str">
        <f t="shared" si="196"/>
        <v/>
      </c>
      <c r="I1106" s="5" t="str">
        <f t="shared" si="197"/>
        <v/>
      </c>
      <c r="J1106" s="5" t="str">
        <f t="shared" si="198"/>
        <v/>
      </c>
      <c r="K1106" s="5" t="e">
        <f t="shared" si="194"/>
        <v>#N/A</v>
      </c>
    </row>
    <row r="1107" spans="1:11" x14ac:dyDescent="0.25">
      <c r="A1107" s="3" t="str">
        <f t="shared" si="193"/>
        <v/>
      </c>
      <c r="B1107" s="3" t="str">
        <f t="shared" si="188"/>
        <v/>
      </c>
      <c r="C1107" s="3" t="str">
        <f t="shared" si="189"/>
        <v/>
      </c>
      <c r="D1107" s="5" t="str">
        <f t="shared" si="190"/>
        <v/>
      </c>
      <c r="E1107" s="5" t="str">
        <f t="shared" si="191"/>
        <v/>
      </c>
      <c r="F1107" s="5" t="str">
        <f t="shared" si="192"/>
        <v/>
      </c>
      <c r="G1107" s="3" t="str">
        <f t="shared" si="195"/>
        <v/>
      </c>
      <c r="H1107" s="5" t="str">
        <f t="shared" si="196"/>
        <v/>
      </c>
      <c r="I1107" s="5" t="str">
        <f t="shared" si="197"/>
        <v/>
      </c>
      <c r="J1107" s="5" t="str">
        <f t="shared" si="198"/>
        <v/>
      </c>
      <c r="K1107" s="5" t="e">
        <f t="shared" si="194"/>
        <v>#N/A</v>
      </c>
    </row>
    <row r="1108" spans="1:11" x14ac:dyDescent="0.25">
      <c r="A1108" s="3" t="str">
        <f t="shared" si="193"/>
        <v/>
      </c>
      <c r="B1108" s="3" t="str">
        <f t="shared" si="188"/>
        <v/>
      </c>
      <c r="C1108" s="3" t="str">
        <f t="shared" si="189"/>
        <v/>
      </c>
      <c r="D1108" s="5" t="str">
        <f t="shared" si="190"/>
        <v/>
      </c>
      <c r="E1108" s="5" t="str">
        <f t="shared" si="191"/>
        <v/>
      </c>
      <c r="F1108" s="5" t="str">
        <f t="shared" si="192"/>
        <v/>
      </c>
      <c r="G1108" s="3" t="str">
        <f t="shared" si="195"/>
        <v/>
      </c>
      <c r="H1108" s="5" t="str">
        <f t="shared" si="196"/>
        <v/>
      </c>
      <c r="I1108" s="5" t="str">
        <f t="shared" si="197"/>
        <v/>
      </c>
      <c r="J1108" s="5" t="str">
        <f t="shared" si="198"/>
        <v/>
      </c>
      <c r="K1108" s="5" t="e">
        <f t="shared" si="194"/>
        <v>#N/A</v>
      </c>
    </row>
    <row r="1109" spans="1:11" x14ac:dyDescent="0.25">
      <c r="A1109" s="3" t="str">
        <f t="shared" si="193"/>
        <v/>
      </c>
      <c r="B1109" s="3" t="str">
        <f t="shared" si="188"/>
        <v/>
      </c>
      <c r="C1109" s="3" t="str">
        <f t="shared" si="189"/>
        <v/>
      </c>
      <c r="D1109" s="5" t="str">
        <f t="shared" si="190"/>
        <v/>
      </c>
      <c r="E1109" s="5" t="str">
        <f t="shared" si="191"/>
        <v/>
      </c>
      <c r="F1109" s="5" t="str">
        <f t="shared" si="192"/>
        <v/>
      </c>
      <c r="G1109" s="3" t="str">
        <f t="shared" si="195"/>
        <v/>
      </c>
      <c r="H1109" s="5" t="str">
        <f t="shared" si="196"/>
        <v/>
      </c>
      <c r="I1109" s="5" t="str">
        <f t="shared" si="197"/>
        <v/>
      </c>
      <c r="J1109" s="5" t="str">
        <f t="shared" si="198"/>
        <v/>
      </c>
      <c r="K1109" s="5" t="e">
        <f t="shared" si="194"/>
        <v>#N/A</v>
      </c>
    </row>
    <row r="1110" spans="1:11" x14ac:dyDescent="0.25">
      <c r="A1110" s="3" t="str">
        <f t="shared" si="193"/>
        <v/>
      </c>
      <c r="B1110" s="3" t="str">
        <f t="shared" si="188"/>
        <v/>
      </c>
      <c r="C1110" s="3" t="str">
        <f t="shared" si="189"/>
        <v/>
      </c>
      <c r="D1110" s="5" t="str">
        <f t="shared" si="190"/>
        <v/>
      </c>
      <c r="E1110" s="5" t="str">
        <f t="shared" si="191"/>
        <v/>
      </c>
      <c r="F1110" s="5" t="str">
        <f t="shared" si="192"/>
        <v/>
      </c>
      <c r="G1110" s="3" t="str">
        <f t="shared" si="195"/>
        <v/>
      </c>
      <c r="H1110" s="5" t="str">
        <f t="shared" si="196"/>
        <v/>
      </c>
      <c r="I1110" s="5" t="str">
        <f t="shared" si="197"/>
        <v/>
      </c>
      <c r="J1110" s="5" t="str">
        <f t="shared" si="198"/>
        <v/>
      </c>
      <c r="K1110" s="5" t="e">
        <f t="shared" si="194"/>
        <v>#N/A</v>
      </c>
    </row>
    <row r="1111" spans="1:11" x14ac:dyDescent="0.25">
      <c r="A1111" s="3" t="str">
        <f t="shared" si="193"/>
        <v/>
      </c>
      <c r="B1111" s="3" t="str">
        <f t="shared" si="188"/>
        <v/>
      </c>
      <c r="C1111" s="3" t="str">
        <f t="shared" si="189"/>
        <v/>
      </c>
      <c r="D1111" s="5" t="str">
        <f t="shared" si="190"/>
        <v/>
      </c>
      <c r="E1111" s="5" t="str">
        <f t="shared" si="191"/>
        <v/>
      </c>
      <c r="F1111" s="5" t="str">
        <f t="shared" si="192"/>
        <v/>
      </c>
      <c r="G1111" s="3" t="str">
        <f t="shared" si="195"/>
        <v/>
      </c>
      <c r="H1111" s="5" t="str">
        <f t="shared" si="196"/>
        <v/>
      </c>
      <c r="I1111" s="5" t="str">
        <f t="shared" si="197"/>
        <v/>
      </c>
      <c r="J1111" s="5" t="str">
        <f t="shared" si="198"/>
        <v/>
      </c>
      <c r="K1111" s="5" t="e">
        <f t="shared" si="194"/>
        <v>#N/A</v>
      </c>
    </row>
    <row r="1112" spans="1:11" x14ac:dyDescent="0.25">
      <c r="A1112" s="3" t="str">
        <f t="shared" si="193"/>
        <v/>
      </c>
      <c r="B1112" s="3" t="str">
        <f t="shared" si="188"/>
        <v/>
      </c>
      <c r="C1112" s="3" t="str">
        <f t="shared" si="189"/>
        <v/>
      </c>
      <c r="D1112" s="5" t="str">
        <f t="shared" si="190"/>
        <v/>
      </c>
      <c r="E1112" s="5" t="str">
        <f t="shared" si="191"/>
        <v/>
      </c>
      <c r="F1112" s="5" t="str">
        <f t="shared" si="192"/>
        <v/>
      </c>
      <c r="G1112" s="3" t="str">
        <f t="shared" si="195"/>
        <v/>
      </c>
      <c r="H1112" s="5" t="str">
        <f t="shared" si="196"/>
        <v/>
      </c>
      <c r="I1112" s="5" t="str">
        <f t="shared" si="197"/>
        <v/>
      </c>
      <c r="J1112" s="5" t="str">
        <f t="shared" si="198"/>
        <v/>
      </c>
      <c r="K1112" s="5" t="e">
        <f t="shared" si="194"/>
        <v>#N/A</v>
      </c>
    </row>
    <row r="1113" spans="1:11" x14ac:dyDescent="0.25">
      <c r="A1113" s="3" t="str">
        <f t="shared" si="193"/>
        <v/>
      </c>
      <c r="B1113" s="3" t="str">
        <f t="shared" si="188"/>
        <v/>
      </c>
      <c r="C1113" s="3" t="str">
        <f t="shared" si="189"/>
        <v/>
      </c>
      <c r="D1113" s="5" t="str">
        <f t="shared" si="190"/>
        <v/>
      </c>
      <c r="E1113" s="5" t="str">
        <f t="shared" si="191"/>
        <v/>
      </c>
      <c r="F1113" s="5" t="str">
        <f t="shared" si="192"/>
        <v/>
      </c>
      <c r="G1113" s="3" t="str">
        <f t="shared" si="195"/>
        <v/>
      </c>
      <c r="H1113" s="5" t="str">
        <f t="shared" si="196"/>
        <v/>
      </c>
      <c r="I1113" s="5" t="str">
        <f t="shared" si="197"/>
        <v/>
      </c>
      <c r="J1113" s="5" t="str">
        <f t="shared" si="198"/>
        <v/>
      </c>
      <c r="K1113" s="5" t="e">
        <f t="shared" si="194"/>
        <v>#N/A</v>
      </c>
    </row>
    <row r="1114" spans="1:11" x14ac:dyDescent="0.25">
      <c r="A1114" s="3" t="str">
        <f t="shared" si="193"/>
        <v/>
      </c>
      <c r="B1114" s="3" t="str">
        <f t="shared" si="188"/>
        <v/>
      </c>
      <c r="C1114" s="3" t="str">
        <f t="shared" si="189"/>
        <v/>
      </c>
      <c r="D1114" s="5" t="str">
        <f t="shared" si="190"/>
        <v/>
      </c>
      <c r="E1114" s="5" t="str">
        <f t="shared" si="191"/>
        <v/>
      </c>
      <c r="F1114" s="5" t="str">
        <f t="shared" si="192"/>
        <v/>
      </c>
      <c r="G1114" s="3" t="str">
        <f t="shared" si="195"/>
        <v/>
      </c>
      <c r="H1114" s="5" t="str">
        <f t="shared" si="196"/>
        <v/>
      </c>
      <c r="I1114" s="5" t="str">
        <f t="shared" si="197"/>
        <v/>
      </c>
      <c r="J1114" s="5" t="str">
        <f t="shared" si="198"/>
        <v/>
      </c>
      <c r="K1114" s="5" t="e">
        <f t="shared" si="194"/>
        <v>#N/A</v>
      </c>
    </row>
    <row r="1115" spans="1:11" x14ac:dyDescent="0.25">
      <c r="A1115" s="3" t="str">
        <f t="shared" si="193"/>
        <v/>
      </c>
      <c r="B1115" s="3" t="str">
        <f t="shared" si="188"/>
        <v/>
      </c>
      <c r="C1115" s="3" t="str">
        <f t="shared" si="189"/>
        <v/>
      </c>
      <c r="D1115" s="5" t="str">
        <f t="shared" si="190"/>
        <v/>
      </c>
      <c r="E1115" s="5" t="str">
        <f t="shared" si="191"/>
        <v/>
      </c>
      <c r="F1115" s="5" t="str">
        <f t="shared" si="192"/>
        <v/>
      </c>
      <c r="G1115" s="3" t="str">
        <f t="shared" si="195"/>
        <v/>
      </c>
      <c r="H1115" s="5" t="str">
        <f t="shared" si="196"/>
        <v/>
      </c>
      <c r="I1115" s="5" t="str">
        <f t="shared" si="197"/>
        <v/>
      </c>
      <c r="J1115" s="5" t="str">
        <f t="shared" si="198"/>
        <v/>
      </c>
      <c r="K1115" s="5" t="e">
        <f t="shared" si="194"/>
        <v>#N/A</v>
      </c>
    </row>
    <row r="1116" spans="1:11" x14ac:dyDescent="0.25">
      <c r="A1116" s="3" t="str">
        <f t="shared" si="193"/>
        <v/>
      </c>
      <c r="B1116" s="3" t="str">
        <f t="shared" si="188"/>
        <v/>
      </c>
      <c r="C1116" s="3" t="str">
        <f t="shared" si="189"/>
        <v/>
      </c>
      <c r="D1116" s="5" t="str">
        <f t="shared" si="190"/>
        <v/>
      </c>
      <c r="E1116" s="5" t="str">
        <f t="shared" si="191"/>
        <v/>
      </c>
      <c r="F1116" s="5" t="str">
        <f t="shared" si="192"/>
        <v/>
      </c>
      <c r="G1116" s="3" t="str">
        <f t="shared" si="195"/>
        <v/>
      </c>
      <c r="H1116" s="5" t="str">
        <f t="shared" si="196"/>
        <v/>
      </c>
      <c r="I1116" s="5" t="str">
        <f t="shared" si="197"/>
        <v/>
      </c>
      <c r="J1116" s="5" t="str">
        <f t="shared" si="198"/>
        <v/>
      </c>
      <c r="K1116" s="5" t="e">
        <f t="shared" si="194"/>
        <v>#N/A</v>
      </c>
    </row>
    <row r="1117" spans="1:11" x14ac:dyDescent="0.25">
      <c r="A1117" s="3" t="str">
        <f t="shared" si="193"/>
        <v/>
      </c>
      <c r="B1117" s="3" t="str">
        <f t="shared" si="188"/>
        <v/>
      </c>
      <c r="C1117" s="3" t="str">
        <f t="shared" si="189"/>
        <v/>
      </c>
      <c r="D1117" s="5" t="str">
        <f t="shared" si="190"/>
        <v/>
      </c>
      <c r="E1117" s="5" t="str">
        <f t="shared" si="191"/>
        <v/>
      </c>
      <c r="F1117" s="5" t="str">
        <f t="shared" si="192"/>
        <v/>
      </c>
      <c r="G1117" s="3" t="str">
        <f t="shared" si="195"/>
        <v/>
      </c>
      <c r="H1117" s="5" t="str">
        <f t="shared" si="196"/>
        <v/>
      </c>
      <c r="I1117" s="5" t="str">
        <f t="shared" si="197"/>
        <v/>
      </c>
      <c r="J1117" s="5" t="str">
        <f t="shared" si="198"/>
        <v/>
      </c>
      <c r="K1117" s="5" t="e">
        <f t="shared" si="194"/>
        <v>#N/A</v>
      </c>
    </row>
    <row r="1118" spans="1:11" x14ac:dyDescent="0.25">
      <c r="A1118" s="3" t="str">
        <f t="shared" si="193"/>
        <v/>
      </c>
      <c r="B1118" s="3" t="str">
        <f t="shared" si="188"/>
        <v/>
      </c>
      <c r="C1118" s="3" t="str">
        <f t="shared" si="189"/>
        <v/>
      </c>
      <c r="D1118" s="5" t="str">
        <f t="shared" si="190"/>
        <v/>
      </c>
      <c r="E1118" s="5" t="str">
        <f t="shared" si="191"/>
        <v/>
      </c>
      <c r="F1118" s="5" t="str">
        <f t="shared" si="192"/>
        <v/>
      </c>
      <c r="G1118" s="3" t="str">
        <f t="shared" si="195"/>
        <v/>
      </c>
      <c r="H1118" s="5" t="str">
        <f t="shared" si="196"/>
        <v/>
      </c>
      <c r="I1118" s="5" t="str">
        <f t="shared" si="197"/>
        <v/>
      </c>
      <c r="J1118" s="5" t="str">
        <f t="shared" si="198"/>
        <v/>
      </c>
      <c r="K1118" s="5" t="e">
        <f t="shared" si="194"/>
        <v>#N/A</v>
      </c>
    </row>
    <row r="1119" spans="1:11" x14ac:dyDescent="0.25">
      <c r="A1119" s="3" t="str">
        <f t="shared" si="193"/>
        <v/>
      </c>
      <c r="B1119" s="3" t="str">
        <f t="shared" si="188"/>
        <v/>
      </c>
      <c r="C1119" s="3" t="str">
        <f t="shared" si="189"/>
        <v/>
      </c>
      <c r="D1119" s="5" t="str">
        <f t="shared" si="190"/>
        <v/>
      </c>
      <c r="E1119" s="5" t="str">
        <f t="shared" si="191"/>
        <v/>
      </c>
      <c r="F1119" s="5" t="str">
        <f t="shared" si="192"/>
        <v/>
      </c>
      <c r="G1119" s="3" t="str">
        <f t="shared" si="195"/>
        <v/>
      </c>
      <c r="H1119" s="5" t="str">
        <f t="shared" si="196"/>
        <v/>
      </c>
      <c r="I1119" s="5" t="str">
        <f t="shared" si="197"/>
        <v/>
      </c>
      <c r="J1119" s="5" t="str">
        <f t="shared" si="198"/>
        <v/>
      </c>
      <c r="K1119" s="5" t="e">
        <f t="shared" si="194"/>
        <v>#N/A</v>
      </c>
    </row>
    <row r="1120" spans="1:11" x14ac:dyDescent="0.25">
      <c r="A1120" s="3" t="str">
        <f t="shared" si="193"/>
        <v/>
      </c>
      <c r="B1120" s="3" t="str">
        <f t="shared" si="188"/>
        <v/>
      </c>
      <c r="C1120" s="3" t="str">
        <f t="shared" si="189"/>
        <v/>
      </c>
      <c r="D1120" s="5" t="str">
        <f t="shared" si="190"/>
        <v/>
      </c>
      <c r="E1120" s="5" t="str">
        <f t="shared" si="191"/>
        <v/>
      </c>
      <c r="F1120" s="5" t="str">
        <f t="shared" si="192"/>
        <v/>
      </c>
      <c r="G1120" s="3" t="str">
        <f t="shared" si="195"/>
        <v/>
      </c>
      <c r="H1120" s="5" t="str">
        <f t="shared" si="196"/>
        <v/>
      </c>
      <c r="I1120" s="5" t="str">
        <f t="shared" si="197"/>
        <v/>
      </c>
      <c r="J1120" s="5" t="str">
        <f t="shared" si="198"/>
        <v/>
      </c>
      <c r="K1120" s="5" t="e">
        <f t="shared" si="194"/>
        <v>#N/A</v>
      </c>
    </row>
    <row r="1121" spans="1:11" x14ac:dyDescent="0.25">
      <c r="A1121" s="3" t="str">
        <f t="shared" si="193"/>
        <v/>
      </c>
      <c r="B1121" s="3" t="str">
        <f t="shared" si="188"/>
        <v/>
      </c>
      <c r="C1121" s="3" t="str">
        <f t="shared" si="189"/>
        <v/>
      </c>
      <c r="D1121" s="5" t="str">
        <f t="shared" si="190"/>
        <v/>
      </c>
      <c r="E1121" s="5" t="str">
        <f t="shared" si="191"/>
        <v/>
      </c>
      <c r="F1121" s="5" t="str">
        <f t="shared" si="192"/>
        <v/>
      </c>
      <c r="G1121" s="3" t="str">
        <f t="shared" si="195"/>
        <v/>
      </c>
      <c r="H1121" s="5" t="str">
        <f t="shared" si="196"/>
        <v/>
      </c>
      <c r="I1121" s="5" t="str">
        <f t="shared" si="197"/>
        <v/>
      </c>
      <c r="J1121" s="5" t="str">
        <f t="shared" si="198"/>
        <v/>
      </c>
      <c r="K1121" s="5" t="e">
        <f t="shared" si="194"/>
        <v>#N/A</v>
      </c>
    </row>
    <row r="1122" spans="1:11" x14ac:dyDescent="0.25">
      <c r="A1122" s="3" t="str">
        <f t="shared" si="193"/>
        <v/>
      </c>
      <c r="B1122" s="3" t="str">
        <f t="shared" si="188"/>
        <v/>
      </c>
      <c r="C1122" s="3" t="str">
        <f t="shared" si="189"/>
        <v/>
      </c>
      <c r="D1122" s="5" t="str">
        <f t="shared" si="190"/>
        <v/>
      </c>
      <c r="E1122" s="5" t="str">
        <f t="shared" si="191"/>
        <v/>
      </c>
      <c r="F1122" s="5" t="str">
        <f t="shared" si="192"/>
        <v/>
      </c>
      <c r="G1122" s="3" t="str">
        <f t="shared" si="195"/>
        <v/>
      </c>
      <c r="H1122" s="5" t="str">
        <f t="shared" si="196"/>
        <v/>
      </c>
      <c r="I1122" s="5" t="str">
        <f t="shared" si="197"/>
        <v/>
      </c>
      <c r="J1122" s="5" t="str">
        <f t="shared" si="198"/>
        <v/>
      </c>
      <c r="K1122" s="5" t="e">
        <f t="shared" si="194"/>
        <v>#N/A</v>
      </c>
    </row>
    <row r="1123" spans="1:11" x14ac:dyDescent="0.25">
      <c r="A1123" s="3" t="str">
        <f t="shared" si="193"/>
        <v/>
      </c>
      <c r="B1123" s="3" t="str">
        <f t="shared" si="188"/>
        <v/>
      </c>
      <c r="C1123" s="3" t="str">
        <f t="shared" si="189"/>
        <v/>
      </c>
      <c r="D1123" s="5" t="str">
        <f t="shared" si="190"/>
        <v/>
      </c>
      <c r="E1123" s="5" t="str">
        <f t="shared" si="191"/>
        <v/>
      </c>
      <c r="F1123" s="5" t="str">
        <f t="shared" si="192"/>
        <v/>
      </c>
      <c r="G1123" s="3" t="str">
        <f t="shared" si="195"/>
        <v/>
      </c>
      <c r="H1123" s="5" t="str">
        <f t="shared" si="196"/>
        <v/>
      </c>
      <c r="I1123" s="5" t="str">
        <f t="shared" si="197"/>
        <v/>
      </c>
      <c r="J1123" s="5" t="str">
        <f t="shared" si="198"/>
        <v/>
      </c>
      <c r="K1123" s="5" t="e">
        <f t="shared" si="194"/>
        <v>#N/A</v>
      </c>
    </row>
    <row r="1124" spans="1:11" x14ac:dyDescent="0.25">
      <c r="A1124" s="3" t="str">
        <f t="shared" si="193"/>
        <v/>
      </c>
      <c r="B1124" s="3" t="str">
        <f t="shared" si="188"/>
        <v/>
      </c>
      <c r="C1124" s="3" t="str">
        <f t="shared" si="189"/>
        <v/>
      </c>
      <c r="D1124" s="5" t="str">
        <f t="shared" si="190"/>
        <v/>
      </c>
      <c r="E1124" s="5" t="str">
        <f t="shared" si="191"/>
        <v/>
      </c>
      <c r="F1124" s="5" t="str">
        <f t="shared" si="192"/>
        <v/>
      </c>
      <c r="G1124" s="3" t="str">
        <f t="shared" si="195"/>
        <v/>
      </c>
      <c r="H1124" s="5" t="str">
        <f t="shared" si="196"/>
        <v/>
      </c>
      <c r="I1124" s="5" t="str">
        <f t="shared" si="197"/>
        <v/>
      </c>
      <c r="J1124" s="5" t="str">
        <f t="shared" si="198"/>
        <v/>
      </c>
      <c r="K1124" s="5" t="e">
        <f t="shared" si="194"/>
        <v>#N/A</v>
      </c>
    </row>
    <row r="1125" spans="1:11" x14ac:dyDescent="0.25">
      <c r="A1125" s="3" t="str">
        <f t="shared" si="193"/>
        <v/>
      </c>
      <c r="B1125" s="3" t="str">
        <f t="shared" si="188"/>
        <v/>
      </c>
      <c r="C1125" s="3" t="str">
        <f t="shared" si="189"/>
        <v/>
      </c>
      <c r="D1125" s="5" t="str">
        <f t="shared" si="190"/>
        <v/>
      </c>
      <c r="E1125" s="5" t="str">
        <f t="shared" si="191"/>
        <v/>
      </c>
      <c r="F1125" s="5" t="str">
        <f t="shared" si="192"/>
        <v/>
      </c>
      <c r="G1125" s="3" t="str">
        <f t="shared" si="195"/>
        <v/>
      </c>
      <c r="H1125" s="5" t="str">
        <f t="shared" si="196"/>
        <v/>
      </c>
      <c r="I1125" s="5" t="str">
        <f t="shared" si="197"/>
        <v/>
      </c>
      <c r="J1125" s="5" t="str">
        <f t="shared" si="198"/>
        <v/>
      </c>
      <c r="K1125" s="5" t="e">
        <f t="shared" si="194"/>
        <v>#N/A</v>
      </c>
    </row>
    <row r="1126" spans="1:11" x14ac:dyDescent="0.25">
      <c r="A1126" s="3" t="str">
        <f t="shared" si="193"/>
        <v/>
      </c>
      <c r="B1126" s="3" t="str">
        <f t="shared" si="188"/>
        <v/>
      </c>
      <c r="C1126" s="3" t="str">
        <f t="shared" si="189"/>
        <v/>
      </c>
      <c r="D1126" s="5" t="str">
        <f t="shared" si="190"/>
        <v/>
      </c>
      <c r="E1126" s="5" t="str">
        <f t="shared" si="191"/>
        <v/>
      </c>
      <c r="F1126" s="5" t="str">
        <f t="shared" si="192"/>
        <v/>
      </c>
      <c r="G1126" s="3" t="str">
        <f t="shared" si="195"/>
        <v/>
      </c>
      <c r="H1126" s="5" t="str">
        <f t="shared" si="196"/>
        <v/>
      </c>
      <c r="I1126" s="5" t="str">
        <f t="shared" si="197"/>
        <v/>
      </c>
      <c r="J1126" s="5" t="str">
        <f t="shared" si="198"/>
        <v/>
      </c>
      <c r="K1126" s="5" t="e">
        <f t="shared" si="194"/>
        <v>#N/A</v>
      </c>
    </row>
    <row r="1127" spans="1:11" x14ac:dyDescent="0.25">
      <c r="A1127" s="3" t="str">
        <f t="shared" si="193"/>
        <v/>
      </c>
      <c r="B1127" s="3" t="str">
        <f t="shared" si="188"/>
        <v/>
      </c>
      <c r="C1127" s="3" t="str">
        <f t="shared" si="189"/>
        <v/>
      </c>
      <c r="D1127" s="5" t="str">
        <f t="shared" si="190"/>
        <v/>
      </c>
      <c r="E1127" s="5" t="str">
        <f t="shared" si="191"/>
        <v/>
      </c>
      <c r="F1127" s="5" t="str">
        <f t="shared" si="192"/>
        <v/>
      </c>
      <c r="G1127" s="3" t="str">
        <f t="shared" si="195"/>
        <v/>
      </c>
      <c r="H1127" s="5" t="str">
        <f t="shared" si="196"/>
        <v/>
      </c>
      <c r="I1127" s="5" t="str">
        <f t="shared" si="197"/>
        <v/>
      </c>
      <c r="J1127" s="5" t="str">
        <f t="shared" si="198"/>
        <v/>
      </c>
      <c r="K1127" s="5" t="e">
        <f t="shared" si="194"/>
        <v>#N/A</v>
      </c>
    </row>
    <row r="1128" spans="1:11" x14ac:dyDescent="0.25">
      <c r="A1128" s="3" t="str">
        <f t="shared" si="193"/>
        <v/>
      </c>
      <c r="B1128" s="3" t="str">
        <f t="shared" si="188"/>
        <v/>
      </c>
      <c r="C1128" s="3" t="str">
        <f t="shared" si="189"/>
        <v/>
      </c>
      <c r="D1128" s="5" t="str">
        <f t="shared" si="190"/>
        <v/>
      </c>
      <c r="E1128" s="5" t="str">
        <f t="shared" si="191"/>
        <v/>
      </c>
      <c r="F1128" s="5" t="str">
        <f t="shared" si="192"/>
        <v/>
      </c>
      <c r="G1128" s="3" t="str">
        <f t="shared" si="195"/>
        <v/>
      </c>
      <c r="H1128" s="5" t="str">
        <f t="shared" si="196"/>
        <v/>
      </c>
      <c r="I1128" s="5" t="str">
        <f t="shared" si="197"/>
        <v/>
      </c>
      <c r="J1128" s="5" t="str">
        <f t="shared" si="198"/>
        <v/>
      </c>
      <c r="K1128" s="5" t="e">
        <f t="shared" si="194"/>
        <v>#N/A</v>
      </c>
    </row>
    <row r="1129" spans="1:11" x14ac:dyDescent="0.25">
      <c r="A1129" s="3" t="str">
        <f t="shared" si="193"/>
        <v/>
      </c>
      <c r="B1129" s="3" t="str">
        <f t="shared" si="188"/>
        <v/>
      </c>
      <c r="C1129" s="3" t="str">
        <f t="shared" si="189"/>
        <v/>
      </c>
      <c r="D1129" s="5" t="str">
        <f t="shared" si="190"/>
        <v/>
      </c>
      <c r="E1129" s="5" t="str">
        <f t="shared" si="191"/>
        <v/>
      </c>
      <c r="F1129" s="5" t="str">
        <f t="shared" si="192"/>
        <v/>
      </c>
      <c r="G1129" s="3" t="str">
        <f t="shared" si="195"/>
        <v/>
      </c>
      <c r="H1129" s="5" t="str">
        <f t="shared" si="196"/>
        <v/>
      </c>
      <c r="I1129" s="5" t="str">
        <f t="shared" si="197"/>
        <v/>
      </c>
      <c r="J1129" s="5" t="str">
        <f t="shared" si="198"/>
        <v/>
      </c>
      <c r="K1129" s="5" t="e">
        <f t="shared" si="194"/>
        <v>#N/A</v>
      </c>
    </row>
    <row r="1130" spans="1:11" x14ac:dyDescent="0.25">
      <c r="A1130" s="3" t="str">
        <f t="shared" si="193"/>
        <v/>
      </c>
      <c r="B1130" s="3" t="str">
        <f t="shared" si="188"/>
        <v/>
      </c>
      <c r="C1130" s="3" t="str">
        <f t="shared" si="189"/>
        <v/>
      </c>
      <c r="D1130" s="5" t="str">
        <f t="shared" si="190"/>
        <v/>
      </c>
      <c r="E1130" s="5" t="str">
        <f t="shared" si="191"/>
        <v/>
      </c>
      <c r="F1130" s="5" t="str">
        <f t="shared" si="192"/>
        <v/>
      </c>
      <c r="G1130" s="3" t="str">
        <f t="shared" si="195"/>
        <v/>
      </c>
      <c r="H1130" s="5" t="str">
        <f t="shared" si="196"/>
        <v/>
      </c>
      <c r="I1130" s="5" t="str">
        <f t="shared" si="197"/>
        <v/>
      </c>
      <c r="J1130" s="5" t="str">
        <f t="shared" si="198"/>
        <v/>
      </c>
      <c r="K1130" s="5" t="e">
        <f t="shared" si="194"/>
        <v>#N/A</v>
      </c>
    </row>
    <row r="1131" spans="1:11" x14ac:dyDescent="0.25">
      <c r="A1131" s="3" t="str">
        <f t="shared" si="193"/>
        <v/>
      </c>
      <c r="B1131" s="3" t="str">
        <f t="shared" si="188"/>
        <v/>
      </c>
      <c r="C1131" s="3" t="str">
        <f t="shared" si="189"/>
        <v/>
      </c>
      <c r="D1131" s="5" t="str">
        <f t="shared" si="190"/>
        <v/>
      </c>
      <c r="E1131" s="5" t="str">
        <f t="shared" si="191"/>
        <v/>
      </c>
      <c r="F1131" s="5" t="str">
        <f t="shared" si="192"/>
        <v/>
      </c>
      <c r="G1131" s="3" t="str">
        <f t="shared" si="195"/>
        <v/>
      </c>
      <c r="H1131" s="5" t="str">
        <f t="shared" si="196"/>
        <v/>
      </c>
      <c r="I1131" s="5" t="str">
        <f t="shared" si="197"/>
        <v/>
      </c>
      <c r="J1131" s="5" t="str">
        <f t="shared" si="198"/>
        <v/>
      </c>
      <c r="K1131" s="5" t="e">
        <f t="shared" si="194"/>
        <v>#N/A</v>
      </c>
    </row>
    <row r="1132" spans="1:11" x14ac:dyDescent="0.25">
      <c r="A1132" s="3" t="str">
        <f t="shared" si="193"/>
        <v/>
      </c>
      <c r="B1132" s="3" t="str">
        <f t="shared" si="188"/>
        <v/>
      </c>
      <c r="C1132" s="3" t="str">
        <f t="shared" si="189"/>
        <v/>
      </c>
      <c r="D1132" s="5" t="str">
        <f t="shared" si="190"/>
        <v/>
      </c>
      <c r="E1132" s="5" t="str">
        <f t="shared" si="191"/>
        <v/>
      </c>
      <c r="F1132" s="5" t="str">
        <f t="shared" si="192"/>
        <v/>
      </c>
      <c r="G1132" s="3" t="str">
        <f t="shared" si="195"/>
        <v/>
      </c>
      <c r="H1132" s="5" t="str">
        <f t="shared" si="196"/>
        <v/>
      </c>
      <c r="I1132" s="5" t="str">
        <f t="shared" si="197"/>
        <v/>
      </c>
      <c r="J1132" s="5" t="str">
        <f t="shared" si="198"/>
        <v/>
      </c>
      <c r="K1132" s="5" t="e">
        <f t="shared" si="194"/>
        <v>#N/A</v>
      </c>
    </row>
    <row r="1133" spans="1:11" x14ac:dyDescent="0.25">
      <c r="A1133" s="3" t="str">
        <f t="shared" si="193"/>
        <v/>
      </c>
      <c r="B1133" s="3" t="str">
        <f t="shared" si="188"/>
        <v/>
      </c>
      <c r="C1133" s="3" t="str">
        <f t="shared" si="189"/>
        <v/>
      </c>
      <c r="D1133" s="5" t="str">
        <f t="shared" si="190"/>
        <v/>
      </c>
      <c r="E1133" s="5" t="str">
        <f t="shared" si="191"/>
        <v/>
      </c>
      <c r="F1133" s="5" t="str">
        <f t="shared" si="192"/>
        <v/>
      </c>
      <c r="G1133" s="3" t="str">
        <f t="shared" si="195"/>
        <v/>
      </c>
      <c r="H1133" s="5" t="str">
        <f t="shared" si="196"/>
        <v/>
      </c>
      <c r="I1133" s="5" t="str">
        <f t="shared" si="197"/>
        <v/>
      </c>
      <c r="J1133" s="5" t="str">
        <f t="shared" si="198"/>
        <v/>
      </c>
      <c r="K1133" s="5" t="e">
        <f t="shared" si="194"/>
        <v>#N/A</v>
      </c>
    </row>
    <row r="1134" spans="1:11" x14ac:dyDescent="0.25">
      <c r="A1134" s="3" t="str">
        <f t="shared" si="193"/>
        <v/>
      </c>
      <c r="B1134" s="3" t="str">
        <f t="shared" si="188"/>
        <v/>
      </c>
      <c r="C1134" s="3" t="str">
        <f t="shared" si="189"/>
        <v/>
      </c>
      <c r="D1134" s="5" t="str">
        <f t="shared" si="190"/>
        <v/>
      </c>
      <c r="E1134" s="5" t="str">
        <f t="shared" si="191"/>
        <v/>
      </c>
      <c r="F1134" s="5" t="str">
        <f t="shared" si="192"/>
        <v/>
      </c>
      <c r="G1134" s="3" t="str">
        <f t="shared" si="195"/>
        <v/>
      </c>
      <c r="H1134" s="5" t="str">
        <f t="shared" si="196"/>
        <v/>
      </c>
      <c r="I1134" s="5" t="str">
        <f t="shared" si="197"/>
        <v/>
      </c>
      <c r="J1134" s="5" t="str">
        <f t="shared" si="198"/>
        <v/>
      </c>
      <c r="K1134" s="5" t="e">
        <f t="shared" si="194"/>
        <v>#N/A</v>
      </c>
    </row>
    <row r="1135" spans="1:11" x14ac:dyDescent="0.25">
      <c r="A1135" s="3" t="str">
        <f t="shared" si="193"/>
        <v/>
      </c>
      <c r="B1135" s="3" t="str">
        <f t="shared" si="188"/>
        <v/>
      </c>
      <c r="C1135" s="3" t="str">
        <f t="shared" si="189"/>
        <v/>
      </c>
      <c r="D1135" s="5" t="str">
        <f t="shared" si="190"/>
        <v/>
      </c>
      <c r="E1135" s="5" t="str">
        <f t="shared" si="191"/>
        <v/>
      </c>
      <c r="F1135" s="5" t="str">
        <f t="shared" si="192"/>
        <v/>
      </c>
      <c r="G1135" s="3" t="str">
        <f t="shared" si="195"/>
        <v/>
      </c>
      <c r="H1135" s="5" t="str">
        <f t="shared" si="196"/>
        <v/>
      </c>
      <c r="I1135" s="5" t="str">
        <f t="shared" si="197"/>
        <v/>
      </c>
      <c r="J1135" s="5" t="str">
        <f t="shared" si="198"/>
        <v/>
      </c>
      <c r="K1135" s="5" t="e">
        <f t="shared" si="194"/>
        <v>#N/A</v>
      </c>
    </row>
    <row r="1136" spans="1:11" x14ac:dyDescent="0.25">
      <c r="A1136" s="3" t="str">
        <f t="shared" si="193"/>
        <v/>
      </c>
      <c r="B1136" s="3" t="str">
        <f t="shared" si="188"/>
        <v/>
      </c>
      <c r="C1136" s="3" t="str">
        <f t="shared" si="189"/>
        <v/>
      </c>
      <c r="D1136" s="5" t="str">
        <f t="shared" si="190"/>
        <v/>
      </c>
      <c r="E1136" s="5" t="str">
        <f t="shared" si="191"/>
        <v/>
      </c>
      <c r="F1136" s="5" t="str">
        <f t="shared" si="192"/>
        <v/>
      </c>
      <c r="G1136" s="3" t="str">
        <f t="shared" si="195"/>
        <v/>
      </c>
      <c r="H1136" s="5" t="str">
        <f t="shared" si="196"/>
        <v/>
      </c>
      <c r="I1136" s="5" t="str">
        <f t="shared" si="197"/>
        <v/>
      </c>
      <c r="J1136" s="5" t="str">
        <f t="shared" si="198"/>
        <v/>
      </c>
      <c r="K1136" s="5" t="e">
        <f t="shared" si="194"/>
        <v>#N/A</v>
      </c>
    </row>
    <row r="1137" spans="1:11" x14ac:dyDescent="0.25">
      <c r="A1137" s="3" t="str">
        <f t="shared" si="193"/>
        <v/>
      </c>
      <c r="B1137" s="3" t="str">
        <f t="shared" si="188"/>
        <v/>
      </c>
      <c r="C1137" s="3" t="str">
        <f t="shared" si="189"/>
        <v/>
      </c>
      <c r="D1137" s="5" t="str">
        <f t="shared" si="190"/>
        <v/>
      </c>
      <c r="E1137" s="5" t="str">
        <f t="shared" si="191"/>
        <v/>
      </c>
      <c r="F1137" s="5" t="str">
        <f t="shared" si="192"/>
        <v/>
      </c>
      <c r="G1137" s="3" t="str">
        <f t="shared" si="195"/>
        <v/>
      </c>
      <c r="H1137" s="5" t="str">
        <f t="shared" si="196"/>
        <v/>
      </c>
      <c r="I1137" s="5" t="str">
        <f t="shared" si="197"/>
        <v/>
      </c>
      <c r="J1137" s="5" t="str">
        <f t="shared" si="198"/>
        <v/>
      </c>
      <c r="K1137" s="5" t="e">
        <f t="shared" si="194"/>
        <v>#N/A</v>
      </c>
    </row>
    <row r="1138" spans="1:11" x14ac:dyDescent="0.25">
      <c r="A1138" s="3" t="str">
        <f t="shared" si="193"/>
        <v/>
      </c>
      <c r="B1138" s="3" t="str">
        <f t="shared" si="188"/>
        <v/>
      </c>
      <c r="C1138" s="3" t="str">
        <f t="shared" si="189"/>
        <v/>
      </c>
      <c r="D1138" s="5" t="str">
        <f t="shared" si="190"/>
        <v/>
      </c>
      <c r="E1138" s="5" t="str">
        <f t="shared" si="191"/>
        <v/>
      </c>
      <c r="F1138" s="5" t="str">
        <f t="shared" si="192"/>
        <v/>
      </c>
      <c r="G1138" s="3" t="str">
        <f t="shared" si="195"/>
        <v/>
      </c>
      <c r="H1138" s="5" t="str">
        <f t="shared" si="196"/>
        <v/>
      </c>
      <c r="I1138" s="5" t="str">
        <f t="shared" si="197"/>
        <v/>
      </c>
      <c r="J1138" s="5" t="str">
        <f t="shared" si="198"/>
        <v/>
      </c>
      <c r="K1138" s="5" t="e">
        <f t="shared" si="194"/>
        <v>#N/A</v>
      </c>
    </row>
    <row r="1139" spans="1:11" x14ac:dyDescent="0.25">
      <c r="A1139" s="3" t="str">
        <f t="shared" si="193"/>
        <v/>
      </c>
      <c r="B1139" s="3" t="str">
        <f t="shared" si="188"/>
        <v/>
      </c>
      <c r="C1139" s="3" t="str">
        <f t="shared" si="189"/>
        <v/>
      </c>
      <c r="D1139" s="5" t="str">
        <f t="shared" si="190"/>
        <v/>
      </c>
      <c r="E1139" s="5" t="str">
        <f t="shared" si="191"/>
        <v/>
      </c>
      <c r="F1139" s="5" t="str">
        <f t="shared" si="192"/>
        <v/>
      </c>
      <c r="G1139" s="3" t="str">
        <f t="shared" si="195"/>
        <v/>
      </c>
      <c r="H1139" s="5" t="str">
        <f t="shared" si="196"/>
        <v/>
      </c>
      <c r="I1139" s="5" t="str">
        <f t="shared" si="197"/>
        <v/>
      </c>
      <c r="J1139" s="5" t="str">
        <f t="shared" si="198"/>
        <v/>
      </c>
      <c r="K1139" s="5" t="e">
        <f t="shared" si="194"/>
        <v>#N/A</v>
      </c>
    </row>
    <row r="1140" spans="1:11" x14ac:dyDescent="0.25">
      <c r="A1140" s="3" t="str">
        <f t="shared" si="193"/>
        <v/>
      </c>
      <c r="B1140" s="3" t="str">
        <f t="shared" si="188"/>
        <v/>
      </c>
      <c r="C1140" s="3" t="str">
        <f t="shared" si="189"/>
        <v/>
      </c>
      <c r="D1140" s="5" t="str">
        <f t="shared" si="190"/>
        <v/>
      </c>
      <c r="E1140" s="5" t="str">
        <f t="shared" si="191"/>
        <v/>
      </c>
      <c r="F1140" s="5" t="str">
        <f t="shared" si="192"/>
        <v/>
      </c>
      <c r="G1140" s="3" t="str">
        <f t="shared" si="195"/>
        <v/>
      </c>
      <c r="H1140" s="5" t="str">
        <f t="shared" si="196"/>
        <v/>
      </c>
      <c r="I1140" s="5" t="str">
        <f t="shared" si="197"/>
        <v/>
      </c>
      <c r="J1140" s="5" t="str">
        <f t="shared" si="198"/>
        <v/>
      </c>
      <c r="K1140" s="5" t="e">
        <f t="shared" si="194"/>
        <v>#N/A</v>
      </c>
    </row>
    <row r="1141" spans="1:11" x14ac:dyDescent="0.25">
      <c r="A1141" s="3" t="str">
        <f t="shared" si="193"/>
        <v/>
      </c>
      <c r="B1141" s="3" t="str">
        <f t="shared" si="188"/>
        <v/>
      </c>
      <c r="C1141" s="3" t="str">
        <f t="shared" si="189"/>
        <v/>
      </c>
      <c r="D1141" s="5" t="str">
        <f t="shared" si="190"/>
        <v/>
      </c>
      <c r="E1141" s="5" t="str">
        <f t="shared" si="191"/>
        <v/>
      </c>
      <c r="F1141" s="5" t="str">
        <f t="shared" si="192"/>
        <v/>
      </c>
      <c r="G1141" s="3" t="str">
        <f t="shared" si="195"/>
        <v/>
      </c>
      <c r="H1141" s="5" t="str">
        <f t="shared" si="196"/>
        <v/>
      </c>
      <c r="I1141" s="5" t="str">
        <f t="shared" si="197"/>
        <v/>
      </c>
      <c r="J1141" s="5" t="str">
        <f t="shared" si="198"/>
        <v/>
      </c>
      <c r="K1141" s="5" t="e">
        <f t="shared" si="194"/>
        <v>#N/A</v>
      </c>
    </row>
    <row r="1142" spans="1:11" x14ac:dyDescent="0.25">
      <c r="A1142" s="3" t="str">
        <f t="shared" si="193"/>
        <v/>
      </c>
      <c r="B1142" s="3" t="str">
        <f t="shared" si="188"/>
        <v/>
      </c>
      <c r="C1142" s="3" t="str">
        <f t="shared" si="189"/>
        <v/>
      </c>
      <c r="D1142" s="5" t="str">
        <f t="shared" si="190"/>
        <v/>
      </c>
      <c r="E1142" s="5" t="str">
        <f t="shared" si="191"/>
        <v/>
      </c>
      <c r="F1142" s="5" t="str">
        <f t="shared" si="192"/>
        <v/>
      </c>
      <c r="G1142" s="3" t="str">
        <f t="shared" si="195"/>
        <v/>
      </c>
      <c r="H1142" s="5" t="str">
        <f t="shared" si="196"/>
        <v/>
      </c>
      <c r="I1142" s="5" t="str">
        <f t="shared" si="197"/>
        <v/>
      </c>
      <c r="J1142" s="5" t="str">
        <f t="shared" si="198"/>
        <v/>
      </c>
      <c r="K1142" s="5" t="e">
        <f t="shared" si="194"/>
        <v>#N/A</v>
      </c>
    </row>
    <row r="1143" spans="1:11" x14ac:dyDescent="0.25">
      <c r="A1143" s="3" t="str">
        <f t="shared" si="193"/>
        <v/>
      </c>
      <c r="B1143" s="3" t="str">
        <f t="shared" si="188"/>
        <v/>
      </c>
      <c r="C1143" s="3" t="str">
        <f t="shared" si="189"/>
        <v/>
      </c>
      <c r="D1143" s="5" t="str">
        <f t="shared" si="190"/>
        <v/>
      </c>
      <c r="E1143" s="5" t="str">
        <f t="shared" si="191"/>
        <v/>
      </c>
      <c r="F1143" s="5" t="str">
        <f t="shared" si="192"/>
        <v/>
      </c>
      <c r="G1143" s="3" t="str">
        <f t="shared" si="195"/>
        <v/>
      </c>
      <c r="H1143" s="5" t="str">
        <f t="shared" si="196"/>
        <v/>
      </c>
      <c r="I1143" s="5" t="str">
        <f t="shared" si="197"/>
        <v/>
      </c>
      <c r="J1143" s="5" t="str">
        <f t="shared" si="198"/>
        <v/>
      </c>
      <c r="K1143" s="5" t="e">
        <f t="shared" si="194"/>
        <v>#N/A</v>
      </c>
    </row>
    <row r="1144" spans="1:11" x14ac:dyDescent="0.25">
      <c r="A1144" s="3" t="str">
        <f t="shared" si="193"/>
        <v/>
      </c>
      <c r="B1144" s="3" t="str">
        <f t="shared" si="188"/>
        <v/>
      </c>
      <c r="C1144" s="3" t="str">
        <f t="shared" si="189"/>
        <v/>
      </c>
      <c r="D1144" s="5" t="str">
        <f t="shared" si="190"/>
        <v/>
      </c>
      <c r="E1144" s="5" t="str">
        <f t="shared" si="191"/>
        <v/>
      </c>
      <c r="F1144" s="5" t="str">
        <f t="shared" si="192"/>
        <v/>
      </c>
      <c r="G1144" s="3" t="str">
        <f t="shared" si="195"/>
        <v/>
      </c>
      <c r="H1144" s="5" t="str">
        <f t="shared" si="196"/>
        <v/>
      </c>
      <c r="I1144" s="5" t="str">
        <f t="shared" si="197"/>
        <v/>
      </c>
      <c r="J1144" s="5" t="str">
        <f t="shared" si="198"/>
        <v/>
      </c>
      <c r="K1144" s="5" t="e">
        <f t="shared" si="194"/>
        <v>#N/A</v>
      </c>
    </row>
    <row r="1145" spans="1:11" x14ac:dyDescent="0.25">
      <c r="A1145" s="3" t="str">
        <f t="shared" si="193"/>
        <v/>
      </c>
      <c r="B1145" s="3" t="str">
        <f t="shared" si="188"/>
        <v/>
      </c>
      <c r="C1145" s="3" t="str">
        <f t="shared" si="189"/>
        <v/>
      </c>
      <c r="D1145" s="5" t="str">
        <f t="shared" si="190"/>
        <v/>
      </c>
      <c r="E1145" s="5" t="str">
        <f t="shared" si="191"/>
        <v/>
      </c>
      <c r="F1145" s="5" t="str">
        <f t="shared" si="192"/>
        <v/>
      </c>
      <c r="G1145" s="3" t="str">
        <f t="shared" si="195"/>
        <v/>
      </c>
      <c r="H1145" s="5" t="str">
        <f t="shared" si="196"/>
        <v/>
      </c>
      <c r="I1145" s="5" t="str">
        <f t="shared" si="197"/>
        <v/>
      </c>
      <c r="J1145" s="5" t="str">
        <f t="shared" si="198"/>
        <v/>
      </c>
      <c r="K1145" s="5" t="e">
        <f t="shared" si="194"/>
        <v>#N/A</v>
      </c>
    </row>
    <row r="1146" spans="1:11" x14ac:dyDescent="0.25">
      <c r="A1146" s="3" t="str">
        <f t="shared" si="193"/>
        <v/>
      </c>
      <c r="B1146" s="3" t="str">
        <f t="shared" si="188"/>
        <v/>
      </c>
      <c r="C1146" s="3" t="str">
        <f t="shared" si="189"/>
        <v/>
      </c>
      <c r="D1146" s="5" t="str">
        <f t="shared" si="190"/>
        <v/>
      </c>
      <c r="E1146" s="5" t="str">
        <f t="shared" si="191"/>
        <v/>
      </c>
      <c r="F1146" s="5" t="str">
        <f t="shared" si="192"/>
        <v/>
      </c>
      <c r="G1146" s="3" t="str">
        <f t="shared" si="195"/>
        <v/>
      </c>
      <c r="H1146" s="5" t="str">
        <f t="shared" si="196"/>
        <v/>
      </c>
      <c r="I1146" s="5" t="str">
        <f t="shared" si="197"/>
        <v/>
      </c>
      <c r="J1146" s="5" t="str">
        <f t="shared" si="198"/>
        <v/>
      </c>
      <c r="K1146" s="5" t="e">
        <f t="shared" si="194"/>
        <v>#N/A</v>
      </c>
    </row>
    <row r="1147" spans="1:11" x14ac:dyDescent="0.25">
      <c r="A1147" s="3" t="str">
        <f t="shared" si="193"/>
        <v/>
      </c>
      <c r="B1147" s="3" t="str">
        <f t="shared" si="188"/>
        <v/>
      </c>
      <c r="C1147" s="3" t="str">
        <f t="shared" si="189"/>
        <v/>
      </c>
      <c r="D1147" s="5" t="str">
        <f t="shared" si="190"/>
        <v/>
      </c>
      <c r="E1147" s="5" t="str">
        <f t="shared" si="191"/>
        <v/>
      </c>
      <c r="F1147" s="5" t="str">
        <f t="shared" si="192"/>
        <v/>
      </c>
      <c r="G1147" s="3" t="str">
        <f t="shared" si="195"/>
        <v/>
      </c>
      <c r="H1147" s="5" t="str">
        <f t="shared" si="196"/>
        <v/>
      </c>
      <c r="I1147" s="5" t="str">
        <f t="shared" si="197"/>
        <v/>
      </c>
      <c r="J1147" s="5" t="str">
        <f t="shared" si="198"/>
        <v/>
      </c>
      <c r="K1147" s="5" t="e">
        <f t="shared" si="194"/>
        <v>#N/A</v>
      </c>
    </row>
    <row r="1148" spans="1:11" x14ac:dyDescent="0.25">
      <c r="A1148" s="3" t="str">
        <f t="shared" si="193"/>
        <v/>
      </c>
      <c r="B1148" s="3" t="str">
        <f t="shared" si="188"/>
        <v/>
      </c>
      <c r="C1148" s="3" t="str">
        <f t="shared" si="189"/>
        <v/>
      </c>
      <c r="D1148" s="5" t="str">
        <f t="shared" si="190"/>
        <v/>
      </c>
      <c r="E1148" s="5" t="str">
        <f t="shared" si="191"/>
        <v/>
      </c>
      <c r="F1148" s="5" t="str">
        <f t="shared" si="192"/>
        <v/>
      </c>
      <c r="G1148" s="3" t="str">
        <f t="shared" si="195"/>
        <v/>
      </c>
      <c r="H1148" s="5" t="str">
        <f t="shared" si="196"/>
        <v/>
      </c>
      <c r="I1148" s="5" t="str">
        <f t="shared" si="197"/>
        <v/>
      </c>
      <c r="J1148" s="5" t="str">
        <f t="shared" si="198"/>
        <v/>
      </c>
      <c r="K1148" s="5" t="e">
        <f t="shared" si="194"/>
        <v>#N/A</v>
      </c>
    </row>
    <row r="1149" spans="1:11" x14ac:dyDescent="0.25">
      <c r="A1149" s="3" t="str">
        <f t="shared" si="193"/>
        <v/>
      </c>
      <c r="B1149" s="3" t="str">
        <f t="shared" ref="B1149:B1212" si="199">IF(INDEX(StartDateValues,ROW(A1149))&gt;0,INDEX(StartDateValues,ROW(A1149)),"")</f>
        <v/>
      </c>
      <c r="C1149" s="3" t="str">
        <f t="shared" ref="C1149:C1212" si="200">IF(A1149="","",A1149 - (WEEKDAY(A1149)-1))</f>
        <v/>
      </c>
      <c r="D1149" s="5" t="str">
        <f t="shared" ref="D1149:D1212" si="201">IF(C1149="", "",YEAR(C1149))</f>
        <v/>
      </c>
      <c r="E1149" s="5" t="str">
        <f t="shared" ref="E1149:E1212" si="202">IF(C1149="","",WEEKNUM(C1149))</f>
        <v/>
      </c>
      <c r="F1149" s="5" t="str">
        <f t="shared" ref="F1149:F1212" si="203">IF(C1149="","",D1149&amp;"-"&amp;TEXT(E1149,"00"))</f>
        <v/>
      </c>
      <c r="G1149" s="3" t="str">
        <f t="shared" si="195"/>
        <v/>
      </c>
      <c r="H1149" s="5" t="str">
        <f t="shared" si="196"/>
        <v/>
      </c>
      <c r="I1149" s="5" t="str">
        <f t="shared" si="197"/>
        <v/>
      </c>
      <c r="J1149" s="5" t="str">
        <f t="shared" si="198"/>
        <v/>
      </c>
      <c r="K1149" s="5" t="e">
        <f t="shared" si="194"/>
        <v>#N/A</v>
      </c>
    </row>
    <row r="1150" spans="1:11" x14ac:dyDescent="0.25">
      <c r="A1150" s="3" t="str">
        <f t="shared" si="193"/>
        <v/>
      </c>
      <c r="B1150" s="3" t="str">
        <f t="shared" si="199"/>
        <v/>
      </c>
      <c r="C1150" s="3" t="str">
        <f t="shared" si="200"/>
        <v/>
      </c>
      <c r="D1150" s="5" t="str">
        <f t="shared" si="201"/>
        <v/>
      </c>
      <c r="E1150" s="5" t="str">
        <f t="shared" si="202"/>
        <v/>
      </c>
      <c r="F1150" s="5" t="str">
        <f t="shared" si="203"/>
        <v/>
      </c>
      <c r="G1150" s="3" t="str">
        <f t="shared" si="195"/>
        <v/>
      </c>
      <c r="H1150" s="5" t="str">
        <f t="shared" si="196"/>
        <v/>
      </c>
      <c r="I1150" s="5" t="str">
        <f t="shared" si="197"/>
        <v/>
      </c>
      <c r="J1150" s="5" t="str">
        <f t="shared" si="198"/>
        <v/>
      </c>
      <c r="K1150" s="5" t="e">
        <f t="shared" si="194"/>
        <v>#N/A</v>
      </c>
    </row>
    <row r="1151" spans="1:11" x14ac:dyDescent="0.25">
      <c r="A1151" s="3" t="str">
        <f t="shared" si="193"/>
        <v/>
      </c>
      <c r="B1151" s="3" t="str">
        <f t="shared" si="199"/>
        <v/>
      </c>
      <c r="C1151" s="3" t="str">
        <f t="shared" si="200"/>
        <v/>
      </c>
      <c r="D1151" s="5" t="str">
        <f t="shared" si="201"/>
        <v/>
      </c>
      <c r="E1151" s="5" t="str">
        <f t="shared" si="202"/>
        <v/>
      </c>
      <c r="F1151" s="5" t="str">
        <f t="shared" si="203"/>
        <v/>
      </c>
      <c r="G1151" s="3" t="str">
        <f t="shared" si="195"/>
        <v/>
      </c>
      <c r="H1151" s="5" t="str">
        <f t="shared" si="196"/>
        <v/>
      </c>
      <c r="I1151" s="5" t="str">
        <f t="shared" si="197"/>
        <v/>
      </c>
      <c r="J1151" s="5" t="str">
        <f t="shared" si="198"/>
        <v/>
      </c>
      <c r="K1151" s="5" t="e">
        <f t="shared" si="194"/>
        <v>#N/A</v>
      </c>
    </row>
    <row r="1152" spans="1:11" x14ac:dyDescent="0.25">
      <c r="A1152" s="3" t="str">
        <f t="shared" si="193"/>
        <v/>
      </c>
      <c r="B1152" s="3" t="str">
        <f t="shared" si="199"/>
        <v/>
      </c>
      <c r="C1152" s="3" t="str">
        <f t="shared" si="200"/>
        <v/>
      </c>
      <c r="D1152" s="5" t="str">
        <f t="shared" si="201"/>
        <v/>
      </c>
      <c r="E1152" s="5" t="str">
        <f t="shared" si="202"/>
        <v/>
      </c>
      <c r="F1152" s="5" t="str">
        <f t="shared" si="203"/>
        <v/>
      </c>
      <c r="G1152" s="3" t="str">
        <f t="shared" si="195"/>
        <v/>
      </c>
      <c r="H1152" s="5" t="str">
        <f t="shared" si="196"/>
        <v/>
      </c>
      <c r="I1152" s="5" t="str">
        <f t="shared" si="197"/>
        <v/>
      </c>
      <c r="J1152" s="5" t="str">
        <f t="shared" si="198"/>
        <v/>
      </c>
      <c r="K1152" s="5" t="e">
        <f t="shared" si="194"/>
        <v>#N/A</v>
      </c>
    </row>
    <row r="1153" spans="1:11" x14ac:dyDescent="0.25">
      <c r="A1153" s="3" t="str">
        <f t="shared" si="193"/>
        <v/>
      </c>
      <c r="B1153" s="3" t="str">
        <f t="shared" si="199"/>
        <v/>
      </c>
      <c r="C1153" s="3" t="str">
        <f t="shared" si="200"/>
        <v/>
      </c>
      <c r="D1153" s="5" t="str">
        <f t="shared" si="201"/>
        <v/>
      </c>
      <c r="E1153" s="5" t="str">
        <f t="shared" si="202"/>
        <v/>
      </c>
      <c r="F1153" s="5" t="str">
        <f t="shared" si="203"/>
        <v/>
      </c>
      <c r="G1153" s="3" t="str">
        <f t="shared" si="195"/>
        <v/>
      </c>
      <c r="H1153" s="5" t="str">
        <f t="shared" si="196"/>
        <v/>
      </c>
      <c r="I1153" s="5" t="str">
        <f t="shared" si="197"/>
        <v/>
      </c>
      <c r="J1153" s="5" t="str">
        <f t="shared" si="198"/>
        <v/>
      </c>
      <c r="K1153" s="5" t="e">
        <f t="shared" si="194"/>
        <v>#N/A</v>
      </c>
    </row>
    <row r="1154" spans="1:11" x14ac:dyDescent="0.25">
      <c r="A1154" s="3" t="str">
        <f t="shared" ref="A1154:A1217" si="204">IF(INDEX(CompletedDateValues,ROW(A1154))&gt;0,INDEX(CompletedDateValues,ROW(A1154)),"")</f>
        <v/>
      </c>
      <c r="B1154" s="3" t="str">
        <f t="shared" si="199"/>
        <v/>
      </c>
      <c r="C1154" s="3" t="str">
        <f t="shared" si="200"/>
        <v/>
      </c>
      <c r="D1154" s="5" t="str">
        <f t="shared" si="201"/>
        <v/>
      </c>
      <c r="E1154" s="5" t="str">
        <f t="shared" si="202"/>
        <v/>
      </c>
      <c r="F1154" s="5" t="str">
        <f t="shared" si="203"/>
        <v/>
      </c>
      <c r="G1154" s="3" t="str">
        <f t="shared" si="195"/>
        <v/>
      </c>
      <c r="H1154" s="5" t="str">
        <f t="shared" si="196"/>
        <v/>
      </c>
      <c r="I1154" s="5" t="str">
        <f t="shared" si="197"/>
        <v/>
      </c>
      <c r="J1154" s="5" t="str">
        <f t="shared" si="198"/>
        <v/>
      </c>
      <c r="K1154" s="5" t="e">
        <f t="shared" ref="K1154:K1217" si="205">IF(OR(A1154="",B1154=""),NA(),MAX(0,IF(A1154-B1154=0,SameDayCycleTimeSettingValue,A1154-B1154)))</f>
        <v>#N/A</v>
      </c>
    </row>
    <row r="1155" spans="1:11" x14ac:dyDescent="0.25">
      <c r="A1155" s="3" t="str">
        <f t="shared" si="204"/>
        <v/>
      </c>
      <c r="B1155" s="3" t="str">
        <f t="shared" si="199"/>
        <v/>
      </c>
      <c r="C1155" s="3" t="str">
        <f t="shared" si="200"/>
        <v/>
      </c>
      <c r="D1155" s="5" t="str">
        <f t="shared" si="201"/>
        <v/>
      </c>
      <c r="E1155" s="5" t="str">
        <f t="shared" si="202"/>
        <v/>
      </c>
      <c r="F1155" s="5" t="str">
        <f t="shared" si="203"/>
        <v/>
      </c>
      <c r="G1155" s="3" t="str">
        <f t="shared" ref="G1155:G1218" si="206">IF(B1155="","",B1155 - (WEEKDAY(B1155)-1))</f>
        <v/>
      </c>
      <c r="H1155" s="5" t="str">
        <f t="shared" ref="H1155:H1218" si="207">IF(G1155="", "",YEAR(G1155))</f>
        <v/>
      </c>
      <c r="I1155" s="5" t="str">
        <f t="shared" ref="I1155:I1218" si="208">IF(G1155="","",WEEKNUM(G1155))</f>
        <v/>
      </c>
      <c r="J1155" s="5" t="str">
        <f t="shared" ref="J1155:J1218" si="209">IF(G1155="","",H1155&amp;"-"&amp;TEXT(I1155,"00"))</f>
        <v/>
      </c>
      <c r="K1155" s="5" t="e">
        <f t="shared" si="205"/>
        <v>#N/A</v>
      </c>
    </row>
    <row r="1156" spans="1:11" x14ac:dyDescent="0.25">
      <c r="A1156" s="3" t="str">
        <f t="shared" si="204"/>
        <v/>
      </c>
      <c r="B1156" s="3" t="str">
        <f t="shared" si="199"/>
        <v/>
      </c>
      <c r="C1156" s="3" t="str">
        <f t="shared" si="200"/>
        <v/>
      </c>
      <c r="D1156" s="5" t="str">
        <f t="shared" si="201"/>
        <v/>
      </c>
      <c r="E1156" s="5" t="str">
        <f t="shared" si="202"/>
        <v/>
      </c>
      <c r="F1156" s="5" t="str">
        <f t="shared" si="203"/>
        <v/>
      </c>
      <c r="G1156" s="3" t="str">
        <f t="shared" si="206"/>
        <v/>
      </c>
      <c r="H1156" s="5" t="str">
        <f t="shared" si="207"/>
        <v/>
      </c>
      <c r="I1156" s="5" t="str">
        <f t="shared" si="208"/>
        <v/>
      </c>
      <c r="J1156" s="5" t="str">
        <f t="shared" si="209"/>
        <v/>
      </c>
      <c r="K1156" s="5" t="e">
        <f t="shared" si="205"/>
        <v>#N/A</v>
      </c>
    </row>
    <row r="1157" spans="1:11" x14ac:dyDescent="0.25">
      <c r="A1157" s="3" t="str">
        <f t="shared" si="204"/>
        <v/>
      </c>
      <c r="B1157" s="3" t="str">
        <f t="shared" si="199"/>
        <v/>
      </c>
      <c r="C1157" s="3" t="str">
        <f t="shared" si="200"/>
        <v/>
      </c>
      <c r="D1157" s="5" t="str">
        <f t="shared" si="201"/>
        <v/>
      </c>
      <c r="E1157" s="5" t="str">
        <f t="shared" si="202"/>
        <v/>
      </c>
      <c r="F1157" s="5" t="str">
        <f t="shared" si="203"/>
        <v/>
      </c>
      <c r="G1157" s="3" t="str">
        <f t="shared" si="206"/>
        <v/>
      </c>
      <c r="H1157" s="5" t="str">
        <f t="shared" si="207"/>
        <v/>
      </c>
      <c r="I1157" s="5" t="str">
        <f t="shared" si="208"/>
        <v/>
      </c>
      <c r="J1157" s="5" t="str">
        <f t="shared" si="209"/>
        <v/>
      </c>
      <c r="K1157" s="5" t="e">
        <f t="shared" si="205"/>
        <v>#N/A</v>
      </c>
    </row>
    <row r="1158" spans="1:11" x14ac:dyDescent="0.25">
      <c r="A1158" s="3" t="str">
        <f t="shared" si="204"/>
        <v/>
      </c>
      <c r="B1158" s="3" t="str">
        <f t="shared" si="199"/>
        <v/>
      </c>
      <c r="C1158" s="3" t="str">
        <f t="shared" si="200"/>
        <v/>
      </c>
      <c r="D1158" s="5" t="str">
        <f t="shared" si="201"/>
        <v/>
      </c>
      <c r="E1158" s="5" t="str">
        <f t="shared" si="202"/>
        <v/>
      </c>
      <c r="F1158" s="5" t="str">
        <f t="shared" si="203"/>
        <v/>
      </c>
      <c r="G1158" s="3" t="str">
        <f t="shared" si="206"/>
        <v/>
      </c>
      <c r="H1158" s="5" t="str">
        <f t="shared" si="207"/>
        <v/>
      </c>
      <c r="I1158" s="5" t="str">
        <f t="shared" si="208"/>
        <v/>
      </c>
      <c r="J1158" s="5" t="str">
        <f t="shared" si="209"/>
        <v/>
      </c>
      <c r="K1158" s="5" t="e">
        <f t="shared" si="205"/>
        <v>#N/A</v>
      </c>
    </row>
    <row r="1159" spans="1:11" x14ac:dyDescent="0.25">
      <c r="A1159" s="3" t="str">
        <f t="shared" si="204"/>
        <v/>
      </c>
      <c r="B1159" s="3" t="str">
        <f t="shared" si="199"/>
        <v/>
      </c>
      <c r="C1159" s="3" t="str">
        <f t="shared" si="200"/>
        <v/>
      </c>
      <c r="D1159" s="5" t="str">
        <f t="shared" si="201"/>
        <v/>
      </c>
      <c r="E1159" s="5" t="str">
        <f t="shared" si="202"/>
        <v/>
      </c>
      <c r="F1159" s="5" t="str">
        <f t="shared" si="203"/>
        <v/>
      </c>
      <c r="G1159" s="3" t="str">
        <f t="shared" si="206"/>
        <v/>
      </c>
      <c r="H1159" s="5" t="str">
        <f t="shared" si="207"/>
        <v/>
      </c>
      <c r="I1159" s="5" t="str">
        <f t="shared" si="208"/>
        <v/>
      </c>
      <c r="J1159" s="5" t="str">
        <f t="shared" si="209"/>
        <v/>
      </c>
      <c r="K1159" s="5" t="e">
        <f t="shared" si="205"/>
        <v>#N/A</v>
      </c>
    </row>
    <row r="1160" spans="1:11" x14ac:dyDescent="0.25">
      <c r="A1160" s="3" t="str">
        <f t="shared" si="204"/>
        <v/>
      </c>
      <c r="B1160" s="3" t="str">
        <f t="shared" si="199"/>
        <v/>
      </c>
      <c r="C1160" s="3" t="str">
        <f t="shared" si="200"/>
        <v/>
      </c>
      <c r="D1160" s="5" t="str">
        <f t="shared" si="201"/>
        <v/>
      </c>
      <c r="E1160" s="5" t="str">
        <f t="shared" si="202"/>
        <v/>
      </c>
      <c r="F1160" s="5" t="str">
        <f t="shared" si="203"/>
        <v/>
      </c>
      <c r="G1160" s="3" t="str">
        <f t="shared" si="206"/>
        <v/>
      </c>
      <c r="H1160" s="5" t="str">
        <f t="shared" si="207"/>
        <v/>
      </c>
      <c r="I1160" s="5" t="str">
        <f t="shared" si="208"/>
        <v/>
      </c>
      <c r="J1160" s="5" t="str">
        <f t="shared" si="209"/>
        <v/>
      </c>
      <c r="K1160" s="5" t="e">
        <f t="shared" si="205"/>
        <v>#N/A</v>
      </c>
    </row>
    <row r="1161" spans="1:11" x14ac:dyDescent="0.25">
      <c r="A1161" s="3" t="str">
        <f t="shared" si="204"/>
        <v/>
      </c>
      <c r="B1161" s="3" t="str">
        <f t="shared" si="199"/>
        <v/>
      </c>
      <c r="C1161" s="3" t="str">
        <f t="shared" si="200"/>
        <v/>
      </c>
      <c r="D1161" s="5" t="str">
        <f t="shared" si="201"/>
        <v/>
      </c>
      <c r="E1161" s="5" t="str">
        <f t="shared" si="202"/>
        <v/>
      </c>
      <c r="F1161" s="5" t="str">
        <f t="shared" si="203"/>
        <v/>
      </c>
      <c r="G1161" s="3" t="str">
        <f t="shared" si="206"/>
        <v/>
      </c>
      <c r="H1161" s="5" t="str">
        <f t="shared" si="207"/>
        <v/>
      </c>
      <c r="I1161" s="5" t="str">
        <f t="shared" si="208"/>
        <v/>
      </c>
      <c r="J1161" s="5" t="str">
        <f t="shared" si="209"/>
        <v/>
      </c>
      <c r="K1161" s="5" t="e">
        <f t="shared" si="205"/>
        <v>#N/A</v>
      </c>
    </row>
    <row r="1162" spans="1:11" x14ac:dyDescent="0.25">
      <c r="A1162" s="3" t="str">
        <f t="shared" si="204"/>
        <v/>
      </c>
      <c r="B1162" s="3" t="str">
        <f t="shared" si="199"/>
        <v/>
      </c>
      <c r="C1162" s="3" t="str">
        <f t="shared" si="200"/>
        <v/>
      </c>
      <c r="D1162" s="5" t="str">
        <f t="shared" si="201"/>
        <v/>
      </c>
      <c r="E1162" s="5" t="str">
        <f t="shared" si="202"/>
        <v/>
      </c>
      <c r="F1162" s="5" t="str">
        <f t="shared" si="203"/>
        <v/>
      </c>
      <c r="G1162" s="3" t="str">
        <f t="shared" si="206"/>
        <v/>
      </c>
      <c r="H1162" s="5" t="str">
        <f t="shared" si="207"/>
        <v/>
      </c>
      <c r="I1162" s="5" t="str">
        <f t="shared" si="208"/>
        <v/>
      </c>
      <c r="J1162" s="5" t="str">
        <f t="shared" si="209"/>
        <v/>
      </c>
      <c r="K1162" s="5" t="e">
        <f t="shared" si="205"/>
        <v>#N/A</v>
      </c>
    </row>
    <row r="1163" spans="1:11" x14ac:dyDescent="0.25">
      <c r="A1163" s="3" t="str">
        <f t="shared" si="204"/>
        <v/>
      </c>
      <c r="B1163" s="3" t="str">
        <f t="shared" si="199"/>
        <v/>
      </c>
      <c r="C1163" s="3" t="str">
        <f t="shared" si="200"/>
        <v/>
      </c>
      <c r="D1163" s="5" t="str">
        <f t="shared" si="201"/>
        <v/>
      </c>
      <c r="E1163" s="5" t="str">
        <f t="shared" si="202"/>
        <v/>
      </c>
      <c r="F1163" s="5" t="str">
        <f t="shared" si="203"/>
        <v/>
      </c>
      <c r="G1163" s="3" t="str">
        <f t="shared" si="206"/>
        <v/>
      </c>
      <c r="H1163" s="5" t="str">
        <f t="shared" si="207"/>
        <v/>
      </c>
      <c r="I1163" s="5" t="str">
        <f t="shared" si="208"/>
        <v/>
      </c>
      <c r="J1163" s="5" t="str">
        <f t="shared" si="209"/>
        <v/>
      </c>
      <c r="K1163" s="5" t="e">
        <f t="shared" si="205"/>
        <v>#N/A</v>
      </c>
    </row>
    <row r="1164" spans="1:11" x14ac:dyDescent="0.25">
      <c r="A1164" s="3" t="str">
        <f t="shared" si="204"/>
        <v/>
      </c>
      <c r="B1164" s="3" t="str">
        <f t="shared" si="199"/>
        <v/>
      </c>
      <c r="C1164" s="3" t="str">
        <f t="shared" si="200"/>
        <v/>
      </c>
      <c r="D1164" s="5" t="str">
        <f t="shared" si="201"/>
        <v/>
      </c>
      <c r="E1164" s="5" t="str">
        <f t="shared" si="202"/>
        <v/>
      </c>
      <c r="F1164" s="5" t="str">
        <f t="shared" si="203"/>
        <v/>
      </c>
      <c r="G1164" s="3" t="str">
        <f t="shared" si="206"/>
        <v/>
      </c>
      <c r="H1164" s="5" t="str">
        <f t="shared" si="207"/>
        <v/>
      </c>
      <c r="I1164" s="5" t="str">
        <f t="shared" si="208"/>
        <v/>
      </c>
      <c r="J1164" s="5" t="str">
        <f t="shared" si="209"/>
        <v/>
      </c>
      <c r="K1164" s="5" t="e">
        <f t="shared" si="205"/>
        <v>#N/A</v>
      </c>
    </row>
    <row r="1165" spans="1:11" x14ac:dyDescent="0.25">
      <c r="A1165" s="3" t="str">
        <f t="shared" si="204"/>
        <v/>
      </c>
      <c r="B1165" s="3" t="str">
        <f t="shared" si="199"/>
        <v/>
      </c>
      <c r="C1165" s="3" t="str">
        <f t="shared" si="200"/>
        <v/>
      </c>
      <c r="D1165" s="5" t="str">
        <f t="shared" si="201"/>
        <v/>
      </c>
      <c r="E1165" s="5" t="str">
        <f t="shared" si="202"/>
        <v/>
      </c>
      <c r="F1165" s="5" t="str">
        <f t="shared" si="203"/>
        <v/>
      </c>
      <c r="G1165" s="3" t="str">
        <f t="shared" si="206"/>
        <v/>
      </c>
      <c r="H1165" s="5" t="str">
        <f t="shared" si="207"/>
        <v/>
      </c>
      <c r="I1165" s="5" t="str">
        <f t="shared" si="208"/>
        <v/>
      </c>
      <c r="J1165" s="5" t="str">
        <f t="shared" si="209"/>
        <v/>
      </c>
      <c r="K1165" s="5" t="e">
        <f t="shared" si="205"/>
        <v>#N/A</v>
      </c>
    </row>
    <row r="1166" spans="1:11" x14ac:dyDescent="0.25">
      <c r="A1166" s="3" t="str">
        <f t="shared" si="204"/>
        <v/>
      </c>
      <c r="B1166" s="3" t="str">
        <f t="shared" si="199"/>
        <v/>
      </c>
      <c r="C1166" s="3" t="str">
        <f t="shared" si="200"/>
        <v/>
      </c>
      <c r="D1166" s="5" t="str">
        <f t="shared" si="201"/>
        <v/>
      </c>
      <c r="E1166" s="5" t="str">
        <f t="shared" si="202"/>
        <v/>
      </c>
      <c r="F1166" s="5" t="str">
        <f t="shared" si="203"/>
        <v/>
      </c>
      <c r="G1166" s="3" t="str">
        <f t="shared" si="206"/>
        <v/>
      </c>
      <c r="H1166" s="5" t="str">
        <f t="shared" si="207"/>
        <v/>
      </c>
      <c r="I1166" s="5" t="str">
        <f t="shared" si="208"/>
        <v/>
      </c>
      <c r="J1166" s="5" t="str">
        <f t="shared" si="209"/>
        <v/>
      </c>
      <c r="K1166" s="5" t="e">
        <f t="shared" si="205"/>
        <v>#N/A</v>
      </c>
    </row>
    <row r="1167" spans="1:11" x14ac:dyDescent="0.25">
      <c r="A1167" s="3" t="str">
        <f t="shared" si="204"/>
        <v/>
      </c>
      <c r="B1167" s="3" t="str">
        <f t="shared" si="199"/>
        <v/>
      </c>
      <c r="C1167" s="3" t="str">
        <f t="shared" si="200"/>
        <v/>
      </c>
      <c r="D1167" s="5" t="str">
        <f t="shared" si="201"/>
        <v/>
      </c>
      <c r="E1167" s="5" t="str">
        <f t="shared" si="202"/>
        <v/>
      </c>
      <c r="F1167" s="5" t="str">
        <f t="shared" si="203"/>
        <v/>
      </c>
      <c r="G1167" s="3" t="str">
        <f t="shared" si="206"/>
        <v/>
      </c>
      <c r="H1167" s="5" t="str">
        <f t="shared" si="207"/>
        <v/>
      </c>
      <c r="I1167" s="5" t="str">
        <f t="shared" si="208"/>
        <v/>
      </c>
      <c r="J1167" s="5" t="str">
        <f t="shared" si="209"/>
        <v/>
      </c>
      <c r="K1167" s="5" t="e">
        <f t="shared" si="205"/>
        <v>#N/A</v>
      </c>
    </row>
    <row r="1168" spans="1:11" x14ac:dyDescent="0.25">
      <c r="A1168" s="3" t="str">
        <f t="shared" si="204"/>
        <v/>
      </c>
      <c r="B1168" s="3" t="str">
        <f t="shared" si="199"/>
        <v/>
      </c>
      <c r="C1168" s="3" t="str">
        <f t="shared" si="200"/>
        <v/>
      </c>
      <c r="D1168" s="5" t="str">
        <f t="shared" si="201"/>
        <v/>
      </c>
      <c r="E1168" s="5" t="str">
        <f t="shared" si="202"/>
        <v/>
      </c>
      <c r="F1168" s="5" t="str">
        <f t="shared" si="203"/>
        <v/>
      </c>
      <c r="G1168" s="3" t="str">
        <f t="shared" si="206"/>
        <v/>
      </c>
      <c r="H1168" s="5" t="str">
        <f t="shared" si="207"/>
        <v/>
      </c>
      <c r="I1168" s="5" t="str">
        <f t="shared" si="208"/>
        <v/>
      </c>
      <c r="J1168" s="5" t="str">
        <f t="shared" si="209"/>
        <v/>
      </c>
      <c r="K1168" s="5" t="e">
        <f t="shared" si="205"/>
        <v>#N/A</v>
      </c>
    </row>
    <row r="1169" spans="1:11" x14ac:dyDescent="0.25">
      <c r="A1169" s="3" t="str">
        <f t="shared" si="204"/>
        <v/>
      </c>
      <c r="B1169" s="3" t="str">
        <f t="shared" si="199"/>
        <v/>
      </c>
      <c r="C1169" s="3" t="str">
        <f t="shared" si="200"/>
        <v/>
      </c>
      <c r="D1169" s="5" t="str">
        <f t="shared" si="201"/>
        <v/>
      </c>
      <c r="E1169" s="5" t="str">
        <f t="shared" si="202"/>
        <v/>
      </c>
      <c r="F1169" s="5" t="str">
        <f t="shared" si="203"/>
        <v/>
      </c>
      <c r="G1169" s="3" t="str">
        <f t="shared" si="206"/>
        <v/>
      </c>
      <c r="H1169" s="5" t="str">
        <f t="shared" si="207"/>
        <v/>
      </c>
      <c r="I1169" s="5" t="str">
        <f t="shared" si="208"/>
        <v/>
      </c>
      <c r="J1169" s="5" t="str">
        <f t="shared" si="209"/>
        <v/>
      </c>
      <c r="K1169" s="5" t="e">
        <f t="shared" si="205"/>
        <v>#N/A</v>
      </c>
    </row>
    <row r="1170" spans="1:11" x14ac:dyDescent="0.25">
      <c r="A1170" s="3" t="str">
        <f t="shared" si="204"/>
        <v/>
      </c>
      <c r="B1170" s="3" t="str">
        <f t="shared" si="199"/>
        <v/>
      </c>
      <c r="C1170" s="3" t="str">
        <f t="shared" si="200"/>
        <v/>
      </c>
      <c r="D1170" s="5" t="str">
        <f t="shared" si="201"/>
        <v/>
      </c>
      <c r="E1170" s="5" t="str">
        <f t="shared" si="202"/>
        <v/>
      </c>
      <c r="F1170" s="5" t="str">
        <f t="shared" si="203"/>
        <v/>
      </c>
      <c r="G1170" s="3" t="str">
        <f t="shared" si="206"/>
        <v/>
      </c>
      <c r="H1170" s="5" t="str">
        <f t="shared" si="207"/>
        <v/>
      </c>
      <c r="I1170" s="5" t="str">
        <f t="shared" si="208"/>
        <v/>
      </c>
      <c r="J1170" s="5" t="str">
        <f t="shared" si="209"/>
        <v/>
      </c>
      <c r="K1170" s="5" t="e">
        <f t="shared" si="205"/>
        <v>#N/A</v>
      </c>
    </row>
    <row r="1171" spans="1:11" x14ac:dyDescent="0.25">
      <c r="A1171" s="3" t="str">
        <f t="shared" si="204"/>
        <v/>
      </c>
      <c r="B1171" s="3" t="str">
        <f t="shared" si="199"/>
        <v/>
      </c>
      <c r="C1171" s="3" t="str">
        <f t="shared" si="200"/>
        <v/>
      </c>
      <c r="D1171" s="5" t="str">
        <f t="shared" si="201"/>
        <v/>
      </c>
      <c r="E1171" s="5" t="str">
        <f t="shared" si="202"/>
        <v/>
      </c>
      <c r="F1171" s="5" t="str">
        <f t="shared" si="203"/>
        <v/>
      </c>
      <c r="G1171" s="3" t="str">
        <f t="shared" si="206"/>
        <v/>
      </c>
      <c r="H1171" s="5" t="str">
        <f t="shared" si="207"/>
        <v/>
      </c>
      <c r="I1171" s="5" t="str">
        <f t="shared" si="208"/>
        <v/>
      </c>
      <c r="J1171" s="5" t="str">
        <f t="shared" si="209"/>
        <v/>
      </c>
      <c r="K1171" s="5" t="e">
        <f t="shared" si="205"/>
        <v>#N/A</v>
      </c>
    </row>
    <row r="1172" spans="1:11" x14ac:dyDescent="0.25">
      <c r="A1172" s="3" t="str">
        <f t="shared" si="204"/>
        <v/>
      </c>
      <c r="B1172" s="3" t="str">
        <f t="shared" si="199"/>
        <v/>
      </c>
      <c r="C1172" s="3" t="str">
        <f t="shared" si="200"/>
        <v/>
      </c>
      <c r="D1172" s="5" t="str">
        <f t="shared" si="201"/>
        <v/>
      </c>
      <c r="E1172" s="5" t="str">
        <f t="shared" si="202"/>
        <v/>
      </c>
      <c r="F1172" s="5" t="str">
        <f t="shared" si="203"/>
        <v/>
      </c>
      <c r="G1172" s="3" t="str">
        <f t="shared" si="206"/>
        <v/>
      </c>
      <c r="H1172" s="5" t="str">
        <f t="shared" si="207"/>
        <v/>
      </c>
      <c r="I1172" s="5" t="str">
        <f t="shared" si="208"/>
        <v/>
      </c>
      <c r="J1172" s="5" t="str">
        <f t="shared" si="209"/>
        <v/>
      </c>
      <c r="K1172" s="5" t="e">
        <f t="shared" si="205"/>
        <v>#N/A</v>
      </c>
    </row>
    <row r="1173" spans="1:11" x14ac:dyDescent="0.25">
      <c r="A1173" s="3" t="str">
        <f t="shared" si="204"/>
        <v/>
      </c>
      <c r="B1173" s="3" t="str">
        <f t="shared" si="199"/>
        <v/>
      </c>
      <c r="C1173" s="3" t="str">
        <f t="shared" si="200"/>
        <v/>
      </c>
      <c r="D1173" s="5" t="str">
        <f t="shared" si="201"/>
        <v/>
      </c>
      <c r="E1173" s="5" t="str">
        <f t="shared" si="202"/>
        <v/>
      </c>
      <c r="F1173" s="5" t="str">
        <f t="shared" si="203"/>
        <v/>
      </c>
      <c r="G1173" s="3" t="str">
        <f t="shared" si="206"/>
        <v/>
      </c>
      <c r="H1173" s="5" t="str">
        <f t="shared" si="207"/>
        <v/>
      </c>
      <c r="I1173" s="5" t="str">
        <f t="shared" si="208"/>
        <v/>
      </c>
      <c r="J1173" s="5" t="str">
        <f t="shared" si="209"/>
        <v/>
      </c>
      <c r="K1173" s="5" t="e">
        <f t="shared" si="205"/>
        <v>#N/A</v>
      </c>
    </row>
    <row r="1174" spans="1:11" x14ac:dyDescent="0.25">
      <c r="A1174" s="3" t="str">
        <f t="shared" si="204"/>
        <v/>
      </c>
      <c r="B1174" s="3" t="str">
        <f t="shared" si="199"/>
        <v/>
      </c>
      <c r="C1174" s="3" t="str">
        <f t="shared" si="200"/>
        <v/>
      </c>
      <c r="D1174" s="5" t="str">
        <f t="shared" si="201"/>
        <v/>
      </c>
      <c r="E1174" s="5" t="str">
        <f t="shared" si="202"/>
        <v/>
      </c>
      <c r="F1174" s="5" t="str">
        <f t="shared" si="203"/>
        <v/>
      </c>
      <c r="G1174" s="3" t="str">
        <f t="shared" si="206"/>
        <v/>
      </c>
      <c r="H1174" s="5" t="str">
        <f t="shared" si="207"/>
        <v/>
      </c>
      <c r="I1174" s="5" t="str">
        <f t="shared" si="208"/>
        <v/>
      </c>
      <c r="J1174" s="5" t="str">
        <f t="shared" si="209"/>
        <v/>
      </c>
      <c r="K1174" s="5" t="e">
        <f t="shared" si="205"/>
        <v>#N/A</v>
      </c>
    </row>
    <row r="1175" spans="1:11" x14ac:dyDescent="0.25">
      <c r="A1175" s="3" t="str">
        <f t="shared" si="204"/>
        <v/>
      </c>
      <c r="B1175" s="3" t="str">
        <f t="shared" si="199"/>
        <v/>
      </c>
      <c r="C1175" s="3" t="str">
        <f t="shared" si="200"/>
        <v/>
      </c>
      <c r="D1175" s="5" t="str">
        <f t="shared" si="201"/>
        <v/>
      </c>
      <c r="E1175" s="5" t="str">
        <f t="shared" si="202"/>
        <v/>
      </c>
      <c r="F1175" s="5" t="str">
        <f t="shared" si="203"/>
        <v/>
      </c>
      <c r="G1175" s="3" t="str">
        <f t="shared" si="206"/>
        <v/>
      </c>
      <c r="H1175" s="5" t="str">
        <f t="shared" si="207"/>
        <v/>
      </c>
      <c r="I1175" s="5" t="str">
        <f t="shared" si="208"/>
        <v/>
      </c>
      <c r="J1175" s="5" t="str">
        <f t="shared" si="209"/>
        <v/>
      </c>
      <c r="K1175" s="5" t="e">
        <f t="shared" si="205"/>
        <v>#N/A</v>
      </c>
    </row>
    <row r="1176" spans="1:11" x14ac:dyDescent="0.25">
      <c r="A1176" s="3" t="str">
        <f t="shared" si="204"/>
        <v/>
      </c>
      <c r="B1176" s="3" t="str">
        <f t="shared" si="199"/>
        <v/>
      </c>
      <c r="C1176" s="3" t="str">
        <f t="shared" si="200"/>
        <v/>
      </c>
      <c r="D1176" s="5" t="str">
        <f t="shared" si="201"/>
        <v/>
      </c>
      <c r="E1176" s="5" t="str">
        <f t="shared" si="202"/>
        <v/>
      </c>
      <c r="F1176" s="5" t="str">
        <f t="shared" si="203"/>
        <v/>
      </c>
      <c r="G1176" s="3" t="str">
        <f t="shared" si="206"/>
        <v/>
      </c>
      <c r="H1176" s="5" t="str">
        <f t="shared" si="207"/>
        <v/>
      </c>
      <c r="I1176" s="5" t="str">
        <f t="shared" si="208"/>
        <v/>
      </c>
      <c r="J1176" s="5" t="str">
        <f t="shared" si="209"/>
        <v/>
      </c>
      <c r="K1176" s="5" t="e">
        <f t="shared" si="205"/>
        <v>#N/A</v>
      </c>
    </row>
    <row r="1177" spans="1:11" x14ac:dyDescent="0.25">
      <c r="A1177" s="3" t="str">
        <f t="shared" si="204"/>
        <v/>
      </c>
      <c r="B1177" s="3" t="str">
        <f t="shared" si="199"/>
        <v/>
      </c>
      <c r="C1177" s="3" t="str">
        <f t="shared" si="200"/>
        <v/>
      </c>
      <c r="D1177" s="5" t="str">
        <f t="shared" si="201"/>
        <v/>
      </c>
      <c r="E1177" s="5" t="str">
        <f t="shared" si="202"/>
        <v/>
      </c>
      <c r="F1177" s="5" t="str">
        <f t="shared" si="203"/>
        <v/>
      </c>
      <c r="G1177" s="3" t="str">
        <f t="shared" si="206"/>
        <v/>
      </c>
      <c r="H1177" s="5" t="str">
        <f t="shared" si="207"/>
        <v/>
      </c>
      <c r="I1177" s="5" t="str">
        <f t="shared" si="208"/>
        <v/>
      </c>
      <c r="J1177" s="5" t="str">
        <f t="shared" si="209"/>
        <v/>
      </c>
      <c r="K1177" s="5" t="e">
        <f t="shared" si="205"/>
        <v>#N/A</v>
      </c>
    </row>
    <row r="1178" spans="1:11" x14ac:dyDescent="0.25">
      <c r="A1178" s="3" t="str">
        <f t="shared" si="204"/>
        <v/>
      </c>
      <c r="B1178" s="3" t="str">
        <f t="shared" si="199"/>
        <v/>
      </c>
      <c r="C1178" s="3" t="str">
        <f t="shared" si="200"/>
        <v/>
      </c>
      <c r="D1178" s="5" t="str">
        <f t="shared" si="201"/>
        <v/>
      </c>
      <c r="E1178" s="5" t="str">
        <f t="shared" si="202"/>
        <v/>
      </c>
      <c r="F1178" s="5" t="str">
        <f t="shared" si="203"/>
        <v/>
      </c>
      <c r="G1178" s="3" t="str">
        <f t="shared" si="206"/>
        <v/>
      </c>
      <c r="H1178" s="5" t="str">
        <f t="shared" si="207"/>
        <v/>
      </c>
      <c r="I1178" s="5" t="str">
        <f t="shared" si="208"/>
        <v/>
      </c>
      <c r="J1178" s="5" t="str">
        <f t="shared" si="209"/>
        <v/>
      </c>
      <c r="K1178" s="5" t="e">
        <f t="shared" si="205"/>
        <v>#N/A</v>
      </c>
    </row>
    <row r="1179" spans="1:11" x14ac:dyDescent="0.25">
      <c r="A1179" s="3" t="str">
        <f t="shared" si="204"/>
        <v/>
      </c>
      <c r="B1179" s="3" t="str">
        <f t="shared" si="199"/>
        <v/>
      </c>
      <c r="C1179" s="3" t="str">
        <f t="shared" si="200"/>
        <v/>
      </c>
      <c r="D1179" s="5" t="str">
        <f t="shared" si="201"/>
        <v/>
      </c>
      <c r="E1179" s="5" t="str">
        <f t="shared" si="202"/>
        <v/>
      </c>
      <c r="F1179" s="5" t="str">
        <f t="shared" si="203"/>
        <v/>
      </c>
      <c r="G1179" s="3" t="str">
        <f t="shared" si="206"/>
        <v/>
      </c>
      <c r="H1179" s="5" t="str">
        <f t="shared" si="207"/>
        <v/>
      </c>
      <c r="I1179" s="5" t="str">
        <f t="shared" si="208"/>
        <v/>
      </c>
      <c r="J1179" s="5" t="str">
        <f t="shared" si="209"/>
        <v/>
      </c>
      <c r="K1179" s="5" t="e">
        <f t="shared" si="205"/>
        <v>#N/A</v>
      </c>
    </row>
    <row r="1180" spans="1:11" x14ac:dyDescent="0.25">
      <c r="A1180" s="3" t="str">
        <f t="shared" si="204"/>
        <v/>
      </c>
      <c r="B1180" s="3" t="str">
        <f t="shared" si="199"/>
        <v/>
      </c>
      <c r="C1180" s="3" t="str">
        <f t="shared" si="200"/>
        <v/>
      </c>
      <c r="D1180" s="5" t="str">
        <f t="shared" si="201"/>
        <v/>
      </c>
      <c r="E1180" s="5" t="str">
        <f t="shared" si="202"/>
        <v/>
      </c>
      <c r="F1180" s="5" t="str">
        <f t="shared" si="203"/>
        <v/>
      </c>
      <c r="G1180" s="3" t="str">
        <f t="shared" si="206"/>
        <v/>
      </c>
      <c r="H1180" s="5" t="str">
        <f t="shared" si="207"/>
        <v/>
      </c>
      <c r="I1180" s="5" t="str">
        <f t="shared" si="208"/>
        <v/>
      </c>
      <c r="J1180" s="5" t="str">
        <f t="shared" si="209"/>
        <v/>
      </c>
      <c r="K1180" s="5" t="e">
        <f t="shared" si="205"/>
        <v>#N/A</v>
      </c>
    </row>
    <row r="1181" spans="1:11" x14ac:dyDescent="0.25">
      <c r="A1181" s="3" t="str">
        <f t="shared" si="204"/>
        <v/>
      </c>
      <c r="B1181" s="3" t="str">
        <f t="shared" si="199"/>
        <v/>
      </c>
      <c r="C1181" s="3" t="str">
        <f t="shared" si="200"/>
        <v/>
      </c>
      <c r="D1181" s="5" t="str">
        <f t="shared" si="201"/>
        <v/>
      </c>
      <c r="E1181" s="5" t="str">
        <f t="shared" si="202"/>
        <v/>
      </c>
      <c r="F1181" s="5" t="str">
        <f t="shared" si="203"/>
        <v/>
      </c>
      <c r="G1181" s="3" t="str">
        <f t="shared" si="206"/>
        <v/>
      </c>
      <c r="H1181" s="5" t="str">
        <f t="shared" si="207"/>
        <v/>
      </c>
      <c r="I1181" s="5" t="str">
        <f t="shared" si="208"/>
        <v/>
      </c>
      <c r="J1181" s="5" t="str">
        <f t="shared" si="209"/>
        <v/>
      </c>
      <c r="K1181" s="5" t="e">
        <f t="shared" si="205"/>
        <v>#N/A</v>
      </c>
    </row>
    <row r="1182" spans="1:11" x14ac:dyDescent="0.25">
      <c r="A1182" s="3" t="str">
        <f t="shared" si="204"/>
        <v/>
      </c>
      <c r="B1182" s="3" t="str">
        <f t="shared" si="199"/>
        <v/>
      </c>
      <c r="C1182" s="3" t="str">
        <f t="shared" si="200"/>
        <v/>
      </c>
      <c r="D1182" s="5" t="str">
        <f t="shared" si="201"/>
        <v/>
      </c>
      <c r="E1182" s="5" t="str">
        <f t="shared" si="202"/>
        <v/>
      </c>
      <c r="F1182" s="5" t="str">
        <f t="shared" si="203"/>
        <v/>
      </c>
      <c r="G1182" s="3" t="str">
        <f t="shared" si="206"/>
        <v/>
      </c>
      <c r="H1182" s="5" t="str">
        <f t="shared" si="207"/>
        <v/>
      </c>
      <c r="I1182" s="5" t="str">
        <f t="shared" si="208"/>
        <v/>
      </c>
      <c r="J1182" s="5" t="str">
        <f t="shared" si="209"/>
        <v/>
      </c>
      <c r="K1182" s="5" t="e">
        <f t="shared" si="205"/>
        <v>#N/A</v>
      </c>
    </row>
    <row r="1183" spans="1:11" x14ac:dyDescent="0.25">
      <c r="A1183" s="3" t="str">
        <f t="shared" si="204"/>
        <v/>
      </c>
      <c r="B1183" s="3" t="str">
        <f t="shared" si="199"/>
        <v/>
      </c>
      <c r="C1183" s="3" t="str">
        <f t="shared" si="200"/>
        <v/>
      </c>
      <c r="D1183" s="5" t="str">
        <f t="shared" si="201"/>
        <v/>
      </c>
      <c r="E1183" s="5" t="str">
        <f t="shared" si="202"/>
        <v/>
      </c>
      <c r="F1183" s="5" t="str">
        <f t="shared" si="203"/>
        <v/>
      </c>
      <c r="G1183" s="3" t="str">
        <f t="shared" si="206"/>
        <v/>
      </c>
      <c r="H1183" s="5" t="str">
        <f t="shared" si="207"/>
        <v/>
      </c>
      <c r="I1183" s="5" t="str">
        <f t="shared" si="208"/>
        <v/>
      </c>
      <c r="J1183" s="5" t="str">
        <f t="shared" si="209"/>
        <v/>
      </c>
      <c r="K1183" s="5" t="e">
        <f t="shared" si="205"/>
        <v>#N/A</v>
      </c>
    </row>
    <row r="1184" spans="1:11" x14ac:dyDescent="0.25">
      <c r="A1184" s="3" t="str">
        <f t="shared" si="204"/>
        <v/>
      </c>
      <c r="B1184" s="3" t="str">
        <f t="shared" si="199"/>
        <v/>
      </c>
      <c r="C1184" s="3" t="str">
        <f t="shared" si="200"/>
        <v/>
      </c>
      <c r="D1184" s="5" t="str">
        <f t="shared" si="201"/>
        <v/>
      </c>
      <c r="E1184" s="5" t="str">
        <f t="shared" si="202"/>
        <v/>
      </c>
      <c r="F1184" s="5" t="str">
        <f t="shared" si="203"/>
        <v/>
      </c>
      <c r="G1184" s="3" t="str">
        <f t="shared" si="206"/>
        <v/>
      </c>
      <c r="H1184" s="5" t="str">
        <f t="shared" si="207"/>
        <v/>
      </c>
      <c r="I1184" s="5" t="str">
        <f t="shared" si="208"/>
        <v/>
      </c>
      <c r="J1184" s="5" t="str">
        <f t="shared" si="209"/>
        <v/>
      </c>
      <c r="K1184" s="5" t="e">
        <f t="shared" si="205"/>
        <v>#N/A</v>
      </c>
    </row>
    <row r="1185" spans="1:11" x14ac:dyDescent="0.25">
      <c r="A1185" s="3" t="str">
        <f t="shared" si="204"/>
        <v/>
      </c>
      <c r="B1185" s="3" t="str">
        <f t="shared" si="199"/>
        <v/>
      </c>
      <c r="C1185" s="3" t="str">
        <f t="shared" si="200"/>
        <v/>
      </c>
      <c r="D1185" s="5" t="str">
        <f t="shared" si="201"/>
        <v/>
      </c>
      <c r="E1185" s="5" t="str">
        <f t="shared" si="202"/>
        <v/>
      </c>
      <c r="F1185" s="5" t="str">
        <f t="shared" si="203"/>
        <v/>
      </c>
      <c r="G1185" s="3" t="str">
        <f t="shared" si="206"/>
        <v/>
      </c>
      <c r="H1185" s="5" t="str">
        <f t="shared" si="207"/>
        <v/>
      </c>
      <c r="I1185" s="5" t="str">
        <f t="shared" si="208"/>
        <v/>
      </c>
      <c r="J1185" s="5" t="str">
        <f t="shared" si="209"/>
        <v/>
      </c>
      <c r="K1185" s="5" t="e">
        <f t="shared" si="205"/>
        <v>#N/A</v>
      </c>
    </row>
    <row r="1186" spans="1:11" x14ac:dyDescent="0.25">
      <c r="A1186" s="3" t="str">
        <f t="shared" si="204"/>
        <v/>
      </c>
      <c r="B1186" s="3" t="str">
        <f t="shared" si="199"/>
        <v/>
      </c>
      <c r="C1186" s="3" t="str">
        <f t="shared" si="200"/>
        <v/>
      </c>
      <c r="D1186" s="5" t="str">
        <f t="shared" si="201"/>
        <v/>
      </c>
      <c r="E1186" s="5" t="str">
        <f t="shared" si="202"/>
        <v/>
      </c>
      <c r="F1186" s="5" t="str">
        <f t="shared" si="203"/>
        <v/>
      </c>
      <c r="G1186" s="3" t="str">
        <f t="shared" si="206"/>
        <v/>
      </c>
      <c r="H1186" s="5" t="str">
        <f t="shared" si="207"/>
        <v/>
      </c>
      <c r="I1186" s="5" t="str">
        <f t="shared" si="208"/>
        <v/>
      </c>
      <c r="J1186" s="5" t="str">
        <f t="shared" si="209"/>
        <v/>
      </c>
      <c r="K1186" s="5" t="e">
        <f t="shared" si="205"/>
        <v>#N/A</v>
      </c>
    </row>
    <row r="1187" spans="1:11" x14ac:dyDescent="0.25">
      <c r="A1187" s="3" t="str">
        <f t="shared" si="204"/>
        <v/>
      </c>
      <c r="B1187" s="3" t="str">
        <f t="shared" si="199"/>
        <v/>
      </c>
      <c r="C1187" s="3" t="str">
        <f t="shared" si="200"/>
        <v/>
      </c>
      <c r="D1187" s="5" t="str">
        <f t="shared" si="201"/>
        <v/>
      </c>
      <c r="E1187" s="5" t="str">
        <f t="shared" si="202"/>
        <v/>
      </c>
      <c r="F1187" s="5" t="str">
        <f t="shared" si="203"/>
        <v/>
      </c>
      <c r="G1187" s="3" t="str">
        <f t="shared" si="206"/>
        <v/>
      </c>
      <c r="H1187" s="5" t="str">
        <f t="shared" si="207"/>
        <v/>
      </c>
      <c r="I1187" s="5" t="str">
        <f t="shared" si="208"/>
        <v/>
      </c>
      <c r="J1187" s="5" t="str">
        <f t="shared" si="209"/>
        <v/>
      </c>
      <c r="K1187" s="5" t="e">
        <f t="shared" si="205"/>
        <v>#N/A</v>
      </c>
    </row>
    <row r="1188" spans="1:11" x14ac:dyDescent="0.25">
      <c r="A1188" s="3" t="str">
        <f t="shared" si="204"/>
        <v/>
      </c>
      <c r="B1188" s="3" t="str">
        <f t="shared" si="199"/>
        <v/>
      </c>
      <c r="C1188" s="3" t="str">
        <f t="shared" si="200"/>
        <v/>
      </c>
      <c r="D1188" s="5" t="str">
        <f t="shared" si="201"/>
        <v/>
      </c>
      <c r="E1188" s="5" t="str">
        <f t="shared" si="202"/>
        <v/>
      </c>
      <c r="F1188" s="5" t="str">
        <f t="shared" si="203"/>
        <v/>
      </c>
      <c r="G1188" s="3" t="str">
        <f t="shared" si="206"/>
        <v/>
      </c>
      <c r="H1188" s="5" t="str">
        <f t="shared" si="207"/>
        <v/>
      </c>
      <c r="I1188" s="5" t="str">
        <f t="shared" si="208"/>
        <v/>
      </c>
      <c r="J1188" s="5" t="str">
        <f t="shared" si="209"/>
        <v/>
      </c>
      <c r="K1188" s="5" t="e">
        <f t="shared" si="205"/>
        <v>#N/A</v>
      </c>
    </row>
    <row r="1189" spans="1:11" x14ac:dyDescent="0.25">
      <c r="A1189" s="3" t="str">
        <f t="shared" si="204"/>
        <v/>
      </c>
      <c r="B1189" s="3" t="str">
        <f t="shared" si="199"/>
        <v/>
      </c>
      <c r="C1189" s="3" t="str">
        <f t="shared" si="200"/>
        <v/>
      </c>
      <c r="D1189" s="5" t="str">
        <f t="shared" si="201"/>
        <v/>
      </c>
      <c r="E1189" s="5" t="str">
        <f t="shared" si="202"/>
        <v/>
      </c>
      <c r="F1189" s="5" t="str">
        <f t="shared" si="203"/>
        <v/>
      </c>
      <c r="G1189" s="3" t="str">
        <f t="shared" si="206"/>
        <v/>
      </c>
      <c r="H1189" s="5" t="str">
        <f t="shared" si="207"/>
        <v/>
      </c>
      <c r="I1189" s="5" t="str">
        <f t="shared" si="208"/>
        <v/>
      </c>
      <c r="J1189" s="5" t="str">
        <f t="shared" si="209"/>
        <v/>
      </c>
      <c r="K1189" s="5" t="e">
        <f t="shared" si="205"/>
        <v>#N/A</v>
      </c>
    </row>
    <row r="1190" spans="1:11" x14ac:dyDescent="0.25">
      <c r="A1190" s="3" t="str">
        <f t="shared" si="204"/>
        <v/>
      </c>
      <c r="B1190" s="3" t="str">
        <f t="shared" si="199"/>
        <v/>
      </c>
      <c r="C1190" s="3" t="str">
        <f t="shared" si="200"/>
        <v/>
      </c>
      <c r="D1190" s="5" t="str">
        <f t="shared" si="201"/>
        <v/>
      </c>
      <c r="E1190" s="5" t="str">
        <f t="shared" si="202"/>
        <v/>
      </c>
      <c r="F1190" s="5" t="str">
        <f t="shared" si="203"/>
        <v/>
      </c>
      <c r="G1190" s="3" t="str">
        <f t="shared" si="206"/>
        <v/>
      </c>
      <c r="H1190" s="5" t="str">
        <f t="shared" si="207"/>
        <v/>
      </c>
      <c r="I1190" s="5" t="str">
        <f t="shared" si="208"/>
        <v/>
      </c>
      <c r="J1190" s="5" t="str">
        <f t="shared" si="209"/>
        <v/>
      </c>
      <c r="K1190" s="5" t="e">
        <f t="shared" si="205"/>
        <v>#N/A</v>
      </c>
    </row>
    <row r="1191" spans="1:11" x14ac:dyDescent="0.25">
      <c r="A1191" s="3" t="str">
        <f t="shared" si="204"/>
        <v/>
      </c>
      <c r="B1191" s="3" t="str">
        <f t="shared" si="199"/>
        <v/>
      </c>
      <c r="C1191" s="3" t="str">
        <f t="shared" si="200"/>
        <v/>
      </c>
      <c r="D1191" s="5" t="str">
        <f t="shared" si="201"/>
        <v/>
      </c>
      <c r="E1191" s="5" t="str">
        <f t="shared" si="202"/>
        <v/>
      </c>
      <c r="F1191" s="5" t="str">
        <f t="shared" si="203"/>
        <v/>
      </c>
      <c r="G1191" s="3" t="str">
        <f t="shared" si="206"/>
        <v/>
      </c>
      <c r="H1191" s="5" t="str">
        <f t="shared" si="207"/>
        <v/>
      </c>
      <c r="I1191" s="5" t="str">
        <f t="shared" si="208"/>
        <v/>
      </c>
      <c r="J1191" s="5" t="str">
        <f t="shared" si="209"/>
        <v/>
      </c>
      <c r="K1191" s="5" t="e">
        <f t="shared" si="205"/>
        <v>#N/A</v>
      </c>
    </row>
    <row r="1192" spans="1:11" x14ac:dyDescent="0.25">
      <c r="A1192" s="3" t="str">
        <f t="shared" si="204"/>
        <v/>
      </c>
      <c r="B1192" s="3" t="str">
        <f t="shared" si="199"/>
        <v/>
      </c>
      <c r="C1192" s="3" t="str">
        <f t="shared" si="200"/>
        <v/>
      </c>
      <c r="D1192" s="5" t="str">
        <f t="shared" si="201"/>
        <v/>
      </c>
      <c r="E1192" s="5" t="str">
        <f t="shared" si="202"/>
        <v/>
      </c>
      <c r="F1192" s="5" t="str">
        <f t="shared" si="203"/>
        <v/>
      </c>
      <c r="G1192" s="3" t="str">
        <f t="shared" si="206"/>
        <v/>
      </c>
      <c r="H1192" s="5" t="str">
        <f t="shared" si="207"/>
        <v/>
      </c>
      <c r="I1192" s="5" t="str">
        <f t="shared" si="208"/>
        <v/>
      </c>
      <c r="J1192" s="5" t="str">
        <f t="shared" si="209"/>
        <v/>
      </c>
      <c r="K1192" s="5" t="e">
        <f t="shared" si="205"/>
        <v>#N/A</v>
      </c>
    </row>
    <row r="1193" spans="1:11" x14ac:dyDescent="0.25">
      <c r="A1193" s="3" t="str">
        <f t="shared" si="204"/>
        <v/>
      </c>
      <c r="B1193" s="3" t="str">
        <f t="shared" si="199"/>
        <v/>
      </c>
      <c r="C1193" s="3" t="str">
        <f t="shared" si="200"/>
        <v/>
      </c>
      <c r="D1193" s="5" t="str">
        <f t="shared" si="201"/>
        <v/>
      </c>
      <c r="E1193" s="5" t="str">
        <f t="shared" si="202"/>
        <v/>
      </c>
      <c r="F1193" s="5" t="str">
        <f t="shared" si="203"/>
        <v/>
      </c>
      <c r="G1193" s="3" t="str">
        <f t="shared" si="206"/>
        <v/>
      </c>
      <c r="H1193" s="5" t="str">
        <f t="shared" si="207"/>
        <v/>
      </c>
      <c r="I1193" s="5" t="str">
        <f t="shared" si="208"/>
        <v/>
      </c>
      <c r="J1193" s="5" t="str">
        <f t="shared" si="209"/>
        <v/>
      </c>
      <c r="K1193" s="5" t="e">
        <f t="shared" si="205"/>
        <v>#N/A</v>
      </c>
    </row>
    <row r="1194" spans="1:11" x14ac:dyDescent="0.25">
      <c r="A1194" s="3" t="str">
        <f t="shared" si="204"/>
        <v/>
      </c>
      <c r="B1194" s="3" t="str">
        <f t="shared" si="199"/>
        <v/>
      </c>
      <c r="C1194" s="3" t="str">
        <f t="shared" si="200"/>
        <v/>
      </c>
      <c r="D1194" s="5" t="str">
        <f t="shared" si="201"/>
        <v/>
      </c>
      <c r="E1194" s="5" t="str">
        <f t="shared" si="202"/>
        <v/>
      </c>
      <c r="F1194" s="5" t="str">
        <f t="shared" si="203"/>
        <v/>
      </c>
      <c r="G1194" s="3" t="str">
        <f t="shared" si="206"/>
        <v/>
      </c>
      <c r="H1194" s="5" t="str">
        <f t="shared" si="207"/>
        <v/>
      </c>
      <c r="I1194" s="5" t="str">
        <f t="shared" si="208"/>
        <v/>
      </c>
      <c r="J1194" s="5" t="str">
        <f t="shared" si="209"/>
        <v/>
      </c>
      <c r="K1194" s="5" t="e">
        <f t="shared" si="205"/>
        <v>#N/A</v>
      </c>
    </row>
    <row r="1195" spans="1:11" x14ac:dyDescent="0.25">
      <c r="A1195" s="3" t="str">
        <f t="shared" si="204"/>
        <v/>
      </c>
      <c r="B1195" s="3" t="str">
        <f t="shared" si="199"/>
        <v/>
      </c>
      <c r="C1195" s="3" t="str">
        <f t="shared" si="200"/>
        <v/>
      </c>
      <c r="D1195" s="5" t="str">
        <f t="shared" si="201"/>
        <v/>
      </c>
      <c r="E1195" s="5" t="str">
        <f t="shared" si="202"/>
        <v/>
      </c>
      <c r="F1195" s="5" t="str">
        <f t="shared" si="203"/>
        <v/>
      </c>
      <c r="G1195" s="3" t="str">
        <f t="shared" si="206"/>
        <v/>
      </c>
      <c r="H1195" s="5" t="str">
        <f t="shared" si="207"/>
        <v/>
      </c>
      <c r="I1195" s="5" t="str">
        <f t="shared" si="208"/>
        <v/>
      </c>
      <c r="J1195" s="5" t="str">
        <f t="shared" si="209"/>
        <v/>
      </c>
      <c r="K1195" s="5" t="e">
        <f t="shared" si="205"/>
        <v>#N/A</v>
      </c>
    </row>
    <row r="1196" spans="1:11" x14ac:dyDescent="0.25">
      <c r="A1196" s="3" t="str">
        <f t="shared" si="204"/>
        <v/>
      </c>
      <c r="B1196" s="3" t="str">
        <f t="shared" si="199"/>
        <v/>
      </c>
      <c r="C1196" s="3" t="str">
        <f t="shared" si="200"/>
        <v/>
      </c>
      <c r="D1196" s="5" t="str">
        <f t="shared" si="201"/>
        <v/>
      </c>
      <c r="E1196" s="5" t="str">
        <f t="shared" si="202"/>
        <v/>
      </c>
      <c r="F1196" s="5" t="str">
        <f t="shared" si="203"/>
        <v/>
      </c>
      <c r="G1196" s="3" t="str">
        <f t="shared" si="206"/>
        <v/>
      </c>
      <c r="H1196" s="5" t="str">
        <f t="shared" si="207"/>
        <v/>
      </c>
      <c r="I1196" s="5" t="str">
        <f t="shared" si="208"/>
        <v/>
      </c>
      <c r="J1196" s="5" t="str">
        <f t="shared" si="209"/>
        <v/>
      </c>
      <c r="K1196" s="5" t="e">
        <f t="shared" si="205"/>
        <v>#N/A</v>
      </c>
    </row>
    <row r="1197" spans="1:11" x14ac:dyDescent="0.25">
      <c r="A1197" s="3" t="str">
        <f t="shared" si="204"/>
        <v/>
      </c>
      <c r="B1197" s="3" t="str">
        <f t="shared" si="199"/>
        <v/>
      </c>
      <c r="C1197" s="3" t="str">
        <f t="shared" si="200"/>
        <v/>
      </c>
      <c r="D1197" s="5" t="str">
        <f t="shared" si="201"/>
        <v/>
      </c>
      <c r="E1197" s="5" t="str">
        <f t="shared" si="202"/>
        <v/>
      </c>
      <c r="F1197" s="5" t="str">
        <f t="shared" si="203"/>
        <v/>
      </c>
      <c r="G1197" s="3" t="str">
        <f t="shared" si="206"/>
        <v/>
      </c>
      <c r="H1197" s="5" t="str">
        <f t="shared" si="207"/>
        <v/>
      </c>
      <c r="I1197" s="5" t="str">
        <f t="shared" si="208"/>
        <v/>
      </c>
      <c r="J1197" s="5" t="str">
        <f t="shared" si="209"/>
        <v/>
      </c>
      <c r="K1197" s="5" t="e">
        <f t="shared" si="205"/>
        <v>#N/A</v>
      </c>
    </row>
    <row r="1198" spans="1:11" x14ac:dyDescent="0.25">
      <c r="A1198" s="3" t="str">
        <f t="shared" si="204"/>
        <v/>
      </c>
      <c r="B1198" s="3" t="str">
        <f t="shared" si="199"/>
        <v/>
      </c>
      <c r="C1198" s="3" t="str">
        <f t="shared" si="200"/>
        <v/>
      </c>
      <c r="D1198" s="5" t="str">
        <f t="shared" si="201"/>
        <v/>
      </c>
      <c r="E1198" s="5" t="str">
        <f t="shared" si="202"/>
        <v/>
      </c>
      <c r="F1198" s="5" t="str">
        <f t="shared" si="203"/>
        <v/>
      </c>
      <c r="G1198" s="3" t="str">
        <f t="shared" si="206"/>
        <v/>
      </c>
      <c r="H1198" s="5" t="str">
        <f t="shared" si="207"/>
        <v/>
      </c>
      <c r="I1198" s="5" t="str">
        <f t="shared" si="208"/>
        <v/>
      </c>
      <c r="J1198" s="5" t="str">
        <f t="shared" si="209"/>
        <v/>
      </c>
      <c r="K1198" s="5" t="e">
        <f t="shared" si="205"/>
        <v>#N/A</v>
      </c>
    </row>
    <row r="1199" spans="1:11" x14ac:dyDescent="0.25">
      <c r="A1199" s="3" t="str">
        <f t="shared" si="204"/>
        <v/>
      </c>
      <c r="B1199" s="3" t="str">
        <f t="shared" si="199"/>
        <v/>
      </c>
      <c r="C1199" s="3" t="str">
        <f t="shared" si="200"/>
        <v/>
      </c>
      <c r="D1199" s="5" t="str">
        <f t="shared" si="201"/>
        <v/>
      </c>
      <c r="E1199" s="5" t="str">
        <f t="shared" si="202"/>
        <v/>
      </c>
      <c r="F1199" s="5" t="str">
        <f t="shared" si="203"/>
        <v/>
      </c>
      <c r="G1199" s="3" t="str">
        <f t="shared" si="206"/>
        <v/>
      </c>
      <c r="H1199" s="5" t="str">
        <f t="shared" si="207"/>
        <v/>
      </c>
      <c r="I1199" s="5" t="str">
        <f t="shared" si="208"/>
        <v/>
      </c>
      <c r="J1199" s="5" t="str">
        <f t="shared" si="209"/>
        <v/>
      </c>
      <c r="K1199" s="5" t="e">
        <f t="shared" si="205"/>
        <v>#N/A</v>
      </c>
    </row>
    <row r="1200" spans="1:11" x14ac:dyDescent="0.25">
      <c r="A1200" s="3" t="str">
        <f t="shared" si="204"/>
        <v/>
      </c>
      <c r="B1200" s="3" t="str">
        <f t="shared" si="199"/>
        <v/>
      </c>
      <c r="C1200" s="3" t="str">
        <f t="shared" si="200"/>
        <v/>
      </c>
      <c r="D1200" s="5" t="str">
        <f t="shared" si="201"/>
        <v/>
      </c>
      <c r="E1200" s="5" t="str">
        <f t="shared" si="202"/>
        <v/>
      </c>
      <c r="F1200" s="5" t="str">
        <f t="shared" si="203"/>
        <v/>
      </c>
      <c r="G1200" s="3" t="str">
        <f t="shared" si="206"/>
        <v/>
      </c>
      <c r="H1200" s="5" t="str">
        <f t="shared" si="207"/>
        <v/>
      </c>
      <c r="I1200" s="5" t="str">
        <f t="shared" si="208"/>
        <v/>
      </c>
      <c r="J1200" s="5" t="str">
        <f t="shared" si="209"/>
        <v/>
      </c>
      <c r="K1200" s="5" t="e">
        <f t="shared" si="205"/>
        <v>#N/A</v>
      </c>
    </row>
    <row r="1201" spans="1:11" x14ac:dyDescent="0.25">
      <c r="A1201" s="3" t="str">
        <f t="shared" si="204"/>
        <v/>
      </c>
      <c r="B1201" s="3" t="str">
        <f t="shared" si="199"/>
        <v/>
      </c>
      <c r="C1201" s="3" t="str">
        <f t="shared" si="200"/>
        <v/>
      </c>
      <c r="D1201" s="5" t="str">
        <f t="shared" si="201"/>
        <v/>
      </c>
      <c r="E1201" s="5" t="str">
        <f t="shared" si="202"/>
        <v/>
      </c>
      <c r="F1201" s="5" t="str">
        <f t="shared" si="203"/>
        <v/>
      </c>
      <c r="G1201" s="3" t="str">
        <f t="shared" si="206"/>
        <v/>
      </c>
      <c r="H1201" s="5" t="str">
        <f t="shared" si="207"/>
        <v/>
      </c>
      <c r="I1201" s="5" t="str">
        <f t="shared" si="208"/>
        <v/>
      </c>
      <c r="J1201" s="5" t="str">
        <f t="shared" si="209"/>
        <v/>
      </c>
      <c r="K1201" s="5" t="e">
        <f t="shared" si="205"/>
        <v>#N/A</v>
      </c>
    </row>
    <row r="1202" spans="1:11" x14ac:dyDescent="0.25">
      <c r="A1202" s="3" t="str">
        <f t="shared" si="204"/>
        <v/>
      </c>
      <c r="B1202" s="3" t="str">
        <f t="shared" si="199"/>
        <v/>
      </c>
      <c r="C1202" s="3" t="str">
        <f t="shared" si="200"/>
        <v/>
      </c>
      <c r="D1202" s="5" t="str">
        <f t="shared" si="201"/>
        <v/>
      </c>
      <c r="E1202" s="5" t="str">
        <f t="shared" si="202"/>
        <v/>
      </c>
      <c r="F1202" s="5" t="str">
        <f t="shared" si="203"/>
        <v/>
      </c>
      <c r="G1202" s="3" t="str">
        <f t="shared" si="206"/>
        <v/>
      </c>
      <c r="H1202" s="5" t="str">
        <f t="shared" si="207"/>
        <v/>
      </c>
      <c r="I1202" s="5" t="str">
        <f t="shared" si="208"/>
        <v/>
      </c>
      <c r="J1202" s="5" t="str">
        <f t="shared" si="209"/>
        <v/>
      </c>
      <c r="K1202" s="5" t="e">
        <f t="shared" si="205"/>
        <v>#N/A</v>
      </c>
    </row>
    <row r="1203" spans="1:11" x14ac:dyDescent="0.25">
      <c r="A1203" s="3" t="str">
        <f t="shared" si="204"/>
        <v/>
      </c>
      <c r="B1203" s="3" t="str">
        <f t="shared" si="199"/>
        <v/>
      </c>
      <c r="C1203" s="3" t="str">
        <f t="shared" si="200"/>
        <v/>
      </c>
      <c r="D1203" s="5" t="str">
        <f t="shared" si="201"/>
        <v/>
      </c>
      <c r="E1203" s="5" t="str">
        <f t="shared" si="202"/>
        <v/>
      </c>
      <c r="F1203" s="5" t="str">
        <f t="shared" si="203"/>
        <v/>
      </c>
      <c r="G1203" s="3" t="str">
        <f t="shared" si="206"/>
        <v/>
      </c>
      <c r="H1203" s="5" t="str">
        <f t="shared" si="207"/>
        <v/>
      </c>
      <c r="I1203" s="5" t="str">
        <f t="shared" si="208"/>
        <v/>
      </c>
      <c r="J1203" s="5" t="str">
        <f t="shared" si="209"/>
        <v/>
      </c>
      <c r="K1203" s="5" t="e">
        <f t="shared" si="205"/>
        <v>#N/A</v>
      </c>
    </row>
    <row r="1204" spans="1:11" x14ac:dyDescent="0.25">
      <c r="A1204" s="3" t="str">
        <f t="shared" si="204"/>
        <v/>
      </c>
      <c r="B1204" s="3" t="str">
        <f t="shared" si="199"/>
        <v/>
      </c>
      <c r="C1204" s="3" t="str">
        <f t="shared" si="200"/>
        <v/>
      </c>
      <c r="D1204" s="5" t="str">
        <f t="shared" si="201"/>
        <v/>
      </c>
      <c r="E1204" s="5" t="str">
        <f t="shared" si="202"/>
        <v/>
      </c>
      <c r="F1204" s="5" t="str">
        <f t="shared" si="203"/>
        <v/>
      </c>
      <c r="G1204" s="3" t="str">
        <f t="shared" si="206"/>
        <v/>
      </c>
      <c r="H1204" s="5" t="str">
        <f t="shared" si="207"/>
        <v/>
      </c>
      <c r="I1204" s="5" t="str">
        <f t="shared" si="208"/>
        <v/>
      </c>
      <c r="J1204" s="5" t="str">
        <f t="shared" si="209"/>
        <v/>
      </c>
      <c r="K1204" s="5" t="e">
        <f t="shared" si="205"/>
        <v>#N/A</v>
      </c>
    </row>
    <row r="1205" spans="1:11" x14ac:dyDescent="0.25">
      <c r="A1205" s="3" t="str">
        <f t="shared" si="204"/>
        <v/>
      </c>
      <c r="B1205" s="3" t="str">
        <f t="shared" si="199"/>
        <v/>
      </c>
      <c r="C1205" s="3" t="str">
        <f t="shared" si="200"/>
        <v/>
      </c>
      <c r="D1205" s="5" t="str">
        <f t="shared" si="201"/>
        <v/>
      </c>
      <c r="E1205" s="5" t="str">
        <f t="shared" si="202"/>
        <v/>
      </c>
      <c r="F1205" s="5" t="str">
        <f t="shared" si="203"/>
        <v/>
      </c>
      <c r="G1205" s="3" t="str">
        <f t="shared" si="206"/>
        <v/>
      </c>
      <c r="H1205" s="5" t="str">
        <f t="shared" si="207"/>
        <v/>
      </c>
      <c r="I1205" s="5" t="str">
        <f t="shared" si="208"/>
        <v/>
      </c>
      <c r="J1205" s="5" t="str">
        <f t="shared" si="209"/>
        <v/>
      </c>
      <c r="K1205" s="5" t="e">
        <f t="shared" si="205"/>
        <v>#N/A</v>
      </c>
    </row>
    <row r="1206" spans="1:11" x14ac:dyDescent="0.25">
      <c r="A1206" s="3" t="str">
        <f t="shared" si="204"/>
        <v/>
      </c>
      <c r="B1206" s="3" t="str">
        <f t="shared" si="199"/>
        <v/>
      </c>
      <c r="C1206" s="3" t="str">
        <f t="shared" si="200"/>
        <v/>
      </c>
      <c r="D1206" s="5" t="str">
        <f t="shared" si="201"/>
        <v/>
      </c>
      <c r="E1206" s="5" t="str">
        <f t="shared" si="202"/>
        <v/>
      </c>
      <c r="F1206" s="5" t="str">
        <f t="shared" si="203"/>
        <v/>
      </c>
      <c r="G1206" s="3" t="str">
        <f t="shared" si="206"/>
        <v/>
      </c>
      <c r="H1206" s="5" t="str">
        <f t="shared" si="207"/>
        <v/>
      </c>
      <c r="I1206" s="5" t="str">
        <f t="shared" si="208"/>
        <v/>
      </c>
      <c r="J1206" s="5" t="str">
        <f t="shared" si="209"/>
        <v/>
      </c>
      <c r="K1206" s="5" t="e">
        <f t="shared" si="205"/>
        <v>#N/A</v>
      </c>
    </row>
    <row r="1207" spans="1:11" x14ac:dyDescent="0.25">
      <c r="A1207" s="3" t="str">
        <f t="shared" si="204"/>
        <v/>
      </c>
      <c r="B1207" s="3" t="str">
        <f t="shared" si="199"/>
        <v/>
      </c>
      <c r="C1207" s="3" t="str">
        <f t="shared" si="200"/>
        <v/>
      </c>
      <c r="D1207" s="5" t="str">
        <f t="shared" si="201"/>
        <v/>
      </c>
      <c r="E1207" s="5" t="str">
        <f t="shared" si="202"/>
        <v/>
      </c>
      <c r="F1207" s="5" t="str">
        <f t="shared" si="203"/>
        <v/>
      </c>
      <c r="G1207" s="3" t="str">
        <f t="shared" si="206"/>
        <v/>
      </c>
      <c r="H1207" s="5" t="str">
        <f t="shared" si="207"/>
        <v/>
      </c>
      <c r="I1207" s="5" t="str">
        <f t="shared" si="208"/>
        <v/>
      </c>
      <c r="J1207" s="5" t="str">
        <f t="shared" si="209"/>
        <v/>
      </c>
      <c r="K1207" s="5" t="e">
        <f t="shared" si="205"/>
        <v>#N/A</v>
      </c>
    </row>
    <row r="1208" spans="1:11" x14ac:dyDescent="0.25">
      <c r="A1208" s="3" t="str">
        <f t="shared" si="204"/>
        <v/>
      </c>
      <c r="B1208" s="3" t="str">
        <f t="shared" si="199"/>
        <v/>
      </c>
      <c r="C1208" s="3" t="str">
        <f t="shared" si="200"/>
        <v/>
      </c>
      <c r="D1208" s="5" t="str">
        <f t="shared" si="201"/>
        <v/>
      </c>
      <c r="E1208" s="5" t="str">
        <f t="shared" si="202"/>
        <v/>
      </c>
      <c r="F1208" s="5" t="str">
        <f t="shared" si="203"/>
        <v/>
      </c>
      <c r="G1208" s="3" t="str">
        <f t="shared" si="206"/>
        <v/>
      </c>
      <c r="H1208" s="5" t="str">
        <f t="shared" si="207"/>
        <v/>
      </c>
      <c r="I1208" s="5" t="str">
        <f t="shared" si="208"/>
        <v/>
      </c>
      <c r="J1208" s="5" t="str">
        <f t="shared" si="209"/>
        <v/>
      </c>
      <c r="K1208" s="5" t="e">
        <f t="shared" si="205"/>
        <v>#N/A</v>
      </c>
    </row>
    <row r="1209" spans="1:11" x14ac:dyDescent="0.25">
      <c r="A1209" s="3" t="str">
        <f t="shared" si="204"/>
        <v/>
      </c>
      <c r="B1209" s="3" t="str">
        <f t="shared" si="199"/>
        <v/>
      </c>
      <c r="C1209" s="3" t="str">
        <f t="shared" si="200"/>
        <v/>
      </c>
      <c r="D1209" s="5" t="str">
        <f t="shared" si="201"/>
        <v/>
      </c>
      <c r="E1209" s="5" t="str">
        <f t="shared" si="202"/>
        <v/>
      </c>
      <c r="F1209" s="5" t="str">
        <f t="shared" si="203"/>
        <v/>
      </c>
      <c r="G1209" s="3" t="str">
        <f t="shared" si="206"/>
        <v/>
      </c>
      <c r="H1209" s="5" t="str">
        <f t="shared" si="207"/>
        <v/>
      </c>
      <c r="I1209" s="5" t="str">
        <f t="shared" si="208"/>
        <v/>
      </c>
      <c r="J1209" s="5" t="str">
        <f t="shared" si="209"/>
        <v/>
      </c>
      <c r="K1209" s="5" t="e">
        <f t="shared" si="205"/>
        <v>#N/A</v>
      </c>
    </row>
    <row r="1210" spans="1:11" x14ac:dyDescent="0.25">
      <c r="A1210" s="3" t="str">
        <f t="shared" si="204"/>
        <v/>
      </c>
      <c r="B1210" s="3" t="str">
        <f t="shared" si="199"/>
        <v/>
      </c>
      <c r="C1210" s="3" t="str">
        <f t="shared" si="200"/>
        <v/>
      </c>
      <c r="D1210" s="5" t="str">
        <f t="shared" si="201"/>
        <v/>
      </c>
      <c r="E1210" s="5" t="str">
        <f t="shared" si="202"/>
        <v/>
      </c>
      <c r="F1210" s="5" t="str">
        <f t="shared" si="203"/>
        <v/>
      </c>
      <c r="G1210" s="3" t="str">
        <f t="shared" si="206"/>
        <v/>
      </c>
      <c r="H1210" s="5" t="str">
        <f t="shared" si="207"/>
        <v/>
      </c>
      <c r="I1210" s="5" t="str">
        <f t="shared" si="208"/>
        <v/>
      </c>
      <c r="J1210" s="5" t="str">
        <f t="shared" si="209"/>
        <v/>
      </c>
      <c r="K1210" s="5" t="e">
        <f t="shared" si="205"/>
        <v>#N/A</v>
      </c>
    </row>
    <row r="1211" spans="1:11" x14ac:dyDescent="0.25">
      <c r="A1211" s="3" t="str">
        <f t="shared" si="204"/>
        <v/>
      </c>
      <c r="B1211" s="3" t="str">
        <f t="shared" si="199"/>
        <v/>
      </c>
      <c r="C1211" s="3" t="str">
        <f t="shared" si="200"/>
        <v/>
      </c>
      <c r="D1211" s="5" t="str">
        <f t="shared" si="201"/>
        <v/>
      </c>
      <c r="E1211" s="5" t="str">
        <f t="shared" si="202"/>
        <v/>
      </c>
      <c r="F1211" s="5" t="str">
        <f t="shared" si="203"/>
        <v/>
      </c>
      <c r="G1211" s="3" t="str">
        <f t="shared" si="206"/>
        <v/>
      </c>
      <c r="H1211" s="5" t="str">
        <f t="shared" si="207"/>
        <v/>
      </c>
      <c r="I1211" s="5" t="str">
        <f t="shared" si="208"/>
        <v/>
      </c>
      <c r="J1211" s="5" t="str">
        <f t="shared" si="209"/>
        <v/>
      </c>
      <c r="K1211" s="5" t="e">
        <f t="shared" si="205"/>
        <v>#N/A</v>
      </c>
    </row>
    <row r="1212" spans="1:11" x14ac:dyDescent="0.25">
      <c r="A1212" s="3" t="str">
        <f t="shared" si="204"/>
        <v/>
      </c>
      <c r="B1212" s="3" t="str">
        <f t="shared" si="199"/>
        <v/>
      </c>
      <c r="C1212" s="3" t="str">
        <f t="shared" si="200"/>
        <v/>
      </c>
      <c r="D1212" s="5" t="str">
        <f t="shared" si="201"/>
        <v/>
      </c>
      <c r="E1212" s="5" t="str">
        <f t="shared" si="202"/>
        <v/>
      </c>
      <c r="F1212" s="5" t="str">
        <f t="shared" si="203"/>
        <v/>
      </c>
      <c r="G1212" s="3" t="str">
        <f t="shared" si="206"/>
        <v/>
      </c>
      <c r="H1212" s="5" t="str">
        <f t="shared" si="207"/>
        <v/>
      </c>
      <c r="I1212" s="5" t="str">
        <f t="shared" si="208"/>
        <v/>
      </c>
      <c r="J1212" s="5" t="str">
        <f t="shared" si="209"/>
        <v/>
      </c>
      <c r="K1212" s="5" t="e">
        <f t="shared" si="205"/>
        <v>#N/A</v>
      </c>
    </row>
    <row r="1213" spans="1:11" x14ac:dyDescent="0.25">
      <c r="A1213" s="3" t="str">
        <f t="shared" si="204"/>
        <v/>
      </c>
      <c r="B1213" s="3" t="str">
        <f t="shared" ref="B1213:B1251" si="210">IF(INDEX(StartDateValues,ROW(A1213))&gt;0,INDEX(StartDateValues,ROW(A1213)),"")</f>
        <v/>
      </c>
      <c r="C1213" s="3" t="str">
        <f t="shared" ref="C1213:C1251" si="211">IF(A1213="","",A1213 - (WEEKDAY(A1213)-1))</f>
        <v/>
      </c>
      <c r="D1213" s="5" t="str">
        <f t="shared" ref="D1213:D1251" si="212">IF(C1213="", "",YEAR(C1213))</f>
        <v/>
      </c>
      <c r="E1213" s="5" t="str">
        <f t="shared" ref="E1213:E1251" si="213">IF(C1213="","",WEEKNUM(C1213))</f>
        <v/>
      </c>
      <c r="F1213" s="5" t="str">
        <f t="shared" ref="F1213:F1251" si="214">IF(C1213="","",D1213&amp;"-"&amp;TEXT(E1213,"00"))</f>
        <v/>
      </c>
      <c r="G1213" s="3" t="str">
        <f t="shared" si="206"/>
        <v/>
      </c>
      <c r="H1213" s="5" t="str">
        <f t="shared" si="207"/>
        <v/>
      </c>
      <c r="I1213" s="5" t="str">
        <f t="shared" si="208"/>
        <v/>
      </c>
      <c r="J1213" s="5" t="str">
        <f t="shared" si="209"/>
        <v/>
      </c>
      <c r="K1213" s="5" t="e">
        <f t="shared" si="205"/>
        <v>#N/A</v>
      </c>
    </row>
    <row r="1214" spans="1:11" x14ac:dyDescent="0.25">
      <c r="A1214" s="3" t="str">
        <f t="shared" si="204"/>
        <v/>
      </c>
      <c r="B1214" s="3" t="str">
        <f t="shared" si="210"/>
        <v/>
      </c>
      <c r="C1214" s="3" t="str">
        <f t="shared" si="211"/>
        <v/>
      </c>
      <c r="D1214" s="5" t="str">
        <f t="shared" si="212"/>
        <v/>
      </c>
      <c r="E1214" s="5" t="str">
        <f t="shared" si="213"/>
        <v/>
      </c>
      <c r="F1214" s="5" t="str">
        <f t="shared" si="214"/>
        <v/>
      </c>
      <c r="G1214" s="3" t="str">
        <f t="shared" si="206"/>
        <v/>
      </c>
      <c r="H1214" s="5" t="str">
        <f t="shared" si="207"/>
        <v/>
      </c>
      <c r="I1214" s="5" t="str">
        <f t="shared" si="208"/>
        <v/>
      </c>
      <c r="J1214" s="5" t="str">
        <f t="shared" si="209"/>
        <v/>
      </c>
      <c r="K1214" s="5" t="e">
        <f t="shared" si="205"/>
        <v>#N/A</v>
      </c>
    </row>
    <row r="1215" spans="1:11" x14ac:dyDescent="0.25">
      <c r="A1215" s="3" t="str">
        <f t="shared" si="204"/>
        <v/>
      </c>
      <c r="B1215" s="3" t="str">
        <f t="shared" si="210"/>
        <v/>
      </c>
      <c r="C1215" s="3" t="str">
        <f t="shared" si="211"/>
        <v/>
      </c>
      <c r="D1215" s="5" t="str">
        <f t="shared" si="212"/>
        <v/>
      </c>
      <c r="E1215" s="5" t="str">
        <f t="shared" si="213"/>
        <v/>
      </c>
      <c r="F1215" s="5" t="str">
        <f t="shared" si="214"/>
        <v/>
      </c>
      <c r="G1215" s="3" t="str">
        <f t="shared" si="206"/>
        <v/>
      </c>
      <c r="H1215" s="5" t="str">
        <f t="shared" si="207"/>
        <v/>
      </c>
      <c r="I1215" s="5" t="str">
        <f t="shared" si="208"/>
        <v/>
      </c>
      <c r="J1215" s="5" t="str">
        <f t="shared" si="209"/>
        <v/>
      </c>
      <c r="K1215" s="5" t="e">
        <f t="shared" si="205"/>
        <v>#N/A</v>
      </c>
    </row>
    <row r="1216" spans="1:11" x14ac:dyDescent="0.25">
      <c r="A1216" s="3" t="str">
        <f t="shared" si="204"/>
        <v/>
      </c>
      <c r="B1216" s="3" t="str">
        <f t="shared" si="210"/>
        <v/>
      </c>
      <c r="C1216" s="3" t="str">
        <f t="shared" si="211"/>
        <v/>
      </c>
      <c r="D1216" s="5" t="str">
        <f t="shared" si="212"/>
        <v/>
      </c>
      <c r="E1216" s="5" t="str">
        <f t="shared" si="213"/>
        <v/>
      </c>
      <c r="F1216" s="5" t="str">
        <f t="shared" si="214"/>
        <v/>
      </c>
      <c r="G1216" s="3" t="str">
        <f t="shared" si="206"/>
        <v/>
      </c>
      <c r="H1216" s="5" t="str">
        <f t="shared" si="207"/>
        <v/>
      </c>
      <c r="I1216" s="5" t="str">
        <f t="shared" si="208"/>
        <v/>
      </c>
      <c r="J1216" s="5" t="str">
        <f t="shared" si="209"/>
        <v/>
      </c>
      <c r="K1216" s="5" t="e">
        <f t="shared" si="205"/>
        <v>#N/A</v>
      </c>
    </row>
    <row r="1217" spans="1:11" x14ac:dyDescent="0.25">
      <c r="A1217" s="3" t="str">
        <f t="shared" si="204"/>
        <v/>
      </c>
      <c r="B1217" s="3" t="str">
        <f t="shared" si="210"/>
        <v/>
      </c>
      <c r="C1217" s="3" t="str">
        <f t="shared" si="211"/>
        <v/>
      </c>
      <c r="D1217" s="5" t="str">
        <f t="shared" si="212"/>
        <v/>
      </c>
      <c r="E1217" s="5" t="str">
        <f t="shared" si="213"/>
        <v/>
      </c>
      <c r="F1217" s="5" t="str">
        <f t="shared" si="214"/>
        <v/>
      </c>
      <c r="G1217" s="3" t="str">
        <f t="shared" si="206"/>
        <v/>
      </c>
      <c r="H1217" s="5" t="str">
        <f t="shared" si="207"/>
        <v/>
      </c>
      <c r="I1217" s="5" t="str">
        <f t="shared" si="208"/>
        <v/>
      </c>
      <c r="J1217" s="5" t="str">
        <f t="shared" si="209"/>
        <v/>
      </c>
      <c r="K1217" s="5" t="e">
        <f t="shared" si="205"/>
        <v>#N/A</v>
      </c>
    </row>
    <row r="1218" spans="1:11" x14ac:dyDescent="0.25">
      <c r="A1218" s="3" t="str">
        <f t="shared" ref="A1218:A1251" si="215">IF(INDEX(CompletedDateValues,ROW(A1218))&gt;0,INDEX(CompletedDateValues,ROW(A1218)),"")</f>
        <v/>
      </c>
      <c r="B1218" s="3" t="str">
        <f t="shared" si="210"/>
        <v/>
      </c>
      <c r="C1218" s="3" t="str">
        <f t="shared" si="211"/>
        <v/>
      </c>
      <c r="D1218" s="5" t="str">
        <f t="shared" si="212"/>
        <v/>
      </c>
      <c r="E1218" s="5" t="str">
        <f t="shared" si="213"/>
        <v/>
      </c>
      <c r="F1218" s="5" t="str">
        <f t="shared" si="214"/>
        <v/>
      </c>
      <c r="G1218" s="3" t="str">
        <f t="shared" si="206"/>
        <v/>
      </c>
      <c r="H1218" s="5" t="str">
        <f t="shared" si="207"/>
        <v/>
      </c>
      <c r="I1218" s="5" t="str">
        <f t="shared" si="208"/>
        <v/>
      </c>
      <c r="J1218" s="5" t="str">
        <f t="shared" si="209"/>
        <v/>
      </c>
      <c r="K1218" s="5" t="e">
        <f t="shared" ref="K1218:K1251" si="216">IF(OR(A1218="",B1218=""),NA(),MAX(0,IF(A1218-B1218=0,SameDayCycleTimeSettingValue,A1218-B1218)))</f>
        <v>#N/A</v>
      </c>
    </row>
    <row r="1219" spans="1:11" x14ac:dyDescent="0.25">
      <c r="A1219" s="3" t="str">
        <f t="shared" si="215"/>
        <v/>
      </c>
      <c r="B1219" s="3" t="str">
        <f t="shared" si="210"/>
        <v/>
      </c>
      <c r="C1219" s="3" t="str">
        <f t="shared" si="211"/>
        <v/>
      </c>
      <c r="D1219" s="5" t="str">
        <f t="shared" si="212"/>
        <v/>
      </c>
      <c r="E1219" s="5" t="str">
        <f t="shared" si="213"/>
        <v/>
      </c>
      <c r="F1219" s="5" t="str">
        <f t="shared" si="214"/>
        <v/>
      </c>
      <c r="G1219" s="3" t="str">
        <f t="shared" ref="G1219:G1251" si="217">IF(B1219="","",B1219 - (WEEKDAY(B1219)-1))</f>
        <v/>
      </c>
      <c r="H1219" s="5" t="str">
        <f t="shared" ref="H1219:H1251" si="218">IF(G1219="", "",YEAR(G1219))</f>
        <v/>
      </c>
      <c r="I1219" s="5" t="str">
        <f t="shared" ref="I1219:I1251" si="219">IF(G1219="","",WEEKNUM(G1219))</f>
        <v/>
      </c>
      <c r="J1219" s="5" t="str">
        <f t="shared" ref="J1219:J1251" si="220">IF(G1219="","",H1219&amp;"-"&amp;TEXT(I1219,"00"))</f>
        <v/>
      </c>
      <c r="K1219" s="5" t="e">
        <f t="shared" si="216"/>
        <v>#N/A</v>
      </c>
    </row>
    <row r="1220" spans="1:11" x14ac:dyDescent="0.25">
      <c r="A1220" s="3" t="str">
        <f t="shared" si="215"/>
        <v/>
      </c>
      <c r="B1220" s="3" t="str">
        <f t="shared" si="210"/>
        <v/>
      </c>
      <c r="C1220" s="3" t="str">
        <f t="shared" si="211"/>
        <v/>
      </c>
      <c r="D1220" s="5" t="str">
        <f t="shared" si="212"/>
        <v/>
      </c>
      <c r="E1220" s="5" t="str">
        <f t="shared" si="213"/>
        <v/>
      </c>
      <c r="F1220" s="5" t="str">
        <f t="shared" si="214"/>
        <v/>
      </c>
      <c r="G1220" s="3" t="str">
        <f t="shared" si="217"/>
        <v/>
      </c>
      <c r="H1220" s="5" t="str">
        <f t="shared" si="218"/>
        <v/>
      </c>
      <c r="I1220" s="5" t="str">
        <f t="shared" si="219"/>
        <v/>
      </c>
      <c r="J1220" s="5" t="str">
        <f t="shared" si="220"/>
        <v/>
      </c>
      <c r="K1220" s="5" t="e">
        <f t="shared" si="216"/>
        <v>#N/A</v>
      </c>
    </row>
    <row r="1221" spans="1:11" x14ac:dyDescent="0.25">
      <c r="A1221" s="3" t="str">
        <f t="shared" si="215"/>
        <v/>
      </c>
      <c r="B1221" s="3" t="str">
        <f t="shared" si="210"/>
        <v/>
      </c>
      <c r="C1221" s="3" t="str">
        <f t="shared" si="211"/>
        <v/>
      </c>
      <c r="D1221" s="5" t="str">
        <f t="shared" si="212"/>
        <v/>
      </c>
      <c r="E1221" s="5" t="str">
        <f t="shared" si="213"/>
        <v/>
      </c>
      <c r="F1221" s="5" t="str">
        <f t="shared" si="214"/>
        <v/>
      </c>
      <c r="G1221" s="3" t="str">
        <f t="shared" si="217"/>
        <v/>
      </c>
      <c r="H1221" s="5" t="str">
        <f t="shared" si="218"/>
        <v/>
      </c>
      <c r="I1221" s="5" t="str">
        <f t="shared" si="219"/>
        <v/>
      </c>
      <c r="J1221" s="5" t="str">
        <f t="shared" si="220"/>
        <v/>
      </c>
      <c r="K1221" s="5" t="e">
        <f t="shared" si="216"/>
        <v>#N/A</v>
      </c>
    </row>
    <row r="1222" spans="1:11" x14ac:dyDescent="0.25">
      <c r="A1222" s="3" t="str">
        <f t="shared" si="215"/>
        <v/>
      </c>
      <c r="B1222" s="3" t="str">
        <f t="shared" si="210"/>
        <v/>
      </c>
      <c r="C1222" s="3" t="str">
        <f t="shared" si="211"/>
        <v/>
      </c>
      <c r="D1222" s="5" t="str">
        <f t="shared" si="212"/>
        <v/>
      </c>
      <c r="E1222" s="5" t="str">
        <f t="shared" si="213"/>
        <v/>
      </c>
      <c r="F1222" s="5" t="str">
        <f t="shared" si="214"/>
        <v/>
      </c>
      <c r="G1222" s="3" t="str">
        <f t="shared" si="217"/>
        <v/>
      </c>
      <c r="H1222" s="5" t="str">
        <f t="shared" si="218"/>
        <v/>
      </c>
      <c r="I1222" s="5" t="str">
        <f t="shared" si="219"/>
        <v/>
      </c>
      <c r="J1222" s="5" t="str">
        <f t="shared" si="220"/>
        <v/>
      </c>
      <c r="K1222" s="5" t="e">
        <f t="shared" si="216"/>
        <v>#N/A</v>
      </c>
    </row>
    <row r="1223" spans="1:11" x14ac:dyDescent="0.25">
      <c r="A1223" s="3" t="str">
        <f t="shared" si="215"/>
        <v/>
      </c>
      <c r="B1223" s="3" t="str">
        <f t="shared" si="210"/>
        <v/>
      </c>
      <c r="C1223" s="3" t="str">
        <f t="shared" si="211"/>
        <v/>
      </c>
      <c r="D1223" s="5" t="str">
        <f t="shared" si="212"/>
        <v/>
      </c>
      <c r="E1223" s="5" t="str">
        <f t="shared" si="213"/>
        <v/>
      </c>
      <c r="F1223" s="5" t="str">
        <f t="shared" si="214"/>
        <v/>
      </c>
      <c r="G1223" s="3" t="str">
        <f t="shared" si="217"/>
        <v/>
      </c>
      <c r="H1223" s="5" t="str">
        <f t="shared" si="218"/>
        <v/>
      </c>
      <c r="I1223" s="5" t="str">
        <f t="shared" si="219"/>
        <v/>
      </c>
      <c r="J1223" s="5" t="str">
        <f t="shared" si="220"/>
        <v/>
      </c>
      <c r="K1223" s="5" t="e">
        <f t="shared" si="216"/>
        <v>#N/A</v>
      </c>
    </row>
    <row r="1224" spans="1:11" x14ac:dyDescent="0.25">
      <c r="A1224" s="3" t="str">
        <f t="shared" si="215"/>
        <v/>
      </c>
      <c r="B1224" s="3" t="str">
        <f t="shared" si="210"/>
        <v/>
      </c>
      <c r="C1224" s="3" t="str">
        <f t="shared" si="211"/>
        <v/>
      </c>
      <c r="D1224" s="5" t="str">
        <f t="shared" si="212"/>
        <v/>
      </c>
      <c r="E1224" s="5" t="str">
        <f t="shared" si="213"/>
        <v/>
      </c>
      <c r="F1224" s="5" t="str">
        <f t="shared" si="214"/>
        <v/>
      </c>
      <c r="G1224" s="3" t="str">
        <f t="shared" si="217"/>
        <v/>
      </c>
      <c r="H1224" s="5" t="str">
        <f t="shared" si="218"/>
        <v/>
      </c>
      <c r="I1224" s="5" t="str">
        <f t="shared" si="219"/>
        <v/>
      </c>
      <c r="J1224" s="5" t="str">
        <f t="shared" si="220"/>
        <v/>
      </c>
      <c r="K1224" s="5" t="e">
        <f t="shared" si="216"/>
        <v>#N/A</v>
      </c>
    </row>
    <row r="1225" spans="1:11" x14ac:dyDescent="0.25">
      <c r="A1225" s="3" t="str">
        <f t="shared" si="215"/>
        <v/>
      </c>
      <c r="B1225" s="3" t="str">
        <f t="shared" si="210"/>
        <v/>
      </c>
      <c r="C1225" s="3" t="str">
        <f t="shared" si="211"/>
        <v/>
      </c>
      <c r="D1225" s="5" t="str">
        <f t="shared" si="212"/>
        <v/>
      </c>
      <c r="E1225" s="5" t="str">
        <f t="shared" si="213"/>
        <v/>
      </c>
      <c r="F1225" s="5" t="str">
        <f t="shared" si="214"/>
        <v/>
      </c>
      <c r="G1225" s="3" t="str">
        <f t="shared" si="217"/>
        <v/>
      </c>
      <c r="H1225" s="5" t="str">
        <f t="shared" si="218"/>
        <v/>
      </c>
      <c r="I1225" s="5" t="str">
        <f t="shared" si="219"/>
        <v/>
      </c>
      <c r="J1225" s="5" t="str">
        <f t="shared" si="220"/>
        <v/>
      </c>
      <c r="K1225" s="5" t="e">
        <f t="shared" si="216"/>
        <v>#N/A</v>
      </c>
    </row>
    <row r="1226" spans="1:11" x14ac:dyDescent="0.25">
      <c r="A1226" s="3" t="str">
        <f t="shared" si="215"/>
        <v/>
      </c>
      <c r="B1226" s="3" t="str">
        <f t="shared" si="210"/>
        <v/>
      </c>
      <c r="C1226" s="3" t="str">
        <f t="shared" si="211"/>
        <v/>
      </c>
      <c r="D1226" s="5" t="str">
        <f t="shared" si="212"/>
        <v/>
      </c>
      <c r="E1226" s="5" t="str">
        <f t="shared" si="213"/>
        <v/>
      </c>
      <c r="F1226" s="5" t="str">
        <f t="shared" si="214"/>
        <v/>
      </c>
      <c r="G1226" s="3" t="str">
        <f t="shared" si="217"/>
        <v/>
      </c>
      <c r="H1226" s="5" t="str">
        <f t="shared" si="218"/>
        <v/>
      </c>
      <c r="I1226" s="5" t="str">
        <f t="shared" si="219"/>
        <v/>
      </c>
      <c r="J1226" s="5" t="str">
        <f t="shared" si="220"/>
        <v/>
      </c>
      <c r="K1226" s="5" t="e">
        <f t="shared" si="216"/>
        <v>#N/A</v>
      </c>
    </row>
    <row r="1227" spans="1:11" x14ac:dyDescent="0.25">
      <c r="A1227" s="3" t="str">
        <f t="shared" si="215"/>
        <v/>
      </c>
      <c r="B1227" s="3" t="str">
        <f t="shared" si="210"/>
        <v/>
      </c>
      <c r="C1227" s="3" t="str">
        <f t="shared" si="211"/>
        <v/>
      </c>
      <c r="D1227" s="5" t="str">
        <f t="shared" si="212"/>
        <v/>
      </c>
      <c r="E1227" s="5" t="str">
        <f t="shared" si="213"/>
        <v/>
      </c>
      <c r="F1227" s="5" t="str">
        <f t="shared" si="214"/>
        <v/>
      </c>
      <c r="G1227" s="3" t="str">
        <f t="shared" si="217"/>
        <v/>
      </c>
      <c r="H1227" s="5" t="str">
        <f t="shared" si="218"/>
        <v/>
      </c>
      <c r="I1227" s="5" t="str">
        <f t="shared" si="219"/>
        <v/>
      </c>
      <c r="J1227" s="5" t="str">
        <f t="shared" si="220"/>
        <v/>
      </c>
      <c r="K1227" s="5" t="e">
        <f t="shared" si="216"/>
        <v>#N/A</v>
      </c>
    </row>
    <row r="1228" spans="1:11" x14ac:dyDescent="0.25">
      <c r="A1228" s="3" t="str">
        <f t="shared" si="215"/>
        <v/>
      </c>
      <c r="B1228" s="3" t="str">
        <f t="shared" si="210"/>
        <v/>
      </c>
      <c r="C1228" s="3" t="str">
        <f t="shared" si="211"/>
        <v/>
      </c>
      <c r="D1228" s="5" t="str">
        <f t="shared" si="212"/>
        <v/>
      </c>
      <c r="E1228" s="5" t="str">
        <f t="shared" si="213"/>
        <v/>
      </c>
      <c r="F1228" s="5" t="str">
        <f t="shared" si="214"/>
        <v/>
      </c>
      <c r="G1228" s="3" t="str">
        <f t="shared" si="217"/>
        <v/>
      </c>
      <c r="H1228" s="5" t="str">
        <f t="shared" si="218"/>
        <v/>
      </c>
      <c r="I1228" s="5" t="str">
        <f t="shared" si="219"/>
        <v/>
      </c>
      <c r="J1228" s="5" t="str">
        <f t="shared" si="220"/>
        <v/>
      </c>
      <c r="K1228" s="5" t="e">
        <f t="shared" si="216"/>
        <v>#N/A</v>
      </c>
    </row>
    <row r="1229" spans="1:11" x14ac:dyDescent="0.25">
      <c r="A1229" s="3" t="str">
        <f t="shared" si="215"/>
        <v/>
      </c>
      <c r="B1229" s="3" t="str">
        <f t="shared" si="210"/>
        <v/>
      </c>
      <c r="C1229" s="3" t="str">
        <f t="shared" si="211"/>
        <v/>
      </c>
      <c r="D1229" s="5" t="str">
        <f t="shared" si="212"/>
        <v/>
      </c>
      <c r="E1229" s="5" t="str">
        <f t="shared" si="213"/>
        <v/>
      </c>
      <c r="F1229" s="5" t="str">
        <f t="shared" si="214"/>
        <v/>
      </c>
      <c r="G1229" s="3" t="str">
        <f t="shared" si="217"/>
        <v/>
      </c>
      <c r="H1229" s="5" t="str">
        <f t="shared" si="218"/>
        <v/>
      </c>
      <c r="I1229" s="5" t="str">
        <f t="shared" si="219"/>
        <v/>
      </c>
      <c r="J1229" s="5" t="str">
        <f t="shared" si="220"/>
        <v/>
      </c>
      <c r="K1229" s="5" t="e">
        <f t="shared" si="216"/>
        <v>#N/A</v>
      </c>
    </row>
    <row r="1230" spans="1:11" x14ac:dyDescent="0.25">
      <c r="A1230" s="3" t="str">
        <f t="shared" si="215"/>
        <v/>
      </c>
      <c r="B1230" s="3" t="str">
        <f t="shared" si="210"/>
        <v/>
      </c>
      <c r="C1230" s="3" t="str">
        <f t="shared" si="211"/>
        <v/>
      </c>
      <c r="D1230" s="5" t="str">
        <f t="shared" si="212"/>
        <v/>
      </c>
      <c r="E1230" s="5" t="str">
        <f t="shared" si="213"/>
        <v/>
      </c>
      <c r="F1230" s="5" t="str">
        <f t="shared" si="214"/>
        <v/>
      </c>
      <c r="G1230" s="3" t="str">
        <f t="shared" si="217"/>
        <v/>
      </c>
      <c r="H1230" s="5" t="str">
        <f t="shared" si="218"/>
        <v/>
      </c>
      <c r="I1230" s="5" t="str">
        <f t="shared" si="219"/>
        <v/>
      </c>
      <c r="J1230" s="5" t="str">
        <f t="shared" si="220"/>
        <v/>
      </c>
      <c r="K1230" s="5" t="e">
        <f t="shared" si="216"/>
        <v>#N/A</v>
      </c>
    </row>
    <row r="1231" spans="1:11" x14ac:dyDescent="0.25">
      <c r="A1231" s="3" t="str">
        <f t="shared" si="215"/>
        <v/>
      </c>
      <c r="B1231" s="3" t="str">
        <f t="shared" si="210"/>
        <v/>
      </c>
      <c r="C1231" s="3" t="str">
        <f t="shared" si="211"/>
        <v/>
      </c>
      <c r="D1231" s="5" t="str">
        <f t="shared" si="212"/>
        <v/>
      </c>
      <c r="E1231" s="5" t="str">
        <f t="shared" si="213"/>
        <v/>
      </c>
      <c r="F1231" s="5" t="str">
        <f t="shared" si="214"/>
        <v/>
      </c>
      <c r="G1231" s="3" t="str">
        <f t="shared" si="217"/>
        <v/>
      </c>
      <c r="H1231" s="5" t="str">
        <f t="shared" si="218"/>
        <v/>
      </c>
      <c r="I1231" s="5" t="str">
        <f t="shared" si="219"/>
        <v/>
      </c>
      <c r="J1231" s="5" t="str">
        <f t="shared" si="220"/>
        <v/>
      </c>
      <c r="K1231" s="5" t="e">
        <f t="shared" si="216"/>
        <v>#N/A</v>
      </c>
    </row>
    <row r="1232" spans="1:11" x14ac:dyDescent="0.25">
      <c r="A1232" s="3" t="str">
        <f t="shared" si="215"/>
        <v/>
      </c>
      <c r="B1232" s="3" t="str">
        <f t="shared" si="210"/>
        <v/>
      </c>
      <c r="C1232" s="3" t="str">
        <f t="shared" si="211"/>
        <v/>
      </c>
      <c r="D1232" s="5" t="str">
        <f t="shared" si="212"/>
        <v/>
      </c>
      <c r="E1232" s="5" t="str">
        <f t="shared" si="213"/>
        <v/>
      </c>
      <c r="F1232" s="5" t="str">
        <f t="shared" si="214"/>
        <v/>
      </c>
      <c r="G1232" s="3" t="str">
        <f t="shared" si="217"/>
        <v/>
      </c>
      <c r="H1232" s="5" t="str">
        <f t="shared" si="218"/>
        <v/>
      </c>
      <c r="I1232" s="5" t="str">
        <f t="shared" si="219"/>
        <v/>
      </c>
      <c r="J1232" s="5" t="str">
        <f t="shared" si="220"/>
        <v/>
      </c>
      <c r="K1232" s="5" t="e">
        <f t="shared" si="216"/>
        <v>#N/A</v>
      </c>
    </row>
    <row r="1233" spans="1:11" x14ac:dyDescent="0.25">
      <c r="A1233" s="3" t="str">
        <f t="shared" si="215"/>
        <v/>
      </c>
      <c r="B1233" s="3" t="str">
        <f t="shared" si="210"/>
        <v/>
      </c>
      <c r="C1233" s="3" t="str">
        <f t="shared" si="211"/>
        <v/>
      </c>
      <c r="D1233" s="5" t="str">
        <f t="shared" si="212"/>
        <v/>
      </c>
      <c r="E1233" s="5" t="str">
        <f t="shared" si="213"/>
        <v/>
      </c>
      <c r="F1233" s="5" t="str">
        <f t="shared" si="214"/>
        <v/>
      </c>
      <c r="G1233" s="3" t="str">
        <f t="shared" si="217"/>
        <v/>
      </c>
      <c r="H1233" s="5" t="str">
        <f t="shared" si="218"/>
        <v/>
      </c>
      <c r="I1233" s="5" t="str">
        <f t="shared" si="219"/>
        <v/>
      </c>
      <c r="J1233" s="5" t="str">
        <f t="shared" si="220"/>
        <v/>
      </c>
      <c r="K1233" s="5" t="e">
        <f t="shared" si="216"/>
        <v>#N/A</v>
      </c>
    </row>
    <row r="1234" spans="1:11" x14ac:dyDescent="0.25">
      <c r="A1234" s="3" t="str">
        <f t="shared" si="215"/>
        <v/>
      </c>
      <c r="B1234" s="3" t="str">
        <f t="shared" si="210"/>
        <v/>
      </c>
      <c r="C1234" s="3" t="str">
        <f t="shared" si="211"/>
        <v/>
      </c>
      <c r="D1234" s="5" t="str">
        <f t="shared" si="212"/>
        <v/>
      </c>
      <c r="E1234" s="5" t="str">
        <f t="shared" si="213"/>
        <v/>
      </c>
      <c r="F1234" s="5" t="str">
        <f t="shared" si="214"/>
        <v/>
      </c>
      <c r="G1234" s="3" t="str">
        <f t="shared" si="217"/>
        <v/>
      </c>
      <c r="H1234" s="5" t="str">
        <f t="shared" si="218"/>
        <v/>
      </c>
      <c r="I1234" s="5" t="str">
        <f t="shared" si="219"/>
        <v/>
      </c>
      <c r="J1234" s="5" t="str">
        <f t="shared" si="220"/>
        <v/>
      </c>
      <c r="K1234" s="5" t="e">
        <f t="shared" si="216"/>
        <v>#N/A</v>
      </c>
    </row>
    <row r="1235" spans="1:11" x14ac:dyDescent="0.25">
      <c r="A1235" s="3" t="str">
        <f t="shared" si="215"/>
        <v/>
      </c>
      <c r="B1235" s="3" t="str">
        <f t="shared" si="210"/>
        <v/>
      </c>
      <c r="C1235" s="3" t="str">
        <f t="shared" si="211"/>
        <v/>
      </c>
      <c r="D1235" s="5" t="str">
        <f t="shared" si="212"/>
        <v/>
      </c>
      <c r="E1235" s="5" t="str">
        <f t="shared" si="213"/>
        <v/>
      </c>
      <c r="F1235" s="5" t="str">
        <f t="shared" si="214"/>
        <v/>
      </c>
      <c r="G1235" s="3" t="str">
        <f t="shared" si="217"/>
        <v/>
      </c>
      <c r="H1235" s="5" t="str">
        <f t="shared" si="218"/>
        <v/>
      </c>
      <c r="I1235" s="5" t="str">
        <f t="shared" si="219"/>
        <v/>
      </c>
      <c r="J1235" s="5" t="str">
        <f t="shared" si="220"/>
        <v/>
      </c>
      <c r="K1235" s="5" t="e">
        <f t="shared" si="216"/>
        <v>#N/A</v>
      </c>
    </row>
    <row r="1236" spans="1:11" x14ac:dyDescent="0.25">
      <c r="A1236" s="3" t="str">
        <f t="shared" si="215"/>
        <v/>
      </c>
      <c r="B1236" s="3" t="str">
        <f t="shared" si="210"/>
        <v/>
      </c>
      <c r="C1236" s="3" t="str">
        <f t="shared" si="211"/>
        <v/>
      </c>
      <c r="D1236" s="5" t="str">
        <f t="shared" si="212"/>
        <v/>
      </c>
      <c r="E1236" s="5" t="str">
        <f t="shared" si="213"/>
        <v/>
      </c>
      <c r="F1236" s="5" t="str">
        <f t="shared" si="214"/>
        <v/>
      </c>
      <c r="G1236" s="3" t="str">
        <f t="shared" si="217"/>
        <v/>
      </c>
      <c r="H1236" s="5" t="str">
        <f t="shared" si="218"/>
        <v/>
      </c>
      <c r="I1236" s="5" t="str">
        <f t="shared" si="219"/>
        <v/>
      </c>
      <c r="J1236" s="5" t="str">
        <f t="shared" si="220"/>
        <v/>
      </c>
      <c r="K1236" s="5" t="e">
        <f t="shared" si="216"/>
        <v>#N/A</v>
      </c>
    </row>
    <row r="1237" spans="1:11" x14ac:dyDescent="0.25">
      <c r="A1237" s="3" t="str">
        <f t="shared" si="215"/>
        <v/>
      </c>
      <c r="B1237" s="3" t="str">
        <f t="shared" si="210"/>
        <v/>
      </c>
      <c r="C1237" s="3" t="str">
        <f t="shared" si="211"/>
        <v/>
      </c>
      <c r="D1237" s="5" t="str">
        <f t="shared" si="212"/>
        <v/>
      </c>
      <c r="E1237" s="5" t="str">
        <f t="shared" si="213"/>
        <v/>
      </c>
      <c r="F1237" s="5" t="str">
        <f t="shared" si="214"/>
        <v/>
      </c>
      <c r="G1237" s="3" t="str">
        <f t="shared" si="217"/>
        <v/>
      </c>
      <c r="H1237" s="5" t="str">
        <f t="shared" si="218"/>
        <v/>
      </c>
      <c r="I1237" s="5" t="str">
        <f t="shared" si="219"/>
        <v/>
      </c>
      <c r="J1237" s="5" t="str">
        <f t="shared" si="220"/>
        <v/>
      </c>
      <c r="K1237" s="5" t="e">
        <f t="shared" si="216"/>
        <v>#N/A</v>
      </c>
    </row>
    <row r="1238" spans="1:11" x14ac:dyDescent="0.25">
      <c r="A1238" s="3" t="str">
        <f t="shared" si="215"/>
        <v/>
      </c>
      <c r="B1238" s="3" t="str">
        <f t="shared" si="210"/>
        <v/>
      </c>
      <c r="C1238" s="3" t="str">
        <f t="shared" si="211"/>
        <v/>
      </c>
      <c r="D1238" s="5" t="str">
        <f t="shared" si="212"/>
        <v/>
      </c>
      <c r="E1238" s="5" t="str">
        <f t="shared" si="213"/>
        <v/>
      </c>
      <c r="F1238" s="5" t="str">
        <f t="shared" si="214"/>
        <v/>
      </c>
      <c r="G1238" s="3" t="str">
        <f t="shared" si="217"/>
        <v/>
      </c>
      <c r="H1238" s="5" t="str">
        <f t="shared" si="218"/>
        <v/>
      </c>
      <c r="I1238" s="5" t="str">
        <f t="shared" si="219"/>
        <v/>
      </c>
      <c r="J1238" s="5" t="str">
        <f t="shared" si="220"/>
        <v/>
      </c>
      <c r="K1238" s="5" t="e">
        <f t="shared" si="216"/>
        <v>#N/A</v>
      </c>
    </row>
    <row r="1239" spans="1:11" x14ac:dyDescent="0.25">
      <c r="A1239" s="3" t="str">
        <f t="shared" si="215"/>
        <v/>
      </c>
      <c r="B1239" s="3" t="str">
        <f t="shared" si="210"/>
        <v/>
      </c>
      <c r="C1239" s="3" t="str">
        <f t="shared" si="211"/>
        <v/>
      </c>
      <c r="D1239" s="5" t="str">
        <f t="shared" si="212"/>
        <v/>
      </c>
      <c r="E1239" s="5" t="str">
        <f t="shared" si="213"/>
        <v/>
      </c>
      <c r="F1239" s="5" t="str">
        <f t="shared" si="214"/>
        <v/>
      </c>
      <c r="G1239" s="3" t="str">
        <f t="shared" si="217"/>
        <v/>
      </c>
      <c r="H1239" s="5" t="str">
        <f t="shared" si="218"/>
        <v/>
      </c>
      <c r="I1239" s="5" t="str">
        <f t="shared" si="219"/>
        <v/>
      </c>
      <c r="J1239" s="5" t="str">
        <f t="shared" si="220"/>
        <v/>
      </c>
      <c r="K1239" s="5" t="e">
        <f t="shared" si="216"/>
        <v>#N/A</v>
      </c>
    </row>
    <row r="1240" spans="1:11" x14ac:dyDescent="0.25">
      <c r="A1240" s="3" t="str">
        <f t="shared" si="215"/>
        <v/>
      </c>
      <c r="B1240" s="3" t="str">
        <f t="shared" si="210"/>
        <v/>
      </c>
      <c r="C1240" s="3" t="str">
        <f t="shared" si="211"/>
        <v/>
      </c>
      <c r="D1240" s="5" t="str">
        <f t="shared" si="212"/>
        <v/>
      </c>
      <c r="E1240" s="5" t="str">
        <f t="shared" si="213"/>
        <v/>
      </c>
      <c r="F1240" s="5" t="str">
        <f t="shared" si="214"/>
        <v/>
      </c>
      <c r="G1240" s="3" t="str">
        <f t="shared" si="217"/>
        <v/>
      </c>
      <c r="H1240" s="5" t="str">
        <f t="shared" si="218"/>
        <v/>
      </c>
      <c r="I1240" s="5" t="str">
        <f t="shared" si="219"/>
        <v/>
      </c>
      <c r="J1240" s="5" t="str">
        <f t="shared" si="220"/>
        <v/>
      </c>
      <c r="K1240" s="5" t="e">
        <f t="shared" si="216"/>
        <v>#N/A</v>
      </c>
    </row>
    <row r="1241" spans="1:11" x14ac:dyDescent="0.25">
      <c r="A1241" s="3" t="str">
        <f t="shared" si="215"/>
        <v/>
      </c>
      <c r="B1241" s="3" t="str">
        <f t="shared" si="210"/>
        <v/>
      </c>
      <c r="C1241" s="3" t="str">
        <f t="shared" si="211"/>
        <v/>
      </c>
      <c r="D1241" s="5" t="str">
        <f t="shared" si="212"/>
        <v/>
      </c>
      <c r="E1241" s="5" t="str">
        <f t="shared" si="213"/>
        <v/>
      </c>
      <c r="F1241" s="5" t="str">
        <f t="shared" si="214"/>
        <v/>
      </c>
      <c r="G1241" s="3" t="str">
        <f t="shared" si="217"/>
        <v/>
      </c>
      <c r="H1241" s="5" t="str">
        <f t="shared" si="218"/>
        <v/>
      </c>
      <c r="I1241" s="5" t="str">
        <f t="shared" si="219"/>
        <v/>
      </c>
      <c r="J1241" s="5" t="str">
        <f t="shared" si="220"/>
        <v/>
      </c>
      <c r="K1241" s="5" t="e">
        <f t="shared" si="216"/>
        <v>#N/A</v>
      </c>
    </row>
    <row r="1242" spans="1:11" x14ac:dyDescent="0.25">
      <c r="A1242" s="3" t="str">
        <f t="shared" si="215"/>
        <v/>
      </c>
      <c r="B1242" s="3" t="str">
        <f t="shared" si="210"/>
        <v/>
      </c>
      <c r="C1242" s="3" t="str">
        <f t="shared" si="211"/>
        <v/>
      </c>
      <c r="D1242" s="5" t="str">
        <f t="shared" si="212"/>
        <v/>
      </c>
      <c r="E1242" s="5" t="str">
        <f t="shared" si="213"/>
        <v/>
      </c>
      <c r="F1242" s="5" t="str">
        <f t="shared" si="214"/>
        <v/>
      </c>
      <c r="G1242" s="3" t="str">
        <f t="shared" si="217"/>
        <v/>
      </c>
      <c r="H1242" s="5" t="str">
        <f t="shared" si="218"/>
        <v/>
      </c>
      <c r="I1242" s="5" t="str">
        <f t="shared" si="219"/>
        <v/>
      </c>
      <c r="J1242" s="5" t="str">
        <f t="shared" si="220"/>
        <v/>
      </c>
      <c r="K1242" s="5" t="e">
        <f t="shared" si="216"/>
        <v>#N/A</v>
      </c>
    </row>
    <row r="1243" spans="1:11" x14ac:dyDescent="0.25">
      <c r="A1243" s="3" t="str">
        <f t="shared" si="215"/>
        <v/>
      </c>
      <c r="B1243" s="3" t="str">
        <f t="shared" si="210"/>
        <v/>
      </c>
      <c r="C1243" s="3" t="str">
        <f t="shared" si="211"/>
        <v/>
      </c>
      <c r="D1243" s="5" t="str">
        <f t="shared" si="212"/>
        <v/>
      </c>
      <c r="E1243" s="5" t="str">
        <f t="shared" si="213"/>
        <v/>
      </c>
      <c r="F1243" s="5" t="str">
        <f t="shared" si="214"/>
        <v/>
      </c>
      <c r="G1243" s="3" t="str">
        <f t="shared" si="217"/>
        <v/>
      </c>
      <c r="H1243" s="5" t="str">
        <f t="shared" si="218"/>
        <v/>
      </c>
      <c r="I1243" s="5" t="str">
        <f t="shared" si="219"/>
        <v/>
      </c>
      <c r="J1243" s="5" t="str">
        <f t="shared" si="220"/>
        <v/>
      </c>
      <c r="K1243" s="5" t="e">
        <f t="shared" si="216"/>
        <v>#N/A</v>
      </c>
    </row>
    <row r="1244" spans="1:11" x14ac:dyDescent="0.25">
      <c r="A1244" s="3" t="str">
        <f t="shared" si="215"/>
        <v/>
      </c>
      <c r="B1244" s="3" t="str">
        <f t="shared" si="210"/>
        <v/>
      </c>
      <c r="C1244" s="3" t="str">
        <f t="shared" si="211"/>
        <v/>
      </c>
      <c r="D1244" s="5" t="str">
        <f t="shared" si="212"/>
        <v/>
      </c>
      <c r="E1244" s="5" t="str">
        <f t="shared" si="213"/>
        <v/>
      </c>
      <c r="F1244" s="5" t="str">
        <f t="shared" si="214"/>
        <v/>
      </c>
      <c r="G1244" s="3" t="str">
        <f t="shared" si="217"/>
        <v/>
      </c>
      <c r="H1244" s="5" t="str">
        <f t="shared" si="218"/>
        <v/>
      </c>
      <c r="I1244" s="5" t="str">
        <f t="shared" si="219"/>
        <v/>
      </c>
      <c r="J1244" s="5" t="str">
        <f t="shared" si="220"/>
        <v/>
      </c>
      <c r="K1244" s="5" t="e">
        <f t="shared" si="216"/>
        <v>#N/A</v>
      </c>
    </row>
    <row r="1245" spans="1:11" x14ac:dyDescent="0.25">
      <c r="A1245" s="3" t="str">
        <f t="shared" si="215"/>
        <v/>
      </c>
      <c r="B1245" s="3" t="str">
        <f t="shared" si="210"/>
        <v/>
      </c>
      <c r="C1245" s="3" t="str">
        <f t="shared" si="211"/>
        <v/>
      </c>
      <c r="D1245" s="5" t="str">
        <f t="shared" si="212"/>
        <v/>
      </c>
      <c r="E1245" s="5" t="str">
        <f t="shared" si="213"/>
        <v/>
      </c>
      <c r="F1245" s="5" t="str">
        <f t="shared" si="214"/>
        <v/>
      </c>
      <c r="G1245" s="3" t="str">
        <f t="shared" si="217"/>
        <v/>
      </c>
      <c r="H1245" s="5" t="str">
        <f t="shared" si="218"/>
        <v/>
      </c>
      <c r="I1245" s="5" t="str">
        <f t="shared" si="219"/>
        <v/>
      </c>
      <c r="J1245" s="5" t="str">
        <f t="shared" si="220"/>
        <v/>
      </c>
      <c r="K1245" s="5" t="e">
        <f t="shared" si="216"/>
        <v>#N/A</v>
      </c>
    </row>
    <row r="1246" spans="1:11" x14ac:dyDescent="0.25">
      <c r="A1246" s="3" t="str">
        <f t="shared" si="215"/>
        <v/>
      </c>
      <c r="B1246" s="3" t="str">
        <f t="shared" si="210"/>
        <v/>
      </c>
      <c r="C1246" s="3" t="str">
        <f t="shared" si="211"/>
        <v/>
      </c>
      <c r="D1246" s="5" t="str">
        <f t="shared" si="212"/>
        <v/>
      </c>
      <c r="E1246" s="5" t="str">
        <f t="shared" si="213"/>
        <v/>
      </c>
      <c r="F1246" s="5" t="str">
        <f t="shared" si="214"/>
        <v/>
      </c>
      <c r="G1246" s="3" t="str">
        <f t="shared" si="217"/>
        <v/>
      </c>
      <c r="H1246" s="5" t="str">
        <f t="shared" si="218"/>
        <v/>
      </c>
      <c r="I1246" s="5" t="str">
        <f t="shared" si="219"/>
        <v/>
      </c>
      <c r="J1246" s="5" t="str">
        <f t="shared" si="220"/>
        <v/>
      </c>
      <c r="K1246" s="5" t="e">
        <f t="shared" si="216"/>
        <v>#N/A</v>
      </c>
    </row>
    <row r="1247" spans="1:11" x14ac:dyDescent="0.25">
      <c r="A1247" s="3" t="str">
        <f t="shared" si="215"/>
        <v/>
      </c>
      <c r="B1247" s="3" t="str">
        <f t="shared" si="210"/>
        <v/>
      </c>
      <c r="C1247" s="3" t="str">
        <f t="shared" si="211"/>
        <v/>
      </c>
      <c r="D1247" s="5" t="str">
        <f t="shared" si="212"/>
        <v/>
      </c>
      <c r="E1247" s="5" t="str">
        <f t="shared" si="213"/>
        <v/>
      </c>
      <c r="F1247" s="5" t="str">
        <f t="shared" si="214"/>
        <v/>
      </c>
      <c r="G1247" s="3" t="str">
        <f t="shared" si="217"/>
        <v/>
      </c>
      <c r="H1247" s="5" t="str">
        <f t="shared" si="218"/>
        <v/>
      </c>
      <c r="I1247" s="5" t="str">
        <f t="shared" si="219"/>
        <v/>
      </c>
      <c r="J1247" s="5" t="str">
        <f t="shared" si="220"/>
        <v/>
      </c>
      <c r="K1247" s="5" t="e">
        <f t="shared" si="216"/>
        <v>#N/A</v>
      </c>
    </row>
    <row r="1248" spans="1:11" x14ac:dyDescent="0.25">
      <c r="A1248" s="3" t="str">
        <f t="shared" si="215"/>
        <v/>
      </c>
      <c r="B1248" s="3" t="str">
        <f t="shared" si="210"/>
        <v/>
      </c>
      <c r="C1248" s="3" t="str">
        <f t="shared" si="211"/>
        <v/>
      </c>
      <c r="D1248" s="5" t="str">
        <f t="shared" si="212"/>
        <v/>
      </c>
      <c r="E1248" s="5" t="str">
        <f t="shared" si="213"/>
        <v/>
      </c>
      <c r="F1248" s="5" t="str">
        <f t="shared" si="214"/>
        <v/>
      </c>
      <c r="G1248" s="3" t="str">
        <f t="shared" si="217"/>
        <v/>
      </c>
      <c r="H1248" s="5" t="str">
        <f t="shared" si="218"/>
        <v/>
      </c>
      <c r="I1248" s="5" t="str">
        <f t="shared" si="219"/>
        <v/>
      </c>
      <c r="J1248" s="5" t="str">
        <f t="shared" si="220"/>
        <v/>
      </c>
      <c r="K1248" s="5" t="e">
        <f t="shared" si="216"/>
        <v>#N/A</v>
      </c>
    </row>
    <row r="1249" spans="1:11" x14ac:dyDescent="0.25">
      <c r="A1249" s="3" t="str">
        <f t="shared" si="215"/>
        <v/>
      </c>
      <c r="B1249" s="3" t="str">
        <f t="shared" si="210"/>
        <v/>
      </c>
      <c r="C1249" s="3" t="str">
        <f t="shared" si="211"/>
        <v/>
      </c>
      <c r="D1249" s="5" t="str">
        <f t="shared" si="212"/>
        <v/>
      </c>
      <c r="E1249" s="5" t="str">
        <f t="shared" si="213"/>
        <v/>
      </c>
      <c r="F1249" s="5" t="str">
        <f t="shared" si="214"/>
        <v/>
      </c>
      <c r="G1249" s="3" t="str">
        <f t="shared" si="217"/>
        <v/>
      </c>
      <c r="H1249" s="5" t="str">
        <f t="shared" si="218"/>
        <v/>
      </c>
      <c r="I1249" s="5" t="str">
        <f t="shared" si="219"/>
        <v/>
      </c>
      <c r="J1249" s="5" t="str">
        <f t="shared" si="220"/>
        <v/>
      </c>
      <c r="K1249" s="5" t="e">
        <f t="shared" si="216"/>
        <v>#N/A</v>
      </c>
    </row>
    <row r="1250" spans="1:11" x14ac:dyDescent="0.25">
      <c r="A1250" s="3" t="str">
        <f t="shared" si="215"/>
        <v/>
      </c>
      <c r="B1250" s="3" t="str">
        <f t="shared" si="210"/>
        <v/>
      </c>
      <c r="C1250" s="3" t="str">
        <f t="shared" si="211"/>
        <v/>
      </c>
      <c r="D1250" s="5" t="str">
        <f t="shared" si="212"/>
        <v/>
      </c>
      <c r="E1250" s="5" t="str">
        <f t="shared" si="213"/>
        <v/>
      </c>
      <c r="F1250" s="5" t="str">
        <f t="shared" si="214"/>
        <v/>
      </c>
      <c r="G1250" s="3" t="str">
        <f t="shared" si="217"/>
        <v/>
      </c>
      <c r="H1250" s="5" t="str">
        <f t="shared" si="218"/>
        <v/>
      </c>
      <c r="I1250" s="5" t="str">
        <f t="shared" si="219"/>
        <v/>
      </c>
      <c r="J1250" s="5" t="str">
        <f t="shared" si="220"/>
        <v/>
      </c>
      <c r="K1250" s="5" t="e">
        <f t="shared" si="216"/>
        <v>#N/A</v>
      </c>
    </row>
    <row r="1251" spans="1:11" x14ac:dyDescent="0.25">
      <c r="A1251" s="3" t="str">
        <f t="shared" si="215"/>
        <v/>
      </c>
      <c r="B1251" s="3" t="str">
        <f t="shared" si="210"/>
        <v/>
      </c>
      <c r="C1251" s="3" t="str">
        <f t="shared" si="211"/>
        <v/>
      </c>
      <c r="D1251" s="5" t="str">
        <f t="shared" si="212"/>
        <v/>
      </c>
      <c r="E1251" s="5" t="str">
        <f t="shared" si="213"/>
        <v/>
      </c>
      <c r="F1251" s="5" t="str">
        <f t="shared" si="214"/>
        <v/>
      </c>
      <c r="G1251" s="3" t="str">
        <f t="shared" si="217"/>
        <v/>
      </c>
      <c r="H1251" s="5" t="str">
        <f t="shared" si="218"/>
        <v/>
      </c>
      <c r="I1251" s="5" t="str">
        <f t="shared" si="219"/>
        <v/>
      </c>
      <c r="J1251" s="5" t="str">
        <f t="shared" si="220"/>
        <v/>
      </c>
      <c r="K1251" s="5" t="e">
        <f t="shared" si="216"/>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Your Data</vt:lpstr>
      <vt:lpstr>Settings</vt:lpstr>
      <vt:lpstr>Charts</vt:lpstr>
      <vt:lpstr>Research Survey</vt:lpstr>
      <vt:lpstr>Share Data</vt:lpstr>
      <vt:lpstr>Throughput</vt:lpstr>
      <vt:lpstr>Cycle Time</vt:lpstr>
      <vt:lpstr>Work in Progress</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2015-07-01T21:19:14Z</dcterms:modified>
</cp:coreProperties>
</file>