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files\"/>
    </mc:Choice>
  </mc:AlternateContent>
  <xr:revisionPtr revIDLastSave="0" documentId="8_{03990EFE-224E-4E98-B565-FD271400B0C0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Лист1" sheetId="1" r:id="rId1"/>
    <sheet name="Лист3" sheetId="3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D8" i="3" s="1"/>
  <c r="C6" i="3"/>
  <c r="D6" i="3" s="1"/>
  <c r="C5" i="3"/>
  <c r="D5" i="3" s="1"/>
  <c r="C4" i="3"/>
  <c r="D4" i="3" s="1"/>
  <c r="C3" i="3"/>
  <c r="D3" i="3" s="1"/>
  <c r="C2" i="3"/>
</calcChain>
</file>

<file path=xl/sharedStrings.xml><?xml version="1.0" encoding="utf-8"?>
<sst xmlns="http://schemas.openxmlformats.org/spreadsheetml/2006/main" count="48" uniqueCount="35">
  <si>
    <t>fullstack разработчик</t>
  </si>
  <si>
    <t>Маркетолог</t>
  </si>
  <si>
    <t>Аналитик</t>
  </si>
  <si>
    <t>Менеджер</t>
  </si>
  <si>
    <t>Создание места для хранения "Животные"</t>
  </si>
  <si>
    <t>Создание места для хранения "Мероприятия"</t>
  </si>
  <si>
    <t>Создание места для хранения "Билеты"</t>
  </si>
  <si>
    <t>Создание места для хранения "Пользователь"</t>
  </si>
  <si>
    <t>Реализовать микросервис информации о животных</t>
  </si>
  <si>
    <t>Реализовать главную страницу</t>
  </si>
  <si>
    <t>Реализация микросервиса обновления информации о расположении животных</t>
  </si>
  <si>
    <t>Реализовать панель с отображением информации о мероприятиях</t>
  </si>
  <si>
    <t>Реализовать микроcервис информации о мероприятиях</t>
  </si>
  <si>
    <t>Реализовать панель для  процесса онлайн оплаты билета</t>
  </si>
  <si>
    <t>frontstand</t>
  </si>
  <si>
    <t>backend</t>
  </si>
  <si>
    <t>Настроить таргетирование рекламы</t>
  </si>
  <si>
    <t>Проконсультировать дизайнера</t>
  </si>
  <si>
    <t>Определить потенциально наиболее успешный концепт рекламы</t>
  </si>
  <si>
    <t>Создать дизайн для приложения по фэншую</t>
  </si>
  <si>
    <t>Создать дизайн проект рекламы</t>
  </si>
  <si>
    <t>Определить каким образом приложение поможет бизнесу</t>
  </si>
  <si>
    <t>Получить информацию о том, чего желает пользователь</t>
  </si>
  <si>
    <t>Скоординировать участников</t>
  </si>
  <si>
    <t>Договориться о рекламе на ТВ</t>
  </si>
  <si>
    <t>Организовать рекламу в соц.сетях</t>
  </si>
  <si>
    <t>Часы</t>
  </si>
  <si>
    <t>Дизайнер "Дизайнер"</t>
  </si>
  <si>
    <t>n</t>
  </si>
  <si>
    <t>П</t>
  </si>
  <si>
    <t>Дизайнер</t>
  </si>
  <si>
    <t>Ср. зарплата в час (р)</t>
  </si>
  <si>
    <t>Участник</t>
  </si>
  <si>
    <t>ЗП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</si>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</sst>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opLeftCell="B1" zoomScale="85" zoomScaleNormal="85" workbookViewId="0">
      <selection activeCell="B4" sqref="B4"/>
    </sheetView>
  </sheetViews>
  <sheetFormatPr defaultRowHeight="15" x14ac:dyDescent="0.25"/>
  <cols>
    <col min="1" max="1" width="78.7109375" customWidth="1"/>
    <col min="2" max="3" width="6.5703125" customWidth="1"/>
    <col min="4" max="4" width="66.42578125" customWidth="1"/>
    <col min="5" max="6" width="6.5703125" customWidth="1"/>
    <col min="7" max="7" width="50.28515625" customWidth="1"/>
    <col min="8" max="9" width="7.42578125" customWidth="1"/>
    <col min="10" max="10" width="62" customWidth="1"/>
    <col min="11" max="12" width="7.7109375" customWidth="1"/>
    <col min="13" max="13" width="50.28515625" customWidth="1"/>
    <col min="14" max="14" width="7.42578125" customWidth="1"/>
    <col min="15" max="15" width="7.140625" customWidth="1"/>
  </cols>
  <sheetData>
    <row r="1" spans="1:15" x14ac:dyDescent="0.25">
      <c r="A1" s="1" t="s">
        <v>0</v>
      </c>
      <c r="B1" s="1" t="s">
        <v>26</v>
      </c>
      <c r="C1" s="1" t="s">
        <v>29</v>
      </c>
      <c r="D1" s="1" t="s">
        <v>1</v>
      </c>
      <c r="E1" s="1" t="s">
        <v>26</v>
      </c>
      <c r="F1" s="1" t="s">
        <v>29</v>
      </c>
      <c r="G1" s="1" t="s">
        <v>27</v>
      </c>
      <c r="H1" s="1" t="s">
        <v>26</v>
      </c>
      <c r="I1" s="1" t="s">
        <v>29</v>
      </c>
      <c r="J1" s="1" t="s">
        <v>2</v>
      </c>
      <c r="K1" s="1" t="s">
        <v>26</v>
      </c>
      <c r="L1" s="1" t="s">
        <v>29</v>
      </c>
      <c r="M1" s="1" t="s">
        <v>3</v>
      </c>
      <c r="N1" s="1" t="s">
        <v>26</v>
      </c>
      <c r="O1" s="8" t="s">
        <v>29</v>
      </c>
    </row>
    <row r="2" spans="1:15" x14ac:dyDescent="0.25">
      <c r="A2" s="4" t="s">
        <v>14</v>
      </c>
      <c r="B2" s="7"/>
      <c r="C2" s="7"/>
      <c r="D2" s="2" t="s">
        <v>16</v>
      </c>
      <c r="E2" s="2">
        <v>10</v>
      </c>
      <c r="F2" s="2">
        <v>2</v>
      </c>
      <c r="G2" s="2" t="s">
        <v>19</v>
      </c>
      <c r="H2" s="2">
        <v>10</v>
      </c>
      <c r="I2" s="2">
        <v>1</v>
      </c>
      <c r="J2" s="2" t="s">
        <v>21</v>
      </c>
      <c r="K2" s="2">
        <v>3</v>
      </c>
      <c r="L2" s="2">
        <v>0</v>
      </c>
      <c r="M2" s="2" t="s">
        <v>23</v>
      </c>
      <c r="N2" s="2" t="s">
        <v>28</v>
      </c>
      <c r="O2" s="3">
        <v>0</v>
      </c>
    </row>
    <row r="3" spans="1:15" x14ac:dyDescent="0.25">
      <c r="A3" s="2" t="s">
        <v>9</v>
      </c>
      <c r="B3" s="7">
        <v>25</v>
      </c>
      <c r="C3" s="7">
        <v>1</v>
      </c>
      <c r="D3" s="2" t="s">
        <v>17</v>
      </c>
      <c r="E3" s="2">
        <v>4</v>
      </c>
      <c r="F3" s="2">
        <v>1</v>
      </c>
      <c r="G3" s="2" t="s">
        <v>20</v>
      </c>
      <c r="H3" s="2">
        <v>8</v>
      </c>
      <c r="I3" s="2">
        <v>2</v>
      </c>
      <c r="J3" s="2" t="s">
        <v>22</v>
      </c>
      <c r="K3" s="2">
        <v>3</v>
      </c>
      <c r="L3" s="2">
        <v>0</v>
      </c>
      <c r="M3" s="2" t="s">
        <v>24</v>
      </c>
      <c r="N3" s="2">
        <v>4</v>
      </c>
      <c r="O3" s="3">
        <v>2</v>
      </c>
    </row>
    <row r="4" spans="1:15" x14ac:dyDescent="0.25">
      <c r="A4" s="2" t="s">
        <v>13</v>
      </c>
      <c r="B4" s="7">
        <v>10</v>
      </c>
      <c r="C4" s="7">
        <v>1</v>
      </c>
      <c r="D4" s="2" t="s">
        <v>18</v>
      </c>
      <c r="E4" s="2">
        <v>2</v>
      </c>
      <c r="F4" s="2">
        <v>2</v>
      </c>
      <c r="G4" s="2"/>
      <c r="H4" s="2"/>
      <c r="I4" s="2"/>
      <c r="J4" s="2"/>
      <c r="K4" s="2"/>
      <c r="L4" s="2"/>
      <c r="M4" s="2" t="s">
        <v>25</v>
      </c>
      <c r="N4" s="2">
        <v>5</v>
      </c>
      <c r="O4" s="3">
        <v>2</v>
      </c>
    </row>
    <row r="5" spans="1:15" x14ac:dyDescent="0.25">
      <c r="A5" s="2" t="s">
        <v>11</v>
      </c>
      <c r="B5" s="7">
        <v>10</v>
      </c>
      <c r="C5" s="7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1:15" x14ac:dyDescent="0.25">
      <c r="A6" s="4" t="s">
        <v>15</v>
      </c>
      <c r="B6" s="7"/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5" x14ac:dyDescent="0.25">
      <c r="A7" s="7" t="s">
        <v>12</v>
      </c>
      <c r="B7" s="7">
        <v>10</v>
      </c>
      <c r="C7" s="7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spans="1:15" x14ac:dyDescent="0.25">
      <c r="A8" s="2" t="s">
        <v>4</v>
      </c>
      <c r="B8" s="7">
        <v>8</v>
      </c>
      <c r="C8" s="7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</row>
    <row r="9" spans="1:15" x14ac:dyDescent="0.25">
      <c r="A9" s="2" t="s">
        <v>6</v>
      </c>
      <c r="B9" s="2">
        <v>5</v>
      </c>
      <c r="C9" s="2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 spans="1:15" x14ac:dyDescent="0.25">
      <c r="A10" s="2" t="s">
        <v>5</v>
      </c>
      <c r="B10" s="2">
        <v>3</v>
      </c>
      <c r="C10" s="2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 spans="1:15" x14ac:dyDescent="0.25">
      <c r="A11" s="2" t="s">
        <v>7</v>
      </c>
      <c r="B11" s="2">
        <v>5</v>
      </c>
      <c r="C11" s="2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</row>
    <row r="12" spans="1:15" x14ac:dyDescent="0.25">
      <c r="A12" s="2" t="s">
        <v>8</v>
      </c>
      <c r="B12" s="2">
        <v>10</v>
      </c>
      <c r="C12" s="2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</row>
    <row r="13" spans="1:15" x14ac:dyDescent="0.25">
      <c r="A13" s="2" t="s">
        <v>10</v>
      </c>
      <c r="B13" s="2">
        <v>10</v>
      </c>
      <c r="C13" s="2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</row>
    <row r="15" spans="1: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1" width="29.7109375" customWidth="1"/>
    <col min="2" max="2" width="24.42578125" customWidth="1"/>
  </cols>
  <sheetData>
    <row r="1" spans="1:4" x14ac:dyDescent="0.25">
      <c r="A1" s="10" t="s">
        <v>32</v>
      </c>
      <c r="B1" s="10" t="s">
        <v>31</v>
      </c>
      <c r="C1" s="10" t="s">
        <v>26</v>
      </c>
      <c r="D1" s="10" t="s">
        <v>33</v>
      </c>
    </row>
    <row r="2" spans="1:4" x14ac:dyDescent="0.25">
      <c r="A2" s="9" t="s">
        <v>0</v>
      </c>
      <c r="B2" s="11">
        <v>1309</v>
      </c>
      <c r="C2" s="3">
        <f>SUM(Лист1!B3,Лист1!B4,Лист1!B5,Лист1!B7,Лист1!B8,Лист1!B9,Лист1!B10,Лист1!B11,Лист1!B12,Лист1!B13)</f>
        <v>96</v>
      </c>
      <c r="D2" s="3">
        <f>B2*C2</f>
        <v>125664</v>
      </c>
    </row>
    <row r="3" spans="1:4" x14ac:dyDescent="0.25">
      <c r="A3" s="9" t="s">
        <v>1</v>
      </c>
      <c r="B3" s="10">
        <v>621</v>
      </c>
      <c r="C3" s="3">
        <f>SUM(Лист1!E2,Лист1!E3,Лист1!E4)</f>
        <v>16</v>
      </c>
      <c r="D3" s="3">
        <f>B3*C3</f>
        <v>9936</v>
      </c>
    </row>
    <row r="4" spans="1:4" x14ac:dyDescent="0.25">
      <c r="A4" s="9" t="s">
        <v>30</v>
      </c>
      <c r="B4" s="10">
        <v>316</v>
      </c>
      <c r="C4" s="3">
        <f>SUM(Лист1!H2,Лист1!H3)</f>
        <v>18</v>
      </c>
      <c r="D4" s="3">
        <f>B4*C4</f>
        <v>5688</v>
      </c>
    </row>
    <row r="5" spans="1:4" x14ac:dyDescent="0.25">
      <c r="A5" s="9" t="s">
        <v>2</v>
      </c>
      <c r="B5" s="10">
        <v>830</v>
      </c>
      <c r="C5" s="3">
        <f>SUM(Лист1!K2,Лист1!K3)</f>
        <v>6</v>
      </c>
      <c r="D5" s="3">
        <f>B5*C5</f>
        <v>4980</v>
      </c>
    </row>
    <row r="6" spans="1:4" x14ac:dyDescent="0.25">
      <c r="A6" s="9" t="s">
        <v>3</v>
      </c>
      <c r="B6" s="10">
        <v>168</v>
      </c>
      <c r="C6" s="3">
        <f>SUM(Лист1!N2,Лист1!N4,Лист1!N3)</f>
        <v>9</v>
      </c>
      <c r="D6" s="3">
        <f>B6*C6</f>
        <v>1512</v>
      </c>
    </row>
    <row r="8" spans="1:4" x14ac:dyDescent="0.25">
      <c r="C8" t="s">
        <v>34</v>
      </c>
      <c r="D8">
        <f>SUM(D2,D3,D4,D5,D6)</f>
        <v>147780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2024-10-11T13:56:37Z</dcterms:created>
  <dcterms:modified xsi:type="dcterms:W3CDTF">2024-10-11T15:32:14Z</dcterms:modified>
</cp:coreProperties>
</file>