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shreeinternationalhkltd/Downloads/"/>
    </mc:Choice>
  </mc:AlternateContent>
  <bookViews>
    <workbookView xWindow="0" yWindow="0" windowWidth="28800" windowHeight="18000" tabRatio="500"/>
  </bookViews>
  <sheets>
    <sheet name="Sheet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2" i="1"/>
</calcChain>
</file>

<file path=xl/sharedStrings.xml><?xml version="1.0" encoding="utf-8"?>
<sst xmlns="http://schemas.openxmlformats.org/spreadsheetml/2006/main" count="1607" uniqueCount="492">
  <si>
    <t>Stock No.</t>
  </si>
  <si>
    <t>LAB</t>
  </si>
  <si>
    <t>Video</t>
  </si>
  <si>
    <t>Cert No.</t>
  </si>
  <si>
    <t>Shape</t>
  </si>
  <si>
    <t>Size</t>
  </si>
  <si>
    <t>Color</t>
  </si>
  <si>
    <t>Clarity</t>
  </si>
  <si>
    <t>Rapnet Price</t>
  </si>
  <si>
    <t>Discount(%)</t>
  </si>
  <si>
    <t>Price/Cts($)</t>
  </si>
  <si>
    <t>Amount($)</t>
  </si>
  <si>
    <t>Polish</t>
  </si>
  <si>
    <t>Symmetry</t>
  </si>
  <si>
    <t>FLOURO.</t>
  </si>
  <si>
    <t>DEPTH</t>
  </si>
  <si>
    <t>GIRDLE</t>
  </si>
  <si>
    <t>MEASUREMENT.</t>
  </si>
  <si>
    <t>TABLE</t>
  </si>
  <si>
    <t>HAF-G060</t>
  </si>
  <si>
    <t>Round</t>
  </si>
  <si>
    <t>U</t>
  </si>
  <si>
    <t>IF</t>
  </si>
  <si>
    <t/>
  </si>
  <si>
    <t>NA</t>
  </si>
  <si>
    <t>2,833.60</t>
  </si>
  <si>
    <t>3,173.63</t>
  </si>
  <si>
    <t>EX</t>
  </si>
  <si>
    <t>F</t>
  </si>
  <si>
    <t>6.65*6.60*4.15</t>
  </si>
  <si>
    <t>HAF-G063</t>
  </si>
  <si>
    <t>Pear</t>
  </si>
  <si>
    <t>I</t>
  </si>
  <si>
    <t>VS2</t>
  </si>
  <si>
    <t>1,496.00</t>
  </si>
  <si>
    <t>1,600.72</t>
  </si>
  <si>
    <t>VG</t>
  </si>
  <si>
    <t>MB</t>
  </si>
  <si>
    <t>7.42*5.01*3.64</t>
  </si>
  <si>
    <t>HAF-G068</t>
  </si>
  <si>
    <t>Cushion</t>
  </si>
  <si>
    <t>2,350.00</t>
  </si>
  <si>
    <t>2,467.50</t>
  </si>
  <si>
    <t>5.78*5.19*3.90</t>
  </si>
  <si>
    <t>HAF-G071</t>
  </si>
  <si>
    <t>Y</t>
  </si>
  <si>
    <t>VVS2</t>
  </si>
  <si>
    <t>1,760.00</t>
  </si>
  <si>
    <t>1,830.40</t>
  </si>
  <si>
    <t>G</t>
  </si>
  <si>
    <t>6.01*5.21*3.62</t>
  </si>
  <si>
    <t>HAF-G080</t>
  </si>
  <si>
    <t>M</t>
  </si>
  <si>
    <t>1,525.92</t>
  </si>
  <si>
    <t>8.04*5.49*3.25</t>
  </si>
  <si>
    <t>HAF-G081</t>
  </si>
  <si>
    <t>Emerald</t>
  </si>
  <si>
    <t>W</t>
  </si>
  <si>
    <t>VS1</t>
  </si>
  <si>
    <t>1,610.00</t>
  </si>
  <si>
    <t>1,626.10</t>
  </si>
  <si>
    <t>7.18*5.26*3.30</t>
  </si>
  <si>
    <t>HAF-G083</t>
  </si>
  <si>
    <t>S</t>
  </si>
  <si>
    <t>SI1</t>
  </si>
  <si>
    <t>1,872.20</t>
  </si>
  <si>
    <t>1,890.92</t>
  </si>
  <si>
    <t>6.59*6.57*3.84</t>
  </si>
  <si>
    <t>HAF-G084</t>
  </si>
  <si>
    <t>Princess</t>
  </si>
  <si>
    <t>Q</t>
  </si>
  <si>
    <t>1,587.00</t>
  </si>
  <si>
    <t>1,602.87</t>
  </si>
  <si>
    <t>5.24*5.22*4.09</t>
  </si>
  <si>
    <t>HAF-G085</t>
  </si>
  <si>
    <t>2,277.00</t>
  </si>
  <si>
    <t>2,299.77</t>
  </si>
  <si>
    <t>6.17*6.10*4.10</t>
  </si>
  <si>
    <t>HAF-G088</t>
  </si>
  <si>
    <t>SI2</t>
  </si>
  <si>
    <t>2,074.60</t>
  </si>
  <si>
    <t>2,095.35</t>
  </si>
  <si>
    <t>6.23*6.20*4.05</t>
  </si>
  <si>
    <t>HAF-G089</t>
  </si>
  <si>
    <t>N</t>
  </si>
  <si>
    <t>VVS1</t>
  </si>
  <si>
    <t>1,890.00</t>
  </si>
  <si>
    <t>1,908.90</t>
  </si>
  <si>
    <t>6.86*4.83*3.34</t>
  </si>
  <si>
    <t>HAF-G090</t>
  </si>
  <si>
    <t>2,550.00</t>
  </si>
  <si>
    <t>6.19*6.13*4.07</t>
  </si>
  <si>
    <t>HAF-G091</t>
  </si>
  <si>
    <t>2,600.00</t>
  </si>
  <si>
    <t>6.43*6.41*3.86</t>
  </si>
  <si>
    <t>HAF-G092</t>
  </si>
  <si>
    <t>Oval</t>
  </si>
  <si>
    <t>1,480.00</t>
  </si>
  <si>
    <t>6.56*5.25*3.40</t>
  </si>
  <si>
    <t>HAF-G099</t>
  </si>
  <si>
    <t>L</t>
  </si>
  <si>
    <t>1,850.00</t>
  </si>
  <si>
    <t>1,295.00</t>
  </si>
  <si>
    <t>5.74*5.72*3.48</t>
  </si>
  <si>
    <t>HAF-G117</t>
  </si>
  <si>
    <t>H</t>
  </si>
  <si>
    <t>7,440.00</t>
  </si>
  <si>
    <t>14,954.40</t>
  </si>
  <si>
    <t>10.97*7.09*4.40</t>
  </si>
  <si>
    <t>HAF-G118</t>
  </si>
  <si>
    <t>2,784.00</t>
  </si>
  <si>
    <t>1,976.64</t>
  </si>
  <si>
    <t>8.15*5.21*2.96</t>
  </si>
  <si>
    <t>HAF-G122</t>
  </si>
  <si>
    <t>K</t>
  </si>
  <si>
    <t>I1</t>
  </si>
  <si>
    <t>3,000.00</t>
  </si>
  <si>
    <t>7,770.00</t>
  </si>
  <si>
    <t>SB</t>
  </si>
  <si>
    <t>8.66*8.62*5.45</t>
  </si>
  <si>
    <t>HAF-G124</t>
  </si>
  <si>
    <t>1,672.00</t>
  </si>
  <si>
    <t>2,357.52</t>
  </si>
  <si>
    <t>6.27*5.94*4.22</t>
  </si>
  <si>
    <t>HAF-G126</t>
  </si>
  <si>
    <t>2,850.00</t>
  </si>
  <si>
    <t>4,303.50</t>
  </si>
  <si>
    <t>7.18*7.16*4.68</t>
  </si>
  <si>
    <t>HAF-G131</t>
  </si>
  <si>
    <t>1,408.00</t>
  </si>
  <si>
    <t>1,591.04</t>
  </si>
  <si>
    <t>5.76*5.42*3.90</t>
  </si>
  <si>
    <t>HAF-G132</t>
  </si>
  <si>
    <t>Heart</t>
  </si>
  <si>
    <t>1,584.00</t>
  </si>
  <si>
    <t>1,679.04</t>
  </si>
  <si>
    <t>6.24*6.27*3.73</t>
  </si>
  <si>
    <t>HAF-G133</t>
  </si>
  <si>
    <t>1,510.96</t>
  </si>
  <si>
    <t>5.67*5.43*3.70</t>
  </si>
  <si>
    <t>HAF-G139</t>
  </si>
  <si>
    <t>5.86*5.01*3.75</t>
  </si>
  <si>
    <t>HAF-G143</t>
  </si>
  <si>
    <t>2,233.44</t>
  </si>
  <si>
    <t>6.25*5.85*4.27</t>
  </si>
  <si>
    <t>HAF-G145</t>
  </si>
  <si>
    <t>6.33*4.82*3.69</t>
  </si>
  <si>
    <t>HAF-G146</t>
  </si>
  <si>
    <t>6.40*6.38*3.93</t>
  </si>
  <si>
    <t>HAF-G150</t>
  </si>
  <si>
    <t>2,400.00</t>
  </si>
  <si>
    <t>4,824.00</t>
  </si>
  <si>
    <t>6.91*6.74*4.66</t>
  </si>
  <si>
    <t>HAF-G151</t>
  </si>
  <si>
    <t>3,132.80</t>
  </si>
  <si>
    <t>6.89*6.48*4.46</t>
  </si>
  <si>
    <t>HAF-G155</t>
  </si>
  <si>
    <t>2,024.00</t>
  </si>
  <si>
    <t>3,036.00</t>
  </si>
  <si>
    <t>6.21*5.79*4.46</t>
  </si>
  <si>
    <t>HAF-G158</t>
  </si>
  <si>
    <t>2,508.00</t>
  </si>
  <si>
    <t>6.33*6.19*4.23</t>
  </si>
  <si>
    <t>HAF-G159</t>
  </si>
  <si>
    <t>1,795.20</t>
  </si>
  <si>
    <t>6.91*4.91*3.64</t>
  </si>
  <si>
    <t>HAF-G164</t>
  </si>
  <si>
    <t>1,953.60</t>
  </si>
  <si>
    <t>7.24*5.01*3.68</t>
  </si>
  <si>
    <t>HAF-G173</t>
  </si>
  <si>
    <t>2,900.00</t>
  </si>
  <si>
    <t>6,438.00</t>
  </si>
  <si>
    <t>7.47*6.74*4.79</t>
  </si>
  <si>
    <t>HAF-G176</t>
  </si>
  <si>
    <t>3,950.00</t>
  </si>
  <si>
    <t>9,875.00</t>
  </si>
  <si>
    <t>7.99*8.32*4.74</t>
  </si>
  <si>
    <t>HAF-G180</t>
  </si>
  <si>
    <t>1,848.00</t>
  </si>
  <si>
    <t>3,178.56</t>
  </si>
  <si>
    <t>6.44*6.28*4.49</t>
  </si>
  <si>
    <t>HAF-G181</t>
  </si>
  <si>
    <t>1,700.00</t>
  </si>
  <si>
    <t>2,227.00</t>
  </si>
  <si>
    <t>6.50*5.38*4.07</t>
  </si>
  <si>
    <t>HAF-G183</t>
  </si>
  <si>
    <t>2,340.80</t>
  </si>
  <si>
    <t>6.21*5.66*4.27</t>
  </si>
  <si>
    <t>HAF-G184</t>
  </si>
  <si>
    <t>1,647.36</t>
  </si>
  <si>
    <t>7.20*5.01*3.56</t>
  </si>
  <si>
    <t>HAF-G185</t>
  </si>
  <si>
    <t>2,640.00</t>
  </si>
  <si>
    <t>6.34*5.91*4.35</t>
  </si>
  <si>
    <t>HAF-G188</t>
  </si>
  <si>
    <t>1,944.80</t>
  </si>
  <si>
    <t>6.51*5.37*4.02</t>
  </si>
  <si>
    <t>HAF-G193</t>
  </si>
  <si>
    <t>1,959.76</t>
  </si>
  <si>
    <t>5.99*5.75*4.13</t>
  </si>
  <si>
    <t>HAF-G194</t>
  </si>
  <si>
    <t>2,129.60</t>
  </si>
  <si>
    <t>7.72*5.23*3.72</t>
  </si>
  <si>
    <t>HAF-G196</t>
  </si>
  <si>
    <t>3,326.40</t>
  </si>
  <si>
    <t>8.53*6.12*4.19</t>
  </si>
  <si>
    <t>HAF-G197</t>
  </si>
  <si>
    <t>2,752.00</t>
  </si>
  <si>
    <t>3,907.84</t>
  </si>
  <si>
    <t>7.00*6.98*4.52</t>
  </si>
  <si>
    <t>HAF-G198</t>
  </si>
  <si>
    <t>2,574.00</t>
  </si>
  <si>
    <t>3,938.22</t>
  </si>
  <si>
    <t>7.25*7.23*4.66</t>
  </si>
  <si>
    <t>HAF-G199</t>
  </si>
  <si>
    <t>O</t>
  </si>
  <si>
    <t>4,375.80</t>
  </si>
  <si>
    <t>7.40*7.37*4.88</t>
  </si>
  <si>
    <t>HAF-G200</t>
  </si>
  <si>
    <t>3,696.00</t>
  </si>
  <si>
    <t>7.21*7.18*4.69</t>
  </si>
  <si>
    <t>HAF-G201</t>
  </si>
  <si>
    <t>6,500.00</t>
  </si>
  <si>
    <t>9,880.00</t>
  </si>
  <si>
    <t>7.24*7.21*4.65</t>
  </si>
  <si>
    <t>HAF-G204</t>
  </si>
  <si>
    <t>3,600.00</t>
  </si>
  <si>
    <t>5,760.00</t>
  </si>
  <si>
    <t>7.38*7.35*4.67</t>
  </si>
  <si>
    <t>HAF-G205</t>
  </si>
  <si>
    <t>3,840.00</t>
  </si>
  <si>
    <t>5,798.40</t>
  </si>
  <si>
    <t>7.11*7.08*4.70</t>
  </si>
  <si>
    <t>HAF-G206</t>
  </si>
  <si>
    <t>3,350.00</t>
  </si>
  <si>
    <t>5,058.50</t>
  </si>
  <si>
    <t>7.13*7.10*4.72</t>
  </si>
  <si>
    <t>HAF-G208</t>
  </si>
  <si>
    <t>J</t>
  </si>
  <si>
    <t>3,770.00</t>
  </si>
  <si>
    <t>5,278.00</t>
  </si>
  <si>
    <t>7.00*6.97*4.46</t>
  </si>
  <si>
    <t>HAF-G209</t>
  </si>
  <si>
    <t>6.28*6.25*4.07</t>
  </si>
  <si>
    <t>HAF-G210</t>
  </si>
  <si>
    <t>3,290.00</t>
  </si>
  <si>
    <t>6.80*6.78*4.60</t>
  </si>
  <si>
    <t>HAF-G212</t>
  </si>
  <si>
    <t>1,973.40</t>
  </si>
  <si>
    <t>2,012.87</t>
  </si>
  <si>
    <t>6.35*6.32*4.07</t>
  </si>
  <si>
    <t>HAF-G213</t>
  </si>
  <si>
    <t>6.07*5.70*4.10</t>
  </si>
  <si>
    <t>HAF-G214</t>
  </si>
  <si>
    <t>1,540.00</t>
  </si>
  <si>
    <t>1,555.40</t>
  </si>
  <si>
    <t>8.5*4.94*3.32</t>
  </si>
  <si>
    <t>HAF-G215</t>
  </si>
  <si>
    <t>2,869.02</t>
  </si>
  <si>
    <t>6.8*6.75*4.32</t>
  </si>
  <si>
    <t>HAF-G216</t>
  </si>
  <si>
    <t>2,475.00</t>
  </si>
  <si>
    <t>3,712.50</t>
  </si>
  <si>
    <t>7.08*7.06*4.63</t>
  </si>
  <si>
    <t>HAF-G217</t>
  </si>
  <si>
    <t>1,936.00</t>
  </si>
  <si>
    <t>2,981.44</t>
  </si>
  <si>
    <t>7.87*5.57*4.11</t>
  </si>
  <si>
    <t>HAF-G218</t>
  </si>
  <si>
    <t>2,391.84</t>
  </si>
  <si>
    <t>7.11*6.03*3.93</t>
  </si>
  <si>
    <t>HAF-G219</t>
  </si>
  <si>
    <t>6.13*5.66*4.14</t>
  </si>
  <si>
    <t>HAF-G220</t>
  </si>
  <si>
    <t>1,452.00</t>
  </si>
  <si>
    <t>2,061.84</t>
  </si>
  <si>
    <t>6.26*5.70*4.36</t>
  </si>
  <si>
    <t>HAF-G221</t>
  </si>
  <si>
    <t>6.41*5.98*4.26</t>
  </si>
  <si>
    <t>HAF-G225</t>
  </si>
  <si>
    <t>1,716.00</t>
  </si>
  <si>
    <t>6.44*5.72*4.53</t>
  </si>
  <si>
    <t>HAF-G226</t>
  </si>
  <si>
    <t>2,000.00</t>
  </si>
  <si>
    <t>4,000.00</t>
  </si>
  <si>
    <t>6.89*6.61*4.74</t>
  </si>
  <si>
    <t>HAF-G227</t>
  </si>
  <si>
    <t>2,500.00</t>
  </si>
  <si>
    <t>5,125.00</t>
  </si>
  <si>
    <t>7.07*6.88*4.68</t>
  </si>
  <si>
    <t>HAF-G228</t>
  </si>
  <si>
    <t>7.50*6.30*4.75</t>
  </si>
  <si>
    <t>HAF-G229</t>
  </si>
  <si>
    <t>6,275.00</t>
  </si>
  <si>
    <t>7.59*6.83*5.36</t>
  </si>
  <si>
    <t>HAF-G230</t>
  </si>
  <si>
    <t>2,800.00</t>
  </si>
  <si>
    <t>7,700.00</t>
  </si>
  <si>
    <t>7.76*7.34*5.32</t>
  </si>
  <si>
    <t>HAF-G231</t>
  </si>
  <si>
    <t>12,400.00</t>
  </si>
  <si>
    <t>9.03*8.99*5.90</t>
  </si>
  <si>
    <t>HAF-G232</t>
  </si>
  <si>
    <t>3,900.00</t>
  </si>
  <si>
    <t>9,789.00</t>
  </si>
  <si>
    <t>8.16*8.60*4.79</t>
  </si>
  <si>
    <t>HAF-G233</t>
  </si>
  <si>
    <t>1,250.00</t>
  </si>
  <si>
    <t>4.65*5.21*2.74</t>
  </si>
  <si>
    <t>HAF-G244</t>
  </si>
  <si>
    <t>1,215.50</t>
  </si>
  <si>
    <t>4.43*4.19*3.07</t>
  </si>
  <si>
    <t>HAF-G245</t>
  </si>
  <si>
    <t>3,200.00</t>
  </si>
  <si>
    <t>4,832.00</t>
  </si>
  <si>
    <t>7.50*7.48*4.36</t>
  </si>
  <si>
    <t>HAF-G246</t>
  </si>
  <si>
    <t>4,500.00</t>
  </si>
  <si>
    <t>9,045.00</t>
  </si>
  <si>
    <t>8.26*8.24*4.86</t>
  </si>
  <si>
    <t>HAF-G248</t>
  </si>
  <si>
    <t>2,700.00</t>
  </si>
  <si>
    <t>6,777.00</t>
  </si>
  <si>
    <t>8.11*6.77*5.07</t>
  </si>
  <si>
    <t>HAF-G249</t>
  </si>
  <si>
    <t>1,450.00</t>
  </si>
  <si>
    <t>5.09*5.07*3.19</t>
  </si>
  <si>
    <t>HAF-G251</t>
  </si>
  <si>
    <t>1,500.00</t>
  </si>
  <si>
    <t>5.20*5.18*3.23</t>
  </si>
  <si>
    <t>HAF-G253</t>
  </si>
  <si>
    <t>1,350.00</t>
  </si>
  <si>
    <t>4.78*4.75*2.96</t>
  </si>
  <si>
    <t>HAF-G259</t>
  </si>
  <si>
    <t>8,232.00</t>
  </si>
  <si>
    <t>16,546.32</t>
  </si>
  <si>
    <t>VSTB</t>
  </si>
  <si>
    <t>8.04*7.99*5.01</t>
  </si>
  <si>
    <t>HAF-G262</t>
  </si>
  <si>
    <t>3,800.00</t>
  </si>
  <si>
    <t>22,952.00</t>
  </si>
  <si>
    <t>10.62*11.62*6.51</t>
  </si>
  <si>
    <t>HAF-G264</t>
  </si>
  <si>
    <t>D</t>
  </si>
  <si>
    <t>3,500.00</t>
  </si>
  <si>
    <t>10,535.00</t>
  </si>
  <si>
    <t>10.07*8.57*3.84</t>
  </si>
  <si>
    <t>HAF-G269</t>
  </si>
  <si>
    <t>4,150.00</t>
  </si>
  <si>
    <t>12,491.50</t>
  </si>
  <si>
    <t>9.19*9.16*5.74</t>
  </si>
  <si>
    <t>HAF-G275</t>
  </si>
  <si>
    <t>5,500.00</t>
  </si>
  <si>
    <t>22,055.00</t>
  </si>
  <si>
    <t>9.69*7.46*5.61</t>
  </si>
  <si>
    <t>HAF-G277</t>
  </si>
  <si>
    <t>2,040.00</t>
  </si>
  <si>
    <t>6.27*6.29*4.03</t>
  </si>
  <si>
    <t>HAF-G278</t>
  </si>
  <si>
    <t>4,312.00</t>
  </si>
  <si>
    <t>7.39*7.41*4.58</t>
  </si>
  <si>
    <t>HAF-G330</t>
  </si>
  <si>
    <t>5.08*5.10*3.08</t>
  </si>
  <si>
    <t>HAF-G332</t>
  </si>
  <si>
    <t>5.63*4.24*2.56</t>
  </si>
  <si>
    <t>HAF-G334</t>
  </si>
  <si>
    <t>5.53*4.08*2.59</t>
  </si>
  <si>
    <t>HAF-G337</t>
  </si>
  <si>
    <t>1,800.00</t>
  </si>
  <si>
    <t>1,170.00</t>
  </si>
  <si>
    <t>5.46*5.49*3.46</t>
  </si>
  <si>
    <t>HAF-G338</t>
  </si>
  <si>
    <t>4.43*4.46*2.85</t>
  </si>
  <si>
    <t>HAF-G342</t>
  </si>
  <si>
    <t>1,400.00</t>
  </si>
  <si>
    <t>5.79*5.06*3.65</t>
  </si>
  <si>
    <t>HAF-G343</t>
  </si>
  <si>
    <t>8.20*5.42*3.60</t>
  </si>
  <si>
    <t>HAF-G344</t>
  </si>
  <si>
    <t>4,200.00</t>
  </si>
  <si>
    <t>3,402.00</t>
  </si>
  <si>
    <t>6.08*6.09*3.57</t>
  </si>
  <si>
    <t>HAF-G345</t>
  </si>
  <si>
    <t>Radiant</t>
  </si>
  <si>
    <t>7.07*6.46*4.67</t>
  </si>
  <si>
    <t>HAF-G346</t>
  </si>
  <si>
    <t>2,200.00</t>
  </si>
  <si>
    <t>4,202.00</t>
  </si>
  <si>
    <t>6.75*6.58*4.71</t>
  </si>
  <si>
    <t>HAF-G347</t>
  </si>
  <si>
    <t>4,136.00</t>
  </si>
  <si>
    <t>7.07*6.26*4.61</t>
  </si>
  <si>
    <t>HAF-G353</t>
  </si>
  <si>
    <t>6.06*5.90*4.26</t>
  </si>
  <si>
    <t>HAF-G355</t>
  </si>
  <si>
    <t>2,720.00</t>
  </si>
  <si>
    <t>6.94*6.96*4.48</t>
  </si>
  <si>
    <t>HAF-G377</t>
  </si>
  <si>
    <t>6,750.00</t>
  </si>
  <si>
    <t>7.21*7.22*4.58</t>
  </si>
  <si>
    <t>HAF-G411</t>
  </si>
  <si>
    <t>1,392.54</t>
  </si>
  <si>
    <t>100,000.00</t>
  </si>
  <si>
    <t>231,000.00</t>
  </si>
  <si>
    <t>10.89*7.08*4.28</t>
  </si>
  <si>
    <t>HAF-G412</t>
  </si>
  <si>
    <t>6,000.00</t>
  </si>
  <si>
    <t>24,000.00</t>
  </si>
  <si>
    <t>11.97*8.19*5.38</t>
  </si>
  <si>
    <t>HAF-G036</t>
  </si>
  <si>
    <t>2,524.72</t>
  </si>
  <si>
    <t>6.20*5.97*4.41</t>
  </si>
  <si>
    <t>HAF-G037</t>
  </si>
  <si>
    <t>3,886.74</t>
  </si>
  <si>
    <t>7.10*7.07*4.68</t>
  </si>
  <si>
    <t>HAF-G039</t>
  </si>
  <si>
    <t>5,250.00</t>
  </si>
  <si>
    <t>7.37*7.33*4.48</t>
  </si>
  <si>
    <t>HAF-G042</t>
  </si>
  <si>
    <t>8,250.00</t>
  </si>
  <si>
    <t>7.35*7.33*4.49</t>
  </si>
  <si>
    <t>HAF-G043</t>
  </si>
  <si>
    <t>1,628.00</t>
  </si>
  <si>
    <t>2,442.00</t>
  </si>
  <si>
    <t>6.20*5.69*4.60</t>
  </si>
  <si>
    <t>HAF-G046</t>
  </si>
  <si>
    <t>2,464.00</t>
  </si>
  <si>
    <t>3,227.84</t>
  </si>
  <si>
    <t>6.00*5.57*4.20</t>
  </si>
  <si>
    <t>HAF-G052</t>
  </si>
  <si>
    <t>1,689.60</t>
  </si>
  <si>
    <t>9.13*5.89*3.29</t>
  </si>
  <si>
    <t>HAF-G055</t>
  </si>
  <si>
    <t>1,735.36</t>
  </si>
  <si>
    <t>5.95*5.50*3.91</t>
  </si>
  <si>
    <t>HAF-G047</t>
  </si>
  <si>
    <t>3,380.00</t>
  </si>
  <si>
    <t>6.86*6.83*4.38</t>
  </si>
  <si>
    <t>HAF-G048</t>
  </si>
  <si>
    <t>2,327.60</t>
  </si>
  <si>
    <t>2,886.22</t>
  </si>
  <si>
    <t>6.59*6.56*4.42</t>
  </si>
  <si>
    <t>2016-102-3</t>
  </si>
  <si>
    <t>24,240.00</t>
  </si>
  <si>
    <t>13.33*8.88*5.71</t>
  </si>
  <si>
    <t>2016-85-2</t>
  </si>
  <si>
    <t>3,315.00</t>
  </si>
  <si>
    <t>7,458.75</t>
  </si>
  <si>
    <t>11.46*7.25*4.53</t>
  </si>
  <si>
    <t>2016-85-3A</t>
  </si>
  <si>
    <t>5.09*5.03*3.12</t>
  </si>
  <si>
    <t>2016-100-15</t>
  </si>
  <si>
    <t>2,368.00</t>
  </si>
  <si>
    <t>2,533.76</t>
  </si>
  <si>
    <t>6.65*6.63*4.00</t>
  </si>
  <si>
    <t>2016-101-15</t>
  </si>
  <si>
    <t>7,084.00</t>
  </si>
  <si>
    <t>7.50*7.33*5.28</t>
  </si>
  <si>
    <t>SAF-G003</t>
  </si>
  <si>
    <t>3,461.04</t>
  </si>
  <si>
    <t>6.29*6.28*4.70</t>
  </si>
  <si>
    <t>SAF-G007</t>
  </si>
  <si>
    <t>1,422.08</t>
  </si>
  <si>
    <t>6.44*6.57*3.43</t>
  </si>
  <si>
    <t>SAF-G020</t>
  </si>
  <si>
    <t>1,870.00</t>
  </si>
  <si>
    <t>1,421.20</t>
  </si>
  <si>
    <t>5.87*5.90*3.62</t>
  </si>
  <si>
    <t>SAF-G023</t>
  </si>
  <si>
    <t>4,700.00</t>
  </si>
  <si>
    <t>32,994.00</t>
  </si>
  <si>
    <t>11.55*11.72*6.82</t>
  </si>
  <si>
    <t>SAF-G033</t>
  </si>
  <si>
    <t>1,720.40</t>
  </si>
  <si>
    <t>1,823.62</t>
  </si>
  <si>
    <t>6.53*6.55*4.02</t>
  </si>
  <si>
    <t>SAF-G034</t>
  </si>
  <si>
    <t>3,986.40</t>
  </si>
  <si>
    <t>7.20*7.23*4.61</t>
  </si>
  <si>
    <t>SAF-G051</t>
  </si>
  <si>
    <t>1,390.40</t>
  </si>
  <si>
    <t>1,543.34</t>
  </si>
  <si>
    <t>5.60*5.56*3.85</t>
  </si>
  <si>
    <t>SAF-G053</t>
  </si>
  <si>
    <t>2,258.96</t>
  </si>
  <si>
    <t>6.21*5.79*4.48</t>
  </si>
  <si>
    <t>SAF-G056</t>
  </si>
  <si>
    <t>2,116.40</t>
  </si>
  <si>
    <t>6.17*6.79*3.96</t>
  </si>
  <si>
    <t>SAF-G057</t>
  </si>
  <si>
    <t>1,481.04</t>
  </si>
  <si>
    <t>6.75*4.99*3.68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</si>
</sst>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2" fillId="0" borderId="1" xfId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workbookViewId="0">
      <selection activeCell="V22" sqref="V22"/>
    </sheetView>
  </sheetViews>
  <sheetFormatPr baseColWidth="10" defaultRowHeight="16" x14ac:dyDescent="0.2"/>
  <cols>
    <col min="1" max="1" width="11.6640625" style="5" bestFit="1" customWidth="1"/>
    <col min="2" max="2" width="5.33203125" style="5" bestFit="1" customWidth="1"/>
    <col min="3" max="3" width="9.5" style="5" bestFit="1" customWidth="1"/>
    <col min="4" max="4" width="11.1640625" style="5" bestFit="1" customWidth="1"/>
    <col min="5" max="5" width="7.83203125" style="5" bestFit="1" customWidth="1"/>
    <col min="6" max="6" width="5.33203125" style="5" bestFit="1" customWidth="1"/>
    <col min="7" max="7" width="7" style="5" bestFit="1" customWidth="1"/>
    <col min="8" max="8" width="8.33203125" style="5" bestFit="1" customWidth="1"/>
    <col min="9" max="9" width="15.1640625" style="5" bestFit="1" customWidth="1"/>
    <col min="10" max="10" width="14.5" style="5" bestFit="1" customWidth="1"/>
    <col min="11" max="11" width="14.1640625" style="5" bestFit="1" customWidth="1"/>
    <col min="12" max="12" width="13.1640625" style="5" bestFit="1" customWidth="1"/>
    <col min="13" max="13" width="7.6640625" style="5" bestFit="1" customWidth="1"/>
    <col min="14" max="14" width="12.5" style="5" bestFit="1" customWidth="1"/>
    <col min="15" max="15" width="11" style="5" bestFit="1" customWidth="1"/>
    <col min="16" max="16" width="8.5" style="5" bestFit="1" customWidth="1"/>
    <col min="17" max="17" width="9.1640625" style="5" bestFit="1" customWidth="1"/>
    <col min="18" max="18" width="19.5" style="5" bestFit="1" customWidth="1"/>
    <col min="19" max="19" width="8" style="5" bestFit="1" customWidth="1"/>
    <col min="20" max="16384" width="10.83203125" style="5"/>
  </cols>
  <sheetData>
    <row r="1" spans="1:19" s="2" customFormat="1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3" t="s">
        <v>19</v>
      </c>
      <c r="B2" s="4" t="str">
        <f>HYPERLINK("http://www.gia.edu/report-check?reportno="&amp;D2,"GIA")</f>
        <v>GIA</v>
      </c>
      <c r="C2" s="4" t="str">
        <f>HYPERLINK("http://shreehk.com/media/v360video/Vision360.html?d="&amp;A2,"Video Link")</f>
        <v>Video Link</v>
      </c>
      <c r="D2" s="3">
        <v>2175685266</v>
      </c>
      <c r="E2" s="3" t="s">
        <v>20</v>
      </c>
      <c r="F2" s="3">
        <v>1.1200000000000001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27</v>
      </c>
      <c r="O2" s="3" t="s">
        <v>28</v>
      </c>
      <c r="P2" s="3">
        <v>62.6</v>
      </c>
      <c r="Q2" s="3" t="s">
        <v>23</v>
      </c>
      <c r="R2" s="3" t="s">
        <v>29</v>
      </c>
      <c r="S2" s="3">
        <v>57</v>
      </c>
    </row>
    <row r="3" spans="1:19" x14ac:dyDescent="0.2">
      <c r="A3" s="3" t="s">
        <v>30</v>
      </c>
      <c r="B3" s="4" t="str">
        <f t="shared" ref="B3:B66" si="0">HYPERLINK("http://www.gia.edu/report-check?reportno="&amp;D3,"GIA")</f>
        <v>GIA</v>
      </c>
      <c r="C3" s="4" t="str">
        <f t="shared" ref="C3:C66" si="1">HYPERLINK("http://shreehk.com/media/v360video/Vision360.html?d="&amp;A3,"Video Link")</f>
        <v>Video Link</v>
      </c>
      <c r="D3" s="3">
        <v>2175687501</v>
      </c>
      <c r="E3" s="3" t="s">
        <v>31</v>
      </c>
      <c r="F3" s="3">
        <v>1.07</v>
      </c>
      <c r="G3" s="3" t="s">
        <v>32</v>
      </c>
      <c r="H3" s="3" t="s">
        <v>33</v>
      </c>
      <c r="I3" s="3">
        <v>4700</v>
      </c>
      <c r="J3" s="3">
        <v>-68.17</v>
      </c>
      <c r="K3" s="3" t="s">
        <v>34</v>
      </c>
      <c r="L3" s="3" t="s">
        <v>35</v>
      </c>
      <c r="M3" s="3" t="s">
        <v>27</v>
      </c>
      <c r="N3" s="3" t="s">
        <v>36</v>
      </c>
      <c r="O3" s="3" t="s">
        <v>37</v>
      </c>
      <c r="P3" s="3">
        <v>72.599999999999994</v>
      </c>
      <c r="Q3" s="3" t="s">
        <v>23</v>
      </c>
      <c r="R3" s="3" t="s">
        <v>38</v>
      </c>
      <c r="S3" s="3">
        <v>58</v>
      </c>
    </row>
    <row r="4" spans="1:19" x14ac:dyDescent="0.2">
      <c r="A4" s="3" t="s">
        <v>39</v>
      </c>
      <c r="B4" s="4" t="str">
        <f t="shared" si="0"/>
        <v>GIA</v>
      </c>
      <c r="C4" s="4" t="str">
        <f t="shared" si="1"/>
        <v>Video Link</v>
      </c>
      <c r="D4" s="3">
        <v>6173687493</v>
      </c>
      <c r="E4" s="3" t="s">
        <v>40</v>
      </c>
      <c r="F4" s="3">
        <v>1.05</v>
      </c>
      <c r="G4" s="3" t="s">
        <v>21</v>
      </c>
      <c r="H4" s="3" t="s">
        <v>33</v>
      </c>
      <c r="I4" s="3" t="s">
        <v>23</v>
      </c>
      <c r="J4" s="3" t="s">
        <v>24</v>
      </c>
      <c r="K4" s="3" t="s">
        <v>41</v>
      </c>
      <c r="L4" s="3" t="s">
        <v>42</v>
      </c>
      <c r="M4" s="3" t="s">
        <v>27</v>
      </c>
      <c r="N4" s="3" t="s">
        <v>36</v>
      </c>
      <c r="O4" s="3" t="s">
        <v>37</v>
      </c>
      <c r="P4" s="3">
        <v>75.2</v>
      </c>
      <c r="Q4" s="3" t="s">
        <v>23</v>
      </c>
      <c r="R4" s="3" t="s">
        <v>43</v>
      </c>
      <c r="S4" s="3">
        <v>56</v>
      </c>
    </row>
    <row r="5" spans="1:19" x14ac:dyDescent="0.2">
      <c r="A5" s="3" t="s">
        <v>44</v>
      </c>
      <c r="B5" s="4" t="str">
        <f t="shared" si="0"/>
        <v>GIA</v>
      </c>
      <c r="C5" s="4" t="str">
        <f t="shared" si="1"/>
        <v>Video Link</v>
      </c>
      <c r="D5" s="3">
        <v>6177687496</v>
      </c>
      <c r="E5" s="3" t="s">
        <v>40</v>
      </c>
      <c r="F5" s="3">
        <v>1.04</v>
      </c>
      <c r="G5" s="3" t="s">
        <v>45</v>
      </c>
      <c r="H5" s="3" t="s">
        <v>46</v>
      </c>
      <c r="I5" s="3" t="s">
        <v>23</v>
      </c>
      <c r="J5" s="3" t="s">
        <v>24</v>
      </c>
      <c r="K5" s="3" t="s">
        <v>47</v>
      </c>
      <c r="L5" s="3" t="s">
        <v>48</v>
      </c>
      <c r="M5" s="3" t="s">
        <v>36</v>
      </c>
      <c r="N5" s="3" t="s">
        <v>49</v>
      </c>
      <c r="O5" s="3" t="s">
        <v>28</v>
      </c>
      <c r="P5" s="3">
        <v>69.5</v>
      </c>
      <c r="Q5" s="3" t="s">
        <v>23</v>
      </c>
      <c r="R5" s="3" t="s">
        <v>50</v>
      </c>
      <c r="S5" s="3">
        <v>58</v>
      </c>
    </row>
    <row r="6" spans="1:19" x14ac:dyDescent="0.2">
      <c r="A6" s="3" t="s">
        <v>51</v>
      </c>
      <c r="B6" s="4" t="str">
        <f t="shared" si="0"/>
        <v>GIA</v>
      </c>
      <c r="C6" s="4" t="str">
        <f t="shared" si="1"/>
        <v>Video Link</v>
      </c>
      <c r="D6" s="3">
        <v>2173686036</v>
      </c>
      <c r="E6" s="3" t="s">
        <v>31</v>
      </c>
      <c r="F6" s="3">
        <v>1.02</v>
      </c>
      <c r="G6" s="3" t="s">
        <v>52</v>
      </c>
      <c r="H6" s="3" t="s">
        <v>33</v>
      </c>
      <c r="I6" s="3">
        <v>2200</v>
      </c>
      <c r="J6" s="3">
        <v>-32</v>
      </c>
      <c r="K6" s="3" t="s">
        <v>34</v>
      </c>
      <c r="L6" s="3" t="s">
        <v>53</v>
      </c>
      <c r="M6" s="3" t="s">
        <v>36</v>
      </c>
      <c r="N6" s="3" t="s">
        <v>49</v>
      </c>
      <c r="O6" s="3" t="s">
        <v>28</v>
      </c>
      <c r="P6" s="3">
        <v>59.2</v>
      </c>
      <c r="Q6" s="3" t="s">
        <v>23</v>
      </c>
      <c r="R6" s="3" t="s">
        <v>54</v>
      </c>
      <c r="S6" s="3">
        <v>67</v>
      </c>
    </row>
    <row r="7" spans="1:19" x14ac:dyDescent="0.2">
      <c r="A7" s="3" t="s">
        <v>55</v>
      </c>
      <c r="B7" s="4" t="str">
        <f t="shared" si="0"/>
        <v>GIA</v>
      </c>
      <c r="C7" s="4" t="str">
        <f t="shared" si="1"/>
        <v>Video Link</v>
      </c>
      <c r="D7" s="3">
        <v>2175685415</v>
      </c>
      <c r="E7" s="3" t="s">
        <v>56</v>
      </c>
      <c r="F7" s="3">
        <v>1.01</v>
      </c>
      <c r="G7" s="3" t="s">
        <v>57</v>
      </c>
      <c r="H7" s="3" t="s">
        <v>58</v>
      </c>
      <c r="I7" s="3" t="s">
        <v>23</v>
      </c>
      <c r="J7" s="3" t="s">
        <v>24</v>
      </c>
      <c r="K7" s="3" t="s">
        <v>59</v>
      </c>
      <c r="L7" s="3" t="s">
        <v>60</v>
      </c>
      <c r="M7" s="3" t="s">
        <v>27</v>
      </c>
      <c r="N7" s="3" t="s">
        <v>36</v>
      </c>
      <c r="O7" s="3" t="s">
        <v>28</v>
      </c>
      <c r="P7" s="3">
        <v>62.6</v>
      </c>
      <c r="Q7" s="3" t="s">
        <v>23</v>
      </c>
      <c r="R7" s="3" t="s">
        <v>61</v>
      </c>
      <c r="S7" s="3">
        <v>74</v>
      </c>
    </row>
    <row r="8" spans="1:19" x14ac:dyDescent="0.2">
      <c r="A8" s="3" t="s">
        <v>62</v>
      </c>
      <c r="B8" s="4" t="str">
        <f t="shared" si="0"/>
        <v>GIA</v>
      </c>
      <c r="C8" s="4" t="str">
        <f t="shared" si="1"/>
        <v>Video Link</v>
      </c>
      <c r="D8" s="3">
        <v>2175685285</v>
      </c>
      <c r="E8" s="3" t="s">
        <v>20</v>
      </c>
      <c r="F8" s="3">
        <v>1.01</v>
      </c>
      <c r="G8" s="3" t="s">
        <v>63</v>
      </c>
      <c r="H8" s="3" t="s">
        <v>64</v>
      </c>
      <c r="I8" s="3" t="s">
        <v>23</v>
      </c>
      <c r="J8" s="3" t="s">
        <v>24</v>
      </c>
      <c r="K8" s="3" t="s">
        <v>65</v>
      </c>
      <c r="L8" s="3" t="s">
        <v>66</v>
      </c>
      <c r="M8" s="3" t="s">
        <v>27</v>
      </c>
      <c r="N8" s="3" t="s">
        <v>36</v>
      </c>
      <c r="O8" s="3" t="s">
        <v>28</v>
      </c>
      <c r="P8" s="3">
        <v>58.3</v>
      </c>
      <c r="Q8" s="3" t="s">
        <v>23</v>
      </c>
      <c r="R8" s="3" t="s">
        <v>67</v>
      </c>
      <c r="S8" s="3">
        <v>63</v>
      </c>
    </row>
    <row r="9" spans="1:19" x14ac:dyDescent="0.2">
      <c r="A9" s="3" t="s">
        <v>68</v>
      </c>
      <c r="B9" s="4" t="str">
        <f t="shared" si="0"/>
        <v>GIA</v>
      </c>
      <c r="C9" s="4" t="str">
        <f t="shared" si="1"/>
        <v>Video Link</v>
      </c>
      <c r="D9" s="3">
        <v>2175686843</v>
      </c>
      <c r="E9" s="3" t="s">
        <v>69</v>
      </c>
      <c r="F9" s="3">
        <v>1.01</v>
      </c>
      <c r="G9" s="3" t="s">
        <v>70</v>
      </c>
      <c r="H9" s="3" t="s">
        <v>58</v>
      </c>
      <c r="I9" s="3" t="s">
        <v>23</v>
      </c>
      <c r="J9" s="3" t="s">
        <v>24</v>
      </c>
      <c r="K9" s="3" t="s">
        <v>71</v>
      </c>
      <c r="L9" s="3" t="s">
        <v>72</v>
      </c>
      <c r="M9" s="3" t="s">
        <v>36</v>
      </c>
      <c r="N9" s="3" t="s">
        <v>49</v>
      </c>
      <c r="O9" s="3" t="s">
        <v>37</v>
      </c>
      <c r="P9" s="3">
        <v>78.3</v>
      </c>
      <c r="Q9" s="3" t="s">
        <v>23</v>
      </c>
      <c r="R9" s="3" t="s">
        <v>73</v>
      </c>
      <c r="S9" s="3">
        <v>72</v>
      </c>
    </row>
    <row r="10" spans="1:19" x14ac:dyDescent="0.2">
      <c r="A10" s="3" t="s">
        <v>74</v>
      </c>
      <c r="B10" s="4" t="str">
        <f t="shared" si="0"/>
        <v>GIA</v>
      </c>
      <c r="C10" s="4" t="str">
        <f t="shared" si="1"/>
        <v>Video Link</v>
      </c>
      <c r="D10" s="3">
        <v>5171685270</v>
      </c>
      <c r="E10" s="3" t="s">
        <v>20</v>
      </c>
      <c r="F10" s="3">
        <v>1.01</v>
      </c>
      <c r="G10" s="3" t="s">
        <v>70</v>
      </c>
      <c r="H10" s="3" t="s">
        <v>46</v>
      </c>
      <c r="I10" s="3" t="s">
        <v>23</v>
      </c>
      <c r="J10" s="3" t="s">
        <v>24</v>
      </c>
      <c r="K10" s="3" t="s">
        <v>75</v>
      </c>
      <c r="L10" s="3" t="s">
        <v>76</v>
      </c>
      <c r="M10" s="3" t="s">
        <v>27</v>
      </c>
      <c r="N10" s="3" t="s">
        <v>36</v>
      </c>
      <c r="O10" s="3" t="s">
        <v>37</v>
      </c>
      <c r="P10" s="3">
        <v>66.8</v>
      </c>
      <c r="Q10" s="3" t="s">
        <v>23</v>
      </c>
      <c r="R10" s="3" t="s">
        <v>77</v>
      </c>
      <c r="S10" s="3">
        <v>55</v>
      </c>
    </row>
    <row r="11" spans="1:19" x14ac:dyDescent="0.2">
      <c r="A11" s="3" t="s">
        <v>78</v>
      </c>
      <c r="B11" s="4" t="str">
        <f t="shared" si="0"/>
        <v>GIA</v>
      </c>
      <c r="C11" s="4" t="str">
        <f t="shared" si="1"/>
        <v>Video Link</v>
      </c>
      <c r="D11" s="3">
        <v>2173685276</v>
      </c>
      <c r="E11" s="3" t="s">
        <v>20</v>
      </c>
      <c r="F11" s="3">
        <v>1.01</v>
      </c>
      <c r="G11" s="3" t="s">
        <v>52</v>
      </c>
      <c r="H11" s="3" t="s">
        <v>79</v>
      </c>
      <c r="I11" s="3">
        <v>2900</v>
      </c>
      <c r="J11" s="3">
        <v>-28.46</v>
      </c>
      <c r="K11" s="3" t="s">
        <v>80</v>
      </c>
      <c r="L11" s="3" t="s">
        <v>81</v>
      </c>
      <c r="M11" s="3" t="s">
        <v>36</v>
      </c>
      <c r="N11" s="3" t="s">
        <v>36</v>
      </c>
      <c r="O11" s="3" t="s">
        <v>28</v>
      </c>
      <c r="P11" s="3">
        <v>65.099999999999994</v>
      </c>
      <c r="Q11" s="3" t="s">
        <v>23</v>
      </c>
      <c r="R11" s="3" t="s">
        <v>82</v>
      </c>
      <c r="S11" s="3">
        <v>57</v>
      </c>
    </row>
    <row r="12" spans="1:19" x14ac:dyDescent="0.2">
      <c r="A12" s="3" t="s">
        <v>83</v>
      </c>
      <c r="B12" s="4" t="str">
        <f t="shared" si="0"/>
        <v>GIA</v>
      </c>
      <c r="C12" s="4" t="str">
        <f t="shared" si="1"/>
        <v>Video Link</v>
      </c>
      <c r="D12" s="3">
        <v>6177686493</v>
      </c>
      <c r="E12" s="3" t="s">
        <v>56</v>
      </c>
      <c r="F12" s="3">
        <v>1.01</v>
      </c>
      <c r="G12" s="3" t="s">
        <v>84</v>
      </c>
      <c r="H12" s="3" t="s">
        <v>85</v>
      </c>
      <c r="I12" s="3" t="s">
        <v>23</v>
      </c>
      <c r="J12" s="3" t="s">
        <v>24</v>
      </c>
      <c r="K12" s="3" t="s">
        <v>86</v>
      </c>
      <c r="L12" s="3" t="s">
        <v>87</v>
      </c>
      <c r="M12" s="3" t="s">
        <v>36</v>
      </c>
      <c r="N12" s="3" t="s">
        <v>49</v>
      </c>
      <c r="O12" s="3" t="s">
        <v>28</v>
      </c>
      <c r="P12" s="3">
        <v>69.099999999999994</v>
      </c>
      <c r="Q12" s="3" t="s">
        <v>23</v>
      </c>
      <c r="R12" s="3" t="s">
        <v>88</v>
      </c>
      <c r="S12" s="3">
        <v>75</v>
      </c>
    </row>
    <row r="13" spans="1:19" x14ac:dyDescent="0.2">
      <c r="A13" s="3" t="s">
        <v>89</v>
      </c>
      <c r="B13" s="4" t="str">
        <f t="shared" si="0"/>
        <v>GIA</v>
      </c>
      <c r="C13" s="4" t="str">
        <f t="shared" si="1"/>
        <v>Video Link</v>
      </c>
      <c r="D13" s="3">
        <v>2175685292</v>
      </c>
      <c r="E13" s="3" t="s">
        <v>20</v>
      </c>
      <c r="F13" s="3">
        <v>1</v>
      </c>
      <c r="G13" s="3" t="s">
        <v>84</v>
      </c>
      <c r="H13" s="3" t="s">
        <v>46</v>
      </c>
      <c r="I13" s="3" t="s">
        <v>23</v>
      </c>
      <c r="J13" s="3" t="s">
        <v>24</v>
      </c>
      <c r="K13" s="3" t="s">
        <v>90</v>
      </c>
      <c r="L13" s="3" t="s">
        <v>90</v>
      </c>
      <c r="M13" s="3" t="s">
        <v>27</v>
      </c>
      <c r="N13" s="3" t="s">
        <v>36</v>
      </c>
      <c r="O13" s="3" t="s">
        <v>37</v>
      </c>
      <c r="P13" s="3">
        <v>66</v>
      </c>
      <c r="Q13" s="3" t="s">
        <v>23</v>
      </c>
      <c r="R13" s="3" t="s">
        <v>91</v>
      </c>
      <c r="S13" s="3">
        <v>57</v>
      </c>
    </row>
    <row r="14" spans="1:19" x14ac:dyDescent="0.2">
      <c r="A14" s="3" t="s">
        <v>92</v>
      </c>
      <c r="B14" s="4" t="str">
        <f t="shared" si="0"/>
        <v>GIA</v>
      </c>
      <c r="C14" s="4" t="str">
        <f t="shared" si="1"/>
        <v>Video Link</v>
      </c>
      <c r="D14" s="3">
        <v>5172685269</v>
      </c>
      <c r="E14" s="3" t="s">
        <v>20</v>
      </c>
      <c r="F14" s="3">
        <v>1</v>
      </c>
      <c r="G14" s="3" t="s">
        <v>84</v>
      </c>
      <c r="H14" s="3" t="s">
        <v>46</v>
      </c>
      <c r="I14" s="3" t="s">
        <v>23</v>
      </c>
      <c r="J14" s="3" t="s">
        <v>24</v>
      </c>
      <c r="K14" s="3" t="s">
        <v>93</v>
      </c>
      <c r="L14" s="3" t="s">
        <v>93</v>
      </c>
      <c r="M14" s="3" t="s">
        <v>27</v>
      </c>
      <c r="N14" s="3" t="s">
        <v>27</v>
      </c>
      <c r="O14" s="3" t="s">
        <v>28</v>
      </c>
      <c r="P14" s="3">
        <v>60.1</v>
      </c>
      <c r="Q14" s="3" t="s">
        <v>23</v>
      </c>
      <c r="R14" s="3" t="s">
        <v>94</v>
      </c>
      <c r="S14" s="3">
        <v>65</v>
      </c>
    </row>
    <row r="15" spans="1:19" x14ac:dyDescent="0.2">
      <c r="A15" s="3" t="s">
        <v>95</v>
      </c>
      <c r="B15" s="4" t="str">
        <f t="shared" si="0"/>
        <v>GIA</v>
      </c>
      <c r="C15" s="4" t="str">
        <f t="shared" si="1"/>
        <v>Video Link</v>
      </c>
      <c r="D15" s="3">
        <v>1172685387</v>
      </c>
      <c r="E15" s="3" t="s">
        <v>96</v>
      </c>
      <c r="F15" s="3">
        <v>1</v>
      </c>
      <c r="G15" s="3" t="s">
        <v>45</v>
      </c>
      <c r="H15" s="3" t="s">
        <v>85</v>
      </c>
      <c r="I15" s="3" t="s">
        <v>23</v>
      </c>
      <c r="J15" s="3" t="s">
        <v>24</v>
      </c>
      <c r="K15" s="3" t="s">
        <v>97</v>
      </c>
      <c r="L15" s="3" t="s">
        <v>97</v>
      </c>
      <c r="M15" s="3" t="s">
        <v>49</v>
      </c>
      <c r="N15" s="3" t="s">
        <v>49</v>
      </c>
      <c r="O15" s="3" t="s">
        <v>28</v>
      </c>
      <c r="P15" s="3">
        <v>64.8</v>
      </c>
      <c r="Q15" s="3" t="s">
        <v>23</v>
      </c>
      <c r="R15" s="3" t="s">
        <v>98</v>
      </c>
      <c r="S15" s="3">
        <v>67</v>
      </c>
    </row>
    <row r="16" spans="1:19" x14ac:dyDescent="0.2">
      <c r="A16" s="3" t="s">
        <v>99</v>
      </c>
      <c r="B16" s="4" t="str">
        <f t="shared" si="0"/>
        <v>GIA</v>
      </c>
      <c r="C16" s="4" t="str">
        <f t="shared" si="1"/>
        <v>Video Link</v>
      </c>
      <c r="D16" s="3">
        <v>5172685403</v>
      </c>
      <c r="E16" s="3" t="s">
        <v>20</v>
      </c>
      <c r="F16" s="3">
        <v>0.7</v>
      </c>
      <c r="G16" s="3" t="s">
        <v>100</v>
      </c>
      <c r="H16" s="3" t="s">
        <v>46</v>
      </c>
      <c r="I16" s="3">
        <v>2500</v>
      </c>
      <c r="J16" s="3">
        <v>-26</v>
      </c>
      <c r="K16" s="3" t="s">
        <v>101</v>
      </c>
      <c r="L16" s="3" t="s">
        <v>102</v>
      </c>
      <c r="M16" s="3" t="s">
        <v>27</v>
      </c>
      <c r="N16" s="3" t="s">
        <v>49</v>
      </c>
      <c r="O16" s="3" t="s">
        <v>28</v>
      </c>
      <c r="P16" s="3">
        <v>60.8</v>
      </c>
      <c r="Q16" s="3" t="s">
        <v>23</v>
      </c>
      <c r="R16" s="3" t="s">
        <v>103</v>
      </c>
      <c r="S16" s="3">
        <v>60</v>
      </c>
    </row>
    <row r="17" spans="1:19" x14ac:dyDescent="0.2">
      <c r="A17" s="3" t="s">
        <v>104</v>
      </c>
      <c r="B17" s="4" t="str">
        <f t="shared" si="0"/>
        <v>GIA</v>
      </c>
      <c r="C17" s="4" t="str">
        <f t="shared" si="1"/>
        <v>Video Link</v>
      </c>
      <c r="D17" s="3">
        <v>5171727780</v>
      </c>
      <c r="E17" s="3" t="s">
        <v>31</v>
      </c>
      <c r="F17" s="3">
        <v>2.0099999999999998</v>
      </c>
      <c r="G17" s="3" t="s">
        <v>105</v>
      </c>
      <c r="H17" s="3" t="s">
        <v>22</v>
      </c>
      <c r="I17" s="3">
        <v>12400</v>
      </c>
      <c r="J17" s="3">
        <v>-40</v>
      </c>
      <c r="K17" s="3" t="s">
        <v>106</v>
      </c>
      <c r="L17" s="3" t="s">
        <v>107</v>
      </c>
      <c r="M17" s="3" t="s">
        <v>27</v>
      </c>
      <c r="N17" s="3" t="s">
        <v>27</v>
      </c>
      <c r="O17" s="3" t="s">
        <v>84</v>
      </c>
      <c r="P17" s="3">
        <v>62.1</v>
      </c>
      <c r="Q17" s="3" t="s">
        <v>23</v>
      </c>
      <c r="R17" s="3" t="s">
        <v>108</v>
      </c>
      <c r="S17" s="3">
        <v>59</v>
      </c>
    </row>
    <row r="18" spans="1:19" x14ac:dyDescent="0.2">
      <c r="A18" s="3" t="s">
        <v>109</v>
      </c>
      <c r="B18" s="4" t="str">
        <f t="shared" si="0"/>
        <v>GIA</v>
      </c>
      <c r="C18" s="4" t="str">
        <f t="shared" si="1"/>
        <v>Video Link</v>
      </c>
      <c r="D18" s="3">
        <v>2171726291</v>
      </c>
      <c r="E18" s="3" t="s">
        <v>31</v>
      </c>
      <c r="F18" s="3">
        <v>0.71</v>
      </c>
      <c r="G18" s="3" t="s">
        <v>49</v>
      </c>
      <c r="H18" s="3" t="s">
        <v>22</v>
      </c>
      <c r="I18" s="3">
        <v>4800</v>
      </c>
      <c r="J18" s="3">
        <v>-42</v>
      </c>
      <c r="K18" s="3" t="s">
        <v>110</v>
      </c>
      <c r="L18" s="3" t="s">
        <v>111</v>
      </c>
      <c r="M18" s="3" t="s">
        <v>27</v>
      </c>
      <c r="N18" s="3" t="s">
        <v>36</v>
      </c>
      <c r="O18" s="3" t="s">
        <v>84</v>
      </c>
      <c r="P18" s="3">
        <v>56.8</v>
      </c>
      <c r="Q18" s="3" t="s">
        <v>23</v>
      </c>
      <c r="R18" s="3" t="s">
        <v>112</v>
      </c>
      <c r="S18" s="3">
        <v>61</v>
      </c>
    </row>
    <row r="19" spans="1:19" x14ac:dyDescent="0.2">
      <c r="A19" s="3" t="s">
        <v>113</v>
      </c>
      <c r="B19" s="4" t="str">
        <f t="shared" si="0"/>
        <v>GIA</v>
      </c>
      <c r="C19" s="4" t="str">
        <f t="shared" si="1"/>
        <v>Video Link</v>
      </c>
      <c r="D19" s="3">
        <v>2171727776</v>
      </c>
      <c r="E19" s="3" t="s">
        <v>20</v>
      </c>
      <c r="F19" s="3">
        <v>2.59</v>
      </c>
      <c r="G19" s="3" t="s">
        <v>114</v>
      </c>
      <c r="H19" s="3" t="s">
        <v>115</v>
      </c>
      <c r="I19" s="3">
        <v>4200</v>
      </c>
      <c r="J19" s="3">
        <v>-28.57</v>
      </c>
      <c r="K19" s="3" t="s">
        <v>116</v>
      </c>
      <c r="L19" s="3" t="s">
        <v>117</v>
      </c>
      <c r="M19" s="3" t="s">
        <v>27</v>
      </c>
      <c r="N19" s="3" t="s">
        <v>36</v>
      </c>
      <c r="O19" s="3" t="s">
        <v>118</v>
      </c>
      <c r="P19" s="3">
        <v>63.1</v>
      </c>
      <c r="Q19" s="3" t="s">
        <v>23</v>
      </c>
      <c r="R19" s="3" t="s">
        <v>119</v>
      </c>
      <c r="S19" s="3">
        <v>56</v>
      </c>
    </row>
    <row r="20" spans="1:19" x14ac:dyDescent="0.2">
      <c r="A20" s="3" t="s">
        <v>120</v>
      </c>
      <c r="B20" s="4" t="str">
        <f t="shared" si="0"/>
        <v>GIA</v>
      </c>
      <c r="C20" s="4" t="str">
        <f t="shared" si="1"/>
        <v>Video Link</v>
      </c>
      <c r="D20" s="3">
        <v>5171686738</v>
      </c>
      <c r="E20" s="3" t="s">
        <v>40</v>
      </c>
      <c r="F20" s="3">
        <v>1.41</v>
      </c>
      <c r="G20" s="3" t="s">
        <v>45</v>
      </c>
      <c r="H20" s="3" t="s">
        <v>46</v>
      </c>
      <c r="I20" s="3" t="s">
        <v>23</v>
      </c>
      <c r="J20" s="3" t="s">
        <v>24</v>
      </c>
      <c r="K20" s="3" t="s">
        <v>121</v>
      </c>
      <c r="L20" s="3" t="s">
        <v>122</v>
      </c>
      <c r="M20" s="3" t="s">
        <v>36</v>
      </c>
      <c r="N20" s="3" t="s">
        <v>49</v>
      </c>
      <c r="O20" s="3" t="s">
        <v>28</v>
      </c>
      <c r="P20" s="3">
        <v>71</v>
      </c>
      <c r="Q20" s="3" t="s">
        <v>23</v>
      </c>
      <c r="R20" s="3" t="s">
        <v>123</v>
      </c>
      <c r="S20" s="3">
        <v>57</v>
      </c>
    </row>
    <row r="21" spans="1:19" x14ac:dyDescent="0.2">
      <c r="A21" s="3" t="s">
        <v>124</v>
      </c>
      <c r="B21" s="4" t="str">
        <f t="shared" si="0"/>
        <v>GIA</v>
      </c>
      <c r="C21" s="4" t="str">
        <f t="shared" si="1"/>
        <v>Video Link</v>
      </c>
      <c r="D21" s="3">
        <v>1172727784</v>
      </c>
      <c r="E21" s="3" t="s">
        <v>20</v>
      </c>
      <c r="F21" s="3">
        <v>1.51</v>
      </c>
      <c r="G21" s="3" t="s">
        <v>52</v>
      </c>
      <c r="H21" s="3" t="s">
        <v>79</v>
      </c>
      <c r="I21" s="3">
        <v>3600</v>
      </c>
      <c r="J21" s="3">
        <v>-20.83</v>
      </c>
      <c r="K21" s="3" t="s">
        <v>125</v>
      </c>
      <c r="L21" s="3" t="s">
        <v>126</v>
      </c>
      <c r="M21" s="3" t="s">
        <v>27</v>
      </c>
      <c r="N21" s="3" t="s">
        <v>36</v>
      </c>
      <c r="O21" s="3" t="s">
        <v>84</v>
      </c>
      <c r="P21" s="3">
        <v>65.3</v>
      </c>
      <c r="Q21" s="3" t="s">
        <v>23</v>
      </c>
      <c r="R21" s="3" t="s">
        <v>127</v>
      </c>
      <c r="S21" s="3">
        <v>55</v>
      </c>
    </row>
    <row r="22" spans="1:19" x14ac:dyDescent="0.2">
      <c r="A22" s="3" t="s">
        <v>128</v>
      </c>
      <c r="B22" s="4" t="str">
        <f t="shared" si="0"/>
        <v>GIA</v>
      </c>
      <c r="C22" s="4" t="str">
        <f t="shared" si="1"/>
        <v>Video Link</v>
      </c>
      <c r="D22" s="3">
        <v>5171727902</v>
      </c>
      <c r="E22" s="3" t="s">
        <v>40</v>
      </c>
      <c r="F22" s="3">
        <v>1.1299999999999999</v>
      </c>
      <c r="G22" s="3" t="s">
        <v>57</v>
      </c>
      <c r="H22" s="3" t="s">
        <v>85</v>
      </c>
      <c r="I22" s="3" t="s">
        <v>23</v>
      </c>
      <c r="J22" s="3" t="s">
        <v>24</v>
      </c>
      <c r="K22" s="3" t="s">
        <v>129</v>
      </c>
      <c r="L22" s="3" t="s">
        <v>130</v>
      </c>
      <c r="M22" s="3" t="s">
        <v>36</v>
      </c>
      <c r="N22" s="3" t="s">
        <v>49</v>
      </c>
      <c r="O22" s="3" t="s">
        <v>28</v>
      </c>
      <c r="P22" s="3">
        <v>72</v>
      </c>
      <c r="Q22" s="3" t="s">
        <v>23</v>
      </c>
      <c r="R22" s="3" t="s">
        <v>131</v>
      </c>
      <c r="S22" s="3">
        <v>55</v>
      </c>
    </row>
    <row r="23" spans="1:19" x14ac:dyDescent="0.2">
      <c r="A23" s="3" t="s">
        <v>132</v>
      </c>
      <c r="B23" s="4" t="str">
        <f t="shared" si="0"/>
        <v>GIA</v>
      </c>
      <c r="C23" s="4" t="str">
        <f t="shared" si="1"/>
        <v>Video Link</v>
      </c>
      <c r="D23" s="3">
        <v>1176726553</v>
      </c>
      <c r="E23" s="3" t="s">
        <v>133</v>
      </c>
      <c r="F23" s="3">
        <v>1.06</v>
      </c>
      <c r="G23" s="3" t="s">
        <v>45</v>
      </c>
      <c r="H23" s="3" t="s">
        <v>85</v>
      </c>
      <c r="I23" s="3" t="s">
        <v>23</v>
      </c>
      <c r="J23" s="3" t="s">
        <v>24</v>
      </c>
      <c r="K23" s="3" t="s">
        <v>134</v>
      </c>
      <c r="L23" s="3" t="s">
        <v>135</v>
      </c>
      <c r="M23" s="3" t="s">
        <v>36</v>
      </c>
      <c r="N23" s="3" t="s">
        <v>36</v>
      </c>
      <c r="O23" s="3" t="s">
        <v>37</v>
      </c>
      <c r="P23" s="3">
        <v>59.5</v>
      </c>
      <c r="Q23" s="3" t="s">
        <v>23</v>
      </c>
      <c r="R23" s="3" t="s">
        <v>136</v>
      </c>
      <c r="S23" s="3">
        <v>54</v>
      </c>
    </row>
    <row r="24" spans="1:19" x14ac:dyDescent="0.2">
      <c r="A24" s="3" t="s">
        <v>137</v>
      </c>
      <c r="B24" s="4" t="str">
        <f t="shared" si="0"/>
        <v>GIA</v>
      </c>
      <c r="C24" s="4" t="str">
        <f t="shared" si="1"/>
        <v>Video Link</v>
      </c>
      <c r="D24" s="3">
        <v>5171727719</v>
      </c>
      <c r="E24" s="3" t="s">
        <v>40</v>
      </c>
      <c r="F24" s="3">
        <v>1.01</v>
      </c>
      <c r="G24" s="3" t="s">
        <v>45</v>
      </c>
      <c r="H24" s="3" t="s">
        <v>85</v>
      </c>
      <c r="I24" s="3" t="s">
        <v>23</v>
      </c>
      <c r="J24" s="3" t="s">
        <v>24</v>
      </c>
      <c r="K24" s="3" t="s">
        <v>34</v>
      </c>
      <c r="L24" s="3" t="s">
        <v>138</v>
      </c>
      <c r="M24" s="3" t="s">
        <v>27</v>
      </c>
      <c r="N24" s="3" t="s">
        <v>36</v>
      </c>
      <c r="O24" s="3" t="s">
        <v>28</v>
      </c>
      <c r="P24" s="3">
        <v>68.099999999999994</v>
      </c>
      <c r="Q24" s="3" t="s">
        <v>23</v>
      </c>
      <c r="R24" s="3" t="s">
        <v>139</v>
      </c>
      <c r="S24" s="3">
        <v>56</v>
      </c>
    </row>
    <row r="25" spans="1:19" x14ac:dyDescent="0.2">
      <c r="A25" s="3" t="s">
        <v>140</v>
      </c>
      <c r="B25" s="4" t="str">
        <f t="shared" si="0"/>
        <v>GIA</v>
      </c>
      <c r="C25" s="4" t="str">
        <f t="shared" si="1"/>
        <v>Video Link</v>
      </c>
      <c r="D25" s="3">
        <v>1176727756</v>
      </c>
      <c r="E25" s="3" t="s">
        <v>40</v>
      </c>
      <c r="F25" s="3">
        <v>1.01</v>
      </c>
      <c r="G25" s="3" t="s">
        <v>45</v>
      </c>
      <c r="H25" s="3" t="s">
        <v>58</v>
      </c>
      <c r="I25" s="3" t="s">
        <v>23</v>
      </c>
      <c r="J25" s="3" t="s">
        <v>24</v>
      </c>
      <c r="K25" s="3" t="s">
        <v>34</v>
      </c>
      <c r="L25" s="3" t="s">
        <v>138</v>
      </c>
      <c r="M25" s="3" t="s">
        <v>27</v>
      </c>
      <c r="N25" s="3" t="s">
        <v>36</v>
      </c>
      <c r="O25" s="3" t="s">
        <v>28</v>
      </c>
      <c r="P25" s="3">
        <v>74.8</v>
      </c>
      <c r="Q25" s="3" t="s">
        <v>23</v>
      </c>
      <c r="R25" s="3" t="s">
        <v>141</v>
      </c>
      <c r="S25" s="3">
        <v>55</v>
      </c>
    </row>
    <row r="26" spans="1:19" x14ac:dyDescent="0.2">
      <c r="A26" s="3" t="s">
        <v>142</v>
      </c>
      <c r="B26" s="4" t="str">
        <f t="shared" si="0"/>
        <v>GIA</v>
      </c>
      <c r="C26" s="4" t="str">
        <f t="shared" si="1"/>
        <v>Video Link</v>
      </c>
      <c r="D26" s="3">
        <v>1176727718</v>
      </c>
      <c r="E26" s="3" t="s">
        <v>40</v>
      </c>
      <c r="F26" s="3">
        <v>1.41</v>
      </c>
      <c r="G26" s="3" t="s">
        <v>57</v>
      </c>
      <c r="H26" s="3" t="s">
        <v>58</v>
      </c>
      <c r="I26" s="3" t="s">
        <v>23</v>
      </c>
      <c r="J26" s="3" t="s">
        <v>24</v>
      </c>
      <c r="K26" s="3" t="s">
        <v>134</v>
      </c>
      <c r="L26" s="3" t="s">
        <v>143</v>
      </c>
      <c r="M26" s="3" t="s">
        <v>36</v>
      </c>
      <c r="N26" s="3" t="s">
        <v>36</v>
      </c>
      <c r="O26" s="3" t="s">
        <v>28</v>
      </c>
      <c r="P26" s="3">
        <v>73</v>
      </c>
      <c r="Q26" s="3" t="s">
        <v>23</v>
      </c>
      <c r="R26" s="3" t="s">
        <v>144</v>
      </c>
      <c r="S26" s="3">
        <v>55</v>
      </c>
    </row>
    <row r="27" spans="1:19" x14ac:dyDescent="0.2">
      <c r="A27" s="3" t="s">
        <v>145</v>
      </c>
      <c r="B27" s="4" t="str">
        <f t="shared" si="0"/>
        <v>GIA</v>
      </c>
      <c r="C27" s="4" t="str">
        <f t="shared" si="1"/>
        <v>Video Link</v>
      </c>
      <c r="D27" s="3">
        <v>2175727778</v>
      </c>
      <c r="E27" s="3" t="s">
        <v>56</v>
      </c>
      <c r="F27" s="3">
        <v>1.06</v>
      </c>
      <c r="G27" s="3" t="s">
        <v>21</v>
      </c>
      <c r="H27" s="3" t="s">
        <v>58</v>
      </c>
      <c r="I27" s="3" t="s">
        <v>23</v>
      </c>
      <c r="J27" s="3" t="s">
        <v>24</v>
      </c>
      <c r="K27" s="3" t="s">
        <v>134</v>
      </c>
      <c r="L27" s="3" t="s">
        <v>135</v>
      </c>
      <c r="M27" s="3" t="s">
        <v>36</v>
      </c>
      <c r="N27" s="3" t="s">
        <v>49</v>
      </c>
      <c r="O27" s="3" t="s">
        <v>28</v>
      </c>
      <c r="P27" s="3">
        <v>76.599999999999994</v>
      </c>
      <c r="Q27" s="3" t="s">
        <v>23</v>
      </c>
      <c r="R27" s="3" t="s">
        <v>146</v>
      </c>
      <c r="S27" s="3">
        <v>59</v>
      </c>
    </row>
    <row r="28" spans="1:19" x14ac:dyDescent="0.2">
      <c r="A28" s="3" t="s">
        <v>147</v>
      </c>
      <c r="B28" s="4" t="str">
        <f t="shared" si="0"/>
        <v>GIA</v>
      </c>
      <c r="C28" s="4" t="str">
        <f t="shared" si="1"/>
        <v>Video Link</v>
      </c>
      <c r="D28" s="3">
        <v>6177726204</v>
      </c>
      <c r="E28" s="3" t="s">
        <v>20</v>
      </c>
      <c r="F28" s="3">
        <v>1</v>
      </c>
      <c r="G28" s="3" t="s">
        <v>63</v>
      </c>
      <c r="H28" s="3" t="s">
        <v>46</v>
      </c>
      <c r="I28" s="3" t="s">
        <v>23</v>
      </c>
      <c r="J28" s="3" t="s">
        <v>24</v>
      </c>
      <c r="K28" s="3" t="s">
        <v>75</v>
      </c>
      <c r="L28" s="3" t="s">
        <v>75</v>
      </c>
      <c r="M28" s="3" t="s">
        <v>27</v>
      </c>
      <c r="N28" s="3" t="s">
        <v>36</v>
      </c>
      <c r="O28" s="3" t="s">
        <v>28</v>
      </c>
      <c r="P28" s="3">
        <v>61.6</v>
      </c>
      <c r="Q28" s="3" t="s">
        <v>23</v>
      </c>
      <c r="R28" s="3" t="s">
        <v>148</v>
      </c>
      <c r="S28" s="3">
        <v>54</v>
      </c>
    </row>
    <row r="29" spans="1:19" x14ac:dyDescent="0.2">
      <c r="A29" s="3" t="s">
        <v>149</v>
      </c>
      <c r="B29" s="4" t="str">
        <f t="shared" si="0"/>
        <v>GIA</v>
      </c>
      <c r="C29" s="4" t="str">
        <f t="shared" si="1"/>
        <v>Video Link</v>
      </c>
      <c r="D29" s="3">
        <v>5171727713</v>
      </c>
      <c r="E29" s="3" t="s">
        <v>40</v>
      </c>
      <c r="F29" s="3">
        <v>2.0099999999999998</v>
      </c>
      <c r="G29" s="3" t="s">
        <v>45</v>
      </c>
      <c r="H29" s="3" t="s">
        <v>85</v>
      </c>
      <c r="I29" s="3" t="s">
        <v>23</v>
      </c>
      <c r="J29" s="3" t="s">
        <v>24</v>
      </c>
      <c r="K29" s="3" t="s">
        <v>150</v>
      </c>
      <c r="L29" s="3" t="s">
        <v>151</v>
      </c>
      <c r="M29" s="3" t="s">
        <v>27</v>
      </c>
      <c r="N29" s="3" t="s">
        <v>36</v>
      </c>
      <c r="O29" s="3" t="s">
        <v>37</v>
      </c>
      <c r="P29" s="3">
        <v>69.099999999999994</v>
      </c>
      <c r="Q29" s="3" t="s">
        <v>23</v>
      </c>
      <c r="R29" s="3" t="s">
        <v>152</v>
      </c>
      <c r="S29" s="3">
        <v>59</v>
      </c>
    </row>
    <row r="30" spans="1:19" x14ac:dyDescent="0.2">
      <c r="A30" s="3" t="s">
        <v>153</v>
      </c>
      <c r="B30" s="4" t="str">
        <f t="shared" si="0"/>
        <v>GIA</v>
      </c>
      <c r="C30" s="4" t="str">
        <f t="shared" si="1"/>
        <v>Video Link</v>
      </c>
      <c r="D30" s="3">
        <v>1172727714</v>
      </c>
      <c r="E30" s="3" t="s">
        <v>40</v>
      </c>
      <c r="F30" s="3">
        <v>1.78</v>
      </c>
      <c r="G30" s="3" t="s">
        <v>45</v>
      </c>
      <c r="H30" s="3" t="s">
        <v>46</v>
      </c>
      <c r="I30" s="3" t="s">
        <v>23</v>
      </c>
      <c r="J30" s="3" t="s">
        <v>24</v>
      </c>
      <c r="K30" s="3" t="s">
        <v>47</v>
      </c>
      <c r="L30" s="3" t="s">
        <v>154</v>
      </c>
      <c r="M30" s="3" t="s">
        <v>27</v>
      </c>
      <c r="N30" s="3" t="s">
        <v>49</v>
      </c>
      <c r="O30" s="3" t="s">
        <v>37</v>
      </c>
      <c r="P30" s="3">
        <v>68.8</v>
      </c>
      <c r="Q30" s="3" t="s">
        <v>23</v>
      </c>
      <c r="R30" s="3" t="s">
        <v>155</v>
      </c>
      <c r="S30" s="3">
        <v>55</v>
      </c>
    </row>
    <row r="31" spans="1:19" x14ac:dyDescent="0.2">
      <c r="A31" s="3" t="s">
        <v>156</v>
      </c>
      <c r="B31" s="4" t="str">
        <f t="shared" si="0"/>
        <v>GIA</v>
      </c>
      <c r="C31" s="4" t="str">
        <f t="shared" si="1"/>
        <v>Video Link</v>
      </c>
      <c r="D31" s="3">
        <v>2173726920</v>
      </c>
      <c r="E31" s="3" t="s">
        <v>40</v>
      </c>
      <c r="F31" s="3">
        <v>1.5</v>
      </c>
      <c r="G31" s="3" t="s">
        <v>45</v>
      </c>
      <c r="H31" s="3" t="s">
        <v>85</v>
      </c>
      <c r="I31" s="3" t="s">
        <v>23</v>
      </c>
      <c r="J31" s="3" t="s">
        <v>24</v>
      </c>
      <c r="K31" s="3" t="s">
        <v>157</v>
      </c>
      <c r="L31" s="3" t="s">
        <v>158</v>
      </c>
      <c r="M31" s="3" t="s">
        <v>27</v>
      </c>
      <c r="N31" s="3" t="s">
        <v>36</v>
      </c>
      <c r="O31" s="3" t="s">
        <v>28</v>
      </c>
      <c r="P31" s="3">
        <v>76.900000000000006</v>
      </c>
      <c r="Q31" s="3" t="s">
        <v>23</v>
      </c>
      <c r="R31" s="3" t="s">
        <v>159</v>
      </c>
      <c r="S31" s="3">
        <v>56</v>
      </c>
    </row>
    <row r="32" spans="1:19" x14ac:dyDescent="0.2">
      <c r="A32" s="3" t="s">
        <v>160</v>
      </c>
      <c r="B32" s="4" t="str">
        <f t="shared" si="0"/>
        <v>GIA</v>
      </c>
      <c r="C32" s="4" t="str">
        <f t="shared" si="1"/>
        <v>Video Link</v>
      </c>
      <c r="D32" s="3">
        <v>2175725339</v>
      </c>
      <c r="E32" s="3" t="s">
        <v>40</v>
      </c>
      <c r="F32" s="3">
        <v>1.5</v>
      </c>
      <c r="G32" s="3" t="s">
        <v>45</v>
      </c>
      <c r="H32" s="3" t="s">
        <v>58</v>
      </c>
      <c r="I32" s="3" t="s">
        <v>23</v>
      </c>
      <c r="J32" s="3" t="s">
        <v>24</v>
      </c>
      <c r="K32" s="3" t="s">
        <v>121</v>
      </c>
      <c r="L32" s="3" t="s">
        <v>161</v>
      </c>
      <c r="M32" s="3" t="s">
        <v>27</v>
      </c>
      <c r="N32" s="3" t="s">
        <v>36</v>
      </c>
      <c r="O32" s="3" t="s">
        <v>37</v>
      </c>
      <c r="P32" s="3">
        <v>68.3</v>
      </c>
      <c r="Q32" s="3" t="s">
        <v>23</v>
      </c>
      <c r="R32" s="3" t="s">
        <v>162</v>
      </c>
      <c r="S32" s="3">
        <v>54</v>
      </c>
    </row>
    <row r="33" spans="1:19" x14ac:dyDescent="0.2">
      <c r="A33" s="3" t="s">
        <v>163</v>
      </c>
      <c r="B33" s="4" t="str">
        <f t="shared" si="0"/>
        <v>GIA</v>
      </c>
      <c r="C33" s="4" t="str">
        <f t="shared" si="1"/>
        <v>Video Link</v>
      </c>
      <c r="D33" s="3">
        <v>6177725331</v>
      </c>
      <c r="E33" s="3" t="s">
        <v>96</v>
      </c>
      <c r="F33" s="3">
        <v>1.02</v>
      </c>
      <c r="G33" s="3" t="s">
        <v>45</v>
      </c>
      <c r="H33" s="3" t="s">
        <v>85</v>
      </c>
      <c r="I33" s="3" t="s">
        <v>23</v>
      </c>
      <c r="J33" s="3" t="s">
        <v>24</v>
      </c>
      <c r="K33" s="3" t="s">
        <v>47</v>
      </c>
      <c r="L33" s="3" t="s">
        <v>164</v>
      </c>
      <c r="M33" s="3" t="s">
        <v>27</v>
      </c>
      <c r="N33" s="3" t="s">
        <v>36</v>
      </c>
      <c r="O33" s="3" t="s">
        <v>28</v>
      </c>
      <c r="P33" s="3">
        <v>74.2</v>
      </c>
      <c r="Q33" s="3" t="s">
        <v>23</v>
      </c>
      <c r="R33" s="3" t="s">
        <v>165</v>
      </c>
      <c r="S33" s="3">
        <v>56</v>
      </c>
    </row>
    <row r="34" spans="1:19" x14ac:dyDescent="0.2">
      <c r="A34" s="3" t="s">
        <v>166</v>
      </c>
      <c r="B34" s="4" t="str">
        <f t="shared" si="0"/>
        <v>GIA</v>
      </c>
      <c r="C34" s="4" t="str">
        <f t="shared" si="1"/>
        <v>Video Link</v>
      </c>
      <c r="D34" s="3">
        <v>1172725564</v>
      </c>
      <c r="E34" s="3" t="s">
        <v>96</v>
      </c>
      <c r="F34" s="3">
        <v>1.1100000000000001</v>
      </c>
      <c r="G34" s="3" t="s">
        <v>45</v>
      </c>
      <c r="H34" s="3" t="s">
        <v>85</v>
      </c>
      <c r="I34" s="3" t="s">
        <v>23</v>
      </c>
      <c r="J34" s="3" t="s">
        <v>24</v>
      </c>
      <c r="K34" s="3" t="s">
        <v>47</v>
      </c>
      <c r="L34" s="3" t="s">
        <v>167</v>
      </c>
      <c r="M34" s="3" t="s">
        <v>27</v>
      </c>
      <c r="N34" s="3" t="s">
        <v>36</v>
      </c>
      <c r="O34" s="3" t="s">
        <v>28</v>
      </c>
      <c r="P34" s="3">
        <v>73.599999999999994</v>
      </c>
      <c r="Q34" s="3" t="s">
        <v>23</v>
      </c>
      <c r="R34" s="3" t="s">
        <v>168</v>
      </c>
      <c r="S34" s="3">
        <v>60</v>
      </c>
    </row>
    <row r="35" spans="1:19" x14ac:dyDescent="0.2">
      <c r="A35" s="3" t="s">
        <v>169</v>
      </c>
      <c r="B35" s="4" t="str">
        <f t="shared" si="0"/>
        <v>GIA</v>
      </c>
      <c r="C35" s="4" t="str">
        <f t="shared" si="1"/>
        <v>Video Link</v>
      </c>
      <c r="D35" s="3">
        <v>2175727710</v>
      </c>
      <c r="E35" s="3" t="s">
        <v>40</v>
      </c>
      <c r="F35" s="3">
        <v>2.2200000000000002</v>
      </c>
      <c r="G35" s="3" t="s">
        <v>45</v>
      </c>
      <c r="H35" s="3" t="s">
        <v>46</v>
      </c>
      <c r="I35" s="3" t="s">
        <v>23</v>
      </c>
      <c r="J35" s="3" t="s">
        <v>24</v>
      </c>
      <c r="K35" s="3" t="s">
        <v>170</v>
      </c>
      <c r="L35" s="3" t="s">
        <v>171</v>
      </c>
      <c r="M35" s="3" t="s">
        <v>27</v>
      </c>
      <c r="N35" s="3" t="s">
        <v>36</v>
      </c>
      <c r="O35" s="3" t="s">
        <v>28</v>
      </c>
      <c r="P35" s="3">
        <v>71</v>
      </c>
      <c r="Q35" s="3" t="s">
        <v>23</v>
      </c>
      <c r="R35" s="3" t="s">
        <v>172</v>
      </c>
      <c r="S35" s="3">
        <v>60</v>
      </c>
    </row>
    <row r="36" spans="1:19" x14ac:dyDescent="0.2">
      <c r="A36" s="3" t="s">
        <v>173</v>
      </c>
      <c r="B36" s="4" t="str">
        <f t="shared" si="0"/>
        <v>GIA</v>
      </c>
      <c r="C36" s="4" t="str">
        <f t="shared" si="1"/>
        <v>Video Link</v>
      </c>
      <c r="D36" s="3">
        <v>5172725407</v>
      </c>
      <c r="E36" s="3" t="s">
        <v>133</v>
      </c>
      <c r="F36" s="3">
        <v>2.5</v>
      </c>
      <c r="G36" s="3" t="s">
        <v>45</v>
      </c>
      <c r="H36" s="3" t="s">
        <v>85</v>
      </c>
      <c r="I36" s="3" t="s">
        <v>23</v>
      </c>
      <c r="J36" s="3" t="s">
        <v>24</v>
      </c>
      <c r="K36" s="3" t="s">
        <v>174</v>
      </c>
      <c r="L36" s="3" t="s">
        <v>175</v>
      </c>
      <c r="M36" s="3" t="s">
        <v>27</v>
      </c>
      <c r="N36" s="3" t="s">
        <v>49</v>
      </c>
      <c r="O36" s="3" t="s">
        <v>28</v>
      </c>
      <c r="P36" s="3">
        <v>57</v>
      </c>
      <c r="Q36" s="3" t="s">
        <v>23</v>
      </c>
      <c r="R36" s="3" t="s">
        <v>176</v>
      </c>
      <c r="S36" s="3">
        <v>63</v>
      </c>
    </row>
    <row r="37" spans="1:19" x14ac:dyDescent="0.2">
      <c r="A37" s="3" t="s">
        <v>177</v>
      </c>
      <c r="B37" s="4" t="str">
        <f t="shared" si="0"/>
        <v>GIA</v>
      </c>
      <c r="C37" s="4" t="str">
        <f t="shared" si="1"/>
        <v>Video Link</v>
      </c>
      <c r="D37" s="3">
        <v>1172726591</v>
      </c>
      <c r="E37" s="3" t="s">
        <v>40</v>
      </c>
      <c r="F37" s="3">
        <v>1.72</v>
      </c>
      <c r="G37" s="3" t="s">
        <v>57</v>
      </c>
      <c r="H37" s="3" t="s">
        <v>46</v>
      </c>
      <c r="I37" s="3" t="s">
        <v>23</v>
      </c>
      <c r="J37" s="3" t="s">
        <v>24</v>
      </c>
      <c r="K37" s="3" t="s">
        <v>178</v>
      </c>
      <c r="L37" s="3" t="s">
        <v>179</v>
      </c>
      <c r="M37" s="3" t="s">
        <v>27</v>
      </c>
      <c r="N37" s="3" t="s">
        <v>36</v>
      </c>
      <c r="O37" s="3" t="s">
        <v>28</v>
      </c>
      <c r="P37" s="3">
        <v>71.5</v>
      </c>
      <c r="Q37" s="3" t="s">
        <v>23</v>
      </c>
      <c r="R37" s="3" t="s">
        <v>180</v>
      </c>
      <c r="S37" s="3">
        <v>59</v>
      </c>
    </row>
    <row r="38" spans="1:19" x14ac:dyDescent="0.2">
      <c r="A38" s="3" t="s">
        <v>181</v>
      </c>
      <c r="B38" s="4" t="str">
        <f t="shared" si="0"/>
        <v>GIA</v>
      </c>
      <c r="C38" s="4" t="str">
        <f t="shared" si="1"/>
        <v>Video Link</v>
      </c>
      <c r="D38" s="3">
        <v>1172727717</v>
      </c>
      <c r="E38" s="3" t="s">
        <v>40</v>
      </c>
      <c r="F38" s="3">
        <v>1.31</v>
      </c>
      <c r="G38" s="3" t="s">
        <v>45</v>
      </c>
      <c r="H38" s="3" t="s">
        <v>46</v>
      </c>
      <c r="I38" s="3" t="s">
        <v>23</v>
      </c>
      <c r="J38" s="3" t="s">
        <v>24</v>
      </c>
      <c r="K38" s="3" t="s">
        <v>182</v>
      </c>
      <c r="L38" s="3" t="s">
        <v>183</v>
      </c>
      <c r="M38" s="3" t="s">
        <v>27</v>
      </c>
      <c r="N38" s="3" t="s">
        <v>36</v>
      </c>
      <c r="O38" s="3" t="s">
        <v>28</v>
      </c>
      <c r="P38" s="3">
        <v>75.599999999999994</v>
      </c>
      <c r="Q38" s="3" t="s">
        <v>23</v>
      </c>
      <c r="R38" s="3" t="s">
        <v>184</v>
      </c>
      <c r="S38" s="3">
        <v>56</v>
      </c>
    </row>
    <row r="39" spans="1:19" x14ac:dyDescent="0.2">
      <c r="A39" s="3" t="s">
        <v>185</v>
      </c>
      <c r="B39" s="4" t="str">
        <f t="shared" si="0"/>
        <v>GIA</v>
      </c>
      <c r="C39" s="4" t="str">
        <f t="shared" si="1"/>
        <v>Video Link</v>
      </c>
      <c r="D39" s="3">
        <v>5171727720</v>
      </c>
      <c r="E39" s="3" t="s">
        <v>40</v>
      </c>
      <c r="F39" s="3">
        <v>1.4</v>
      </c>
      <c r="G39" s="3" t="s">
        <v>45</v>
      </c>
      <c r="H39" s="3" t="s">
        <v>58</v>
      </c>
      <c r="I39" s="3" t="s">
        <v>23</v>
      </c>
      <c r="J39" s="3" t="s">
        <v>24</v>
      </c>
      <c r="K39" s="3" t="s">
        <v>121</v>
      </c>
      <c r="L39" s="3" t="s">
        <v>186</v>
      </c>
      <c r="M39" s="3" t="s">
        <v>36</v>
      </c>
      <c r="N39" s="3" t="s">
        <v>36</v>
      </c>
      <c r="O39" s="3" t="s">
        <v>28</v>
      </c>
      <c r="P39" s="3">
        <v>75.5</v>
      </c>
      <c r="Q39" s="3" t="s">
        <v>23</v>
      </c>
      <c r="R39" s="3" t="s">
        <v>187</v>
      </c>
      <c r="S39" s="3">
        <v>54</v>
      </c>
    </row>
    <row r="40" spans="1:19" x14ac:dyDescent="0.2">
      <c r="A40" s="3" t="s">
        <v>188</v>
      </c>
      <c r="B40" s="4" t="str">
        <f t="shared" si="0"/>
        <v>GIA</v>
      </c>
      <c r="C40" s="4" t="str">
        <f t="shared" si="1"/>
        <v>Video Link</v>
      </c>
      <c r="D40" s="3">
        <v>1176725357</v>
      </c>
      <c r="E40" s="3" t="s">
        <v>96</v>
      </c>
      <c r="F40" s="3">
        <v>1.04</v>
      </c>
      <c r="G40" s="3" t="s">
        <v>45</v>
      </c>
      <c r="H40" s="3" t="s">
        <v>46</v>
      </c>
      <c r="I40" s="3" t="s">
        <v>23</v>
      </c>
      <c r="J40" s="3" t="s">
        <v>24</v>
      </c>
      <c r="K40" s="3" t="s">
        <v>134</v>
      </c>
      <c r="L40" s="3" t="s">
        <v>189</v>
      </c>
      <c r="M40" s="3" t="s">
        <v>36</v>
      </c>
      <c r="N40" s="3" t="s">
        <v>36</v>
      </c>
      <c r="O40" s="3" t="s">
        <v>37</v>
      </c>
      <c r="P40" s="3">
        <v>71.099999999999994</v>
      </c>
      <c r="Q40" s="3" t="s">
        <v>23</v>
      </c>
      <c r="R40" s="3" t="s">
        <v>190</v>
      </c>
      <c r="S40" s="3">
        <v>55</v>
      </c>
    </row>
    <row r="41" spans="1:19" x14ac:dyDescent="0.2">
      <c r="A41" s="3" t="s">
        <v>191</v>
      </c>
      <c r="B41" s="4" t="str">
        <f t="shared" si="0"/>
        <v>GIA</v>
      </c>
      <c r="C41" s="4" t="str">
        <f t="shared" si="1"/>
        <v>Video Link</v>
      </c>
      <c r="D41" s="3">
        <v>6177726581</v>
      </c>
      <c r="E41" s="3" t="s">
        <v>40</v>
      </c>
      <c r="F41" s="3">
        <v>1.5</v>
      </c>
      <c r="G41" s="3" t="s">
        <v>45</v>
      </c>
      <c r="H41" s="3" t="s">
        <v>58</v>
      </c>
      <c r="I41" s="3" t="s">
        <v>23</v>
      </c>
      <c r="J41" s="3" t="s">
        <v>24</v>
      </c>
      <c r="K41" s="3" t="s">
        <v>47</v>
      </c>
      <c r="L41" s="3" t="s">
        <v>192</v>
      </c>
      <c r="M41" s="3" t="s">
        <v>27</v>
      </c>
      <c r="N41" s="3" t="s">
        <v>49</v>
      </c>
      <c r="O41" s="3" t="s">
        <v>37</v>
      </c>
      <c r="P41" s="3">
        <v>73.599999999999994</v>
      </c>
      <c r="Q41" s="3" t="s">
        <v>23</v>
      </c>
      <c r="R41" s="3" t="s">
        <v>193</v>
      </c>
      <c r="S41" s="3">
        <v>55</v>
      </c>
    </row>
    <row r="42" spans="1:19" x14ac:dyDescent="0.2">
      <c r="A42" s="3" t="s">
        <v>194</v>
      </c>
      <c r="B42" s="4" t="str">
        <f t="shared" si="0"/>
        <v>GIA</v>
      </c>
      <c r="C42" s="4" t="str">
        <f t="shared" si="1"/>
        <v>Video Link</v>
      </c>
      <c r="D42" s="3">
        <v>5172726659</v>
      </c>
      <c r="E42" s="3" t="s">
        <v>40</v>
      </c>
      <c r="F42" s="3">
        <v>1.3</v>
      </c>
      <c r="G42" s="3" t="s">
        <v>45</v>
      </c>
      <c r="H42" s="3" t="s">
        <v>46</v>
      </c>
      <c r="I42" s="3" t="s">
        <v>23</v>
      </c>
      <c r="J42" s="3" t="s">
        <v>24</v>
      </c>
      <c r="K42" s="3" t="s">
        <v>34</v>
      </c>
      <c r="L42" s="3" t="s">
        <v>195</v>
      </c>
      <c r="M42" s="3" t="s">
        <v>36</v>
      </c>
      <c r="N42" s="3" t="s">
        <v>36</v>
      </c>
      <c r="O42" s="3" t="s">
        <v>28</v>
      </c>
      <c r="P42" s="3">
        <v>74.900000000000006</v>
      </c>
      <c r="Q42" s="3" t="s">
        <v>23</v>
      </c>
      <c r="R42" s="3" t="s">
        <v>196</v>
      </c>
      <c r="S42" s="3">
        <v>56</v>
      </c>
    </row>
    <row r="43" spans="1:19" x14ac:dyDescent="0.2">
      <c r="A43" s="3" t="s">
        <v>197</v>
      </c>
      <c r="B43" s="4" t="str">
        <f t="shared" si="0"/>
        <v>GIA</v>
      </c>
      <c r="C43" s="4" t="str">
        <f t="shared" si="1"/>
        <v>Video Link</v>
      </c>
      <c r="D43" s="3">
        <v>2171727753</v>
      </c>
      <c r="E43" s="3" t="s">
        <v>40</v>
      </c>
      <c r="F43" s="3">
        <v>1.31</v>
      </c>
      <c r="G43" s="3" t="s">
        <v>45</v>
      </c>
      <c r="H43" s="3" t="s">
        <v>46</v>
      </c>
      <c r="I43" s="3" t="s">
        <v>23</v>
      </c>
      <c r="J43" s="3" t="s">
        <v>24</v>
      </c>
      <c r="K43" s="3" t="s">
        <v>34</v>
      </c>
      <c r="L43" s="3" t="s">
        <v>198</v>
      </c>
      <c r="M43" s="3" t="s">
        <v>27</v>
      </c>
      <c r="N43" s="3" t="s">
        <v>36</v>
      </c>
      <c r="O43" s="3" t="s">
        <v>28</v>
      </c>
      <c r="P43" s="3">
        <v>71.8</v>
      </c>
      <c r="Q43" s="3" t="s">
        <v>23</v>
      </c>
      <c r="R43" s="3" t="s">
        <v>199</v>
      </c>
      <c r="S43" s="3">
        <v>56</v>
      </c>
    </row>
    <row r="44" spans="1:19" x14ac:dyDescent="0.2">
      <c r="A44" s="3" t="s">
        <v>200</v>
      </c>
      <c r="B44" s="4" t="str">
        <f t="shared" si="0"/>
        <v>GIA</v>
      </c>
      <c r="C44" s="4" t="str">
        <f t="shared" si="1"/>
        <v>Video Link</v>
      </c>
      <c r="D44" s="3">
        <v>2175725803</v>
      </c>
      <c r="E44" s="3" t="s">
        <v>96</v>
      </c>
      <c r="F44" s="3">
        <v>1.21</v>
      </c>
      <c r="G44" s="3" t="s">
        <v>45</v>
      </c>
      <c r="H44" s="3" t="s">
        <v>46</v>
      </c>
      <c r="I44" s="3" t="s">
        <v>23</v>
      </c>
      <c r="J44" s="3" t="s">
        <v>24</v>
      </c>
      <c r="K44" s="3" t="s">
        <v>47</v>
      </c>
      <c r="L44" s="3" t="s">
        <v>201</v>
      </c>
      <c r="M44" s="3" t="s">
        <v>36</v>
      </c>
      <c r="N44" s="3" t="s">
        <v>36</v>
      </c>
      <c r="O44" s="3" t="s">
        <v>28</v>
      </c>
      <c r="P44" s="3">
        <v>71.2</v>
      </c>
      <c r="Q44" s="3" t="s">
        <v>23</v>
      </c>
      <c r="R44" s="3" t="s">
        <v>202</v>
      </c>
      <c r="S44" s="3">
        <v>56</v>
      </c>
    </row>
    <row r="45" spans="1:19" x14ac:dyDescent="0.2">
      <c r="A45" s="3" t="s">
        <v>203</v>
      </c>
      <c r="B45" s="4" t="str">
        <f t="shared" si="0"/>
        <v>GIA</v>
      </c>
      <c r="C45" s="4" t="str">
        <f t="shared" si="1"/>
        <v>Video Link</v>
      </c>
      <c r="D45" s="3">
        <v>5172725934</v>
      </c>
      <c r="E45" s="3" t="s">
        <v>96</v>
      </c>
      <c r="F45" s="3">
        <v>1.8</v>
      </c>
      <c r="G45" s="3" t="s">
        <v>57</v>
      </c>
      <c r="H45" s="3" t="s">
        <v>33</v>
      </c>
      <c r="I45" s="3" t="s">
        <v>23</v>
      </c>
      <c r="J45" s="3" t="s">
        <v>24</v>
      </c>
      <c r="K45" s="3" t="s">
        <v>178</v>
      </c>
      <c r="L45" s="3" t="s">
        <v>204</v>
      </c>
      <c r="M45" s="3" t="s">
        <v>27</v>
      </c>
      <c r="N45" s="3" t="s">
        <v>49</v>
      </c>
      <c r="O45" s="3" t="s">
        <v>118</v>
      </c>
      <c r="P45" s="3">
        <v>68.5</v>
      </c>
      <c r="Q45" s="3" t="s">
        <v>23</v>
      </c>
      <c r="R45" s="3" t="s">
        <v>205</v>
      </c>
      <c r="S45" s="3">
        <v>57</v>
      </c>
    </row>
    <row r="46" spans="1:19" x14ac:dyDescent="0.2">
      <c r="A46" s="3" t="s">
        <v>206</v>
      </c>
      <c r="B46" s="4" t="str">
        <f t="shared" si="0"/>
        <v>GIA</v>
      </c>
      <c r="C46" s="4" t="str">
        <f t="shared" si="1"/>
        <v>Video Link</v>
      </c>
      <c r="D46" s="3">
        <v>6173727787</v>
      </c>
      <c r="E46" s="3" t="s">
        <v>20</v>
      </c>
      <c r="F46" s="3">
        <v>1.42</v>
      </c>
      <c r="G46" s="3" t="s">
        <v>114</v>
      </c>
      <c r="H46" s="3" t="s">
        <v>64</v>
      </c>
      <c r="I46" s="3">
        <v>4300</v>
      </c>
      <c r="J46" s="3">
        <v>-36</v>
      </c>
      <c r="K46" s="3" t="s">
        <v>207</v>
      </c>
      <c r="L46" s="3" t="s">
        <v>208</v>
      </c>
      <c r="M46" s="3" t="s">
        <v>27</v>
      </c>
      <c r="N46" s="3" t="s">
        <v>27</v>
      </c>
      <c r="O46" s="3" t="s">
        <v>118</v>
      </c>
      <c r="P46" s="3">
        <v>64.7</v>
      </c>
      <c r="Q46" s="3" t="s">
        <v>23</v>
      </c>
      <c r="R46" s="3" t="s">
        <v>209</v>
      </c>
      <c r="S46" s="3">
        <v>61</v>
      </c>
    </row>
    <row r="47" spans="1:19" x14ac:dyDescent="0.2">
      <c r="A47" s="3" t="s">
        <v>210</v>
      </c>
      <c r="B47" s="4" t="str">
        <f t="shared" si="0"/>
        <v>GIA</v>
      </c>
      <c r="C47" s="4" t="str">
        <f t="shared" si="1"/>
        <v>Video Link</v>
      </c>
      <c r="D47" s="3">
        <v>5172726647</v>
      </c>
      <c r="E47" s="3" t="s">
        <v>20</v>
      </c>
      <c r="F47" s="3">
        <v>1.53</v>
      </c>
      <c r="G47" s="3" t="s">
        <v>70</v>
      </c>
      <c r="H47" s="3" t="s">
        <v>46</v>
      </c>
      <c r="I47" s="3" t="s">
        <v>23</v>
      </c>
      <c r="J47" s="3" t="s">
        <v>24</v>
      </c>
      <c r="K47" s="3" t="s">
        <v>211</v>
      </c>
      <c r="L47" s="3" t="s">
        <v>212</v>
      </c>
      <c r="M47" s="3" t="s">
        <v>27</v>
      </c>
      <c r="N47" s="3" t="s">
        <v>27</v>
      </c>
      <c r="O47" s="3" t="s">
        <v>28</v>
      </c>
      <c r="P47" s="3">
        <v>64.400000000000006</v>
      </c>
      <c r="Q47" s="3" t="s">
        <v>23</v>
      </c>
      <c r="R47" s="3" t="s">
        <v>213</v>
      </c>
      <c r="S47" s="3">
        <v>56</v>
      </c>
    </row>
    <row r="48" spans="1:19" x14ac:dyDescent="0.2">
      <c r="A48" s="3" t="s">
        <v>214</v>
      </c>
      <c r="B48" s="4" t="str">
        <f t="shared" si="0"/>
        <v>GIA</v>
      </c>
      <c r="C48" s="4" t="str">
        <f t="shared" si="1"/>
        <v>Video Link</v>
      </c>
      <c r="D48" s="3">
        <v>2171726258</v>
      </c>
      <c r="E48" s="3" t="s">
        <v>20</v>
      </c>
      <c r="F48" s="3">
        <v>1.7</v>
      </c>
      <c r="G48" s="3" t="s">
        <v>215</v>
      </c>
      <c r="H48" s="3" t="s">
        <v>33</v>
      </c>
      <c r="I48" s="3" t="s">
        <v>23</v>
      </c>
      <c r="J48" s="3" t="s">
        <v>24</v>
      </c>
      <c r="K48" s="3" t="s">
        <v>211</v>
      </c>
      <c r="L48" s="3" t="s">
        <v>216</v>
      </c>
      <c r="M48" s="3" t="s">
        <v>27</v>
      </c>
      <c r="N48" s="3" t="s">
        <v>27</v>
      </c>
      <c r="O48" s="3" t="s">
        <v>118</v>
      </c>
      <c r="P48" s="3">
        <v>66</v>
      </c>
      <c r="Q48" s="3" t="s">
        <v>23</v>
      </c>
      <c r="R48" s="3" t="s">
        <v>217</v>
      </c>
      <c r="S48" s="3">
        <v>57</v>
      </c>
    </row>
    <row r="49" spans="1:19" x14ac:dyDescent="0.2">
      <c r="A49" s="3" t="s">
        <v>218</v>
      </c>
      <c r="B49" s="4" t="str">
        <f t="shared" si="0"/>
        <v>GIA</v>
      </c>
      <c r="C49" s="4" t="str">
        <f t="shared" si="1"/>
        <v>Video Link</v>
      </c>
      <c r="D49" s="3">
        <v>1172726282</v>
      </c>
      <c r="E49" s="3" t="s">
        <v>20</v>
      </c>
      <c r="F49" s="3">
        <v>1.54</v>
      </c>
      <c r="G49" s="3" t="s">
        <v>100</v>
      </c>
      <c r="H49" s="3" t="s">
        <v>79</v>
      </c>
      <c r="I49" s="3">
        <v>4100</v>
      </c>
      <c r="J49" s="3">
        <v>-41.46</v>
      </c>
      <c r="K49" s="3" t="s">
        <v>150</v>
      </c>
      <c r="L49" s="3" t="s">
        <v>219</v>
      </c>
      <c r="M49" s="3" t="s">
        <v>27</v>
      </c>
      <c r="N49" s="3" t="s">
        <v>27</v>
      </c>
      <c r="O49" s="3" t="s">
        <v>118</v>
      </c>
      <c r="P49" s="3">
        <v>65.2</v>
      </c>
      <c r="Q49" s="3" t="s">
        <v>23</v>
      </c>
      <c r="R49" s="3" t="s">
        <v>220</v>
      </c>
      <c r="S49" s="3">
        <v>57</v>
      </c>
    </row>
    <row r="50" spans="1:19" x14ac:dyDescent="0.2">
      <c r="A50" s="3" t="s">
        <v>221</v>
      </c>
      <c r="B50" s="4" t="str">
        <f t="shared" si="0"/>
        <v>GIA</v>
      </c>
      <c r="C50" s="4" t="str">
        <f t="shared" si="1"/>
        <v>Video Link</v>
      </c>
      <c r="D50" s="3">
        <v>5171726325</v>
      </c>
      <c r="E50" s="3" t="s">
        <v>20</v>
      </c>
      <c r="F50" s="3">
        <v>1.52</v>
      </c>
      <c r="G50" s="3" t="s">
        <v>105</v>
      </c>
      <c r="H50" s="3" t="s">
        <v>33</v>
      </c>
      <c r="I50" s="3">
        <v>9400</v>
      </c>
      <c r="J50" s="3">
        <v>-30.85</v>
      </c>
      <c r="K50" s="3" t="s">
        <v>222</v>
      </c>
      <c r="L50" s="3" t="s">
        <v>223</v>
      </c>
      <c r="M50" s="3" t="s">
        <v>27</v>
      </c>
      <c r="N50" s="3" t="s">
        <v>27</v>
      </c>
      <c r="O50" s="3" t="s">
        <v>37</v>
      </c>
      <c r="P50" s="3">
        <v>64.400000000000006</v>
      </c>
      <c r="Q50" s="3" t="s">
        <v>23</v>
      </c>
      <c r="R50" s="3" t="s">
        <v>224</v>
      </c>
      <c r="S50" s="3">
        <v>57</v>
      </c>
    </row>
    <row r="51" spans="1:19" x14ac:dyDescent="0.2">
      <c r="A51" s="3" t="s">
        <v>225</v>
      </c>
      <c r="B51" s="4" t="str">
        <f t="shared" si="0"/>
        <v>GIA</v>
      </c>
      <c r="C51" s="4" t="str">
        <f t="shared" si="1"/>
        <v>Video Link</v>
      </c>
      <c r="D51" s="3">
        <v>6173727789</v>
      </c>
      <c r="E51" s="3" t="s">
        <v>20</v>
      </c>
      <c r="F51" s="3">
        <v>1.6</v>
      </c>
      <c r="G51" s="3" t="s">
        <v>52</v>
      </c>
      <c r="H51" s="3" t="s">
        <v>58</v>
      </c>
      <c r="I51" s="3">
        <v>4200</v>
      </c>
      <c r="J51" s="3">
        <v>-14.29</v>
      </c>
      <c r="K51" s="3" t="s">
        <v>226</v>
      </c>
      <c r="L51" s="3" t="s">
        <v>227</v>
      </c>
      <c r="M51" s="3" t="s">
        <v>27</v>
      </c>
      <c r="N51" s="3" t="s">
        <v>36</v>
      </c>
      <c r="O51" s="3" t="s">
        <v>118</v>
      </c>
      <c r="P51" s="3">
        <v>63.5</v>
      </c>
      <c r="Q51" s="3" t="s">
        <v>23</v>
      </c>
      <c r="R51" s="3" t="s">
        <v>228</v>
      </c>
      <c r="S51" s="3">
        <v>58</v>
      </c>
    </row>
    <row r="52" spans="1:19" x14ac:dyDescent="0.2">
      <c r="A52" s="3" t="s">
        <v>229</v>
      </c>
      <c r="B52" s="4" t="str">
        <f t="shared" si="0"/>
        <v>GIA</v>
      </c>
      <c r="C52" s="4" t="str">
        <f t="shared" si="1"/>
        <v>Video Link</v>
      </c>
      <c r="D52" s="3">
        <v>2175726259</v>
      </c>
      <c r="E52" s="3" t="s">
        <v>20</v>
      </c>
      <c r="F52" s="3">
        <v>1.51</v>
      </c>
      <c r="G52" s="3" t="s">
        <v>32</v>
      </c>
      <c r="H52" s="3" t="s">
        <v>79</v>
      </c>
      <c r="I52" s="3">
        <v>6400</v>
      </c>
      <c r="J52" s="3">
        <v>-40</v>
      </c>
      <c r="K52" s="3" t="s">
        <v>230</v>
      </c>
      <c r="L52" s="3" t="s">
        <v>231</v>
      </c>
      <c r="M52" s="3" t="s">
        <v>36</v>
      </c>
      <c r="N52" s="3" t="s">
        <v>36</v>
      </c>
      <c r="O52" s="3" t="s">
        <v>118</v>
      </c>
      <c r="P52" s="3">
        <v>66.3</v>
      </c>
      <c r="Q52" s="3" t="s">
        <v>23</v>
      </c>
      <c r="R52" s="3" t="s">
        <v>232</v>
      </c>
      <c r="S52" s="3">
        <v>56</v>
      </c>
    </row>
    <row r="53" spans="1:19" x14ac:dyDescent="0.2">
      <c r="A53" s="3" t="s">
        <v>233</v>
      </c>
      <c r="B53" s="4" t="str">
        <f t="shared" si="0"/>
        <v>GIA</v>
      </c>
      <c r="C53" s="4" t="str">
        <f t="shared" si="1"/>
        <v>Video Link</v>
      </c>
      <c r="D53" s="3">
        <v>5171727181</v>
      </c>
      <c r="E53" s="3" t="s">
        <v>20</v>
      </c>
      <c r="F53" s="3">
        <v>1.51</v>
      </c>
      <c r="G53" s="3" t="s">
        <v>52</v>
      </c>
      <c r="H53" s="3" t="s">
        <v>33</v>
      </c>
      <c r="I53" s="3">
        <v>4000</v>
      </c>
      <c r="J53" s="3">
        <v>-16.25</v>
      </c>
      <c r="K53" s="3" t="s">
        <v>234</v>
      </c>
      <c r="L53" s="3" t="s">
        <v>235</v>
      </c>
      <c r="M53" s="3" t="s">
        <v>36</v>
      </c>
      <c r="N53" s="3" t="s">
        <v>36</v>
      </c>
      <c r="O53" s="3" t="s">
        <v>37</v>
      </c>
      <c r="P53" s="3">
        <v>66.3</v>
      </c>
      <c r="Q53" s="3" t="s">
        <v>23</v>
      </c>
      <c r="R53" s="3" t="s">
        <v>236</v>
      </c>
      <c r="S53" s="3">
        <v>55</v>
      </c>
    </row>
    <row r="54" spans="1:19" x14ac:dyDescent="0.2">
      <c r="A54" s="3" t="s">
        <v>237</v>
      </c>
      <c r="B54" s="4" t="str">
        <f t="shared" si="0"/>
        <v>GIA</v>
      </c>
      <c r="C54" s="4" t="str">
        <f t="shared" si="1"/>
        <v>Video Link</v>
      </c>
      <c r="D54" s="3">
        <v>5171726316</v>
      </c>
      <c r="E54" s="3" t="s">
        <v>20</v>
      </c>
      <c r="F54" s="3">
        <v>1.4</v>
      </c>
      <c r="G54" s="3" t="s">
        <v>238</v>
      </c>
      <c r="H54" s="3" t="s">
        <v>58</v>
      </c>
      <c r="I54" s="3">
        <v>5800</v>
      </c>
      <c r="J54" s="3">
        <v>-35</v>
      </c>
      <c r="K54" s="3" t="s">
        <v>239</v>
      </c>
      <c r="L54" s="3" t="s">
        <v>240</v>
      </c>
      <c r="M54" s="3" t="s">
        <v>36</v>
      </c>
      <c r="N54" s="3" t="s">
        <v>27</v>
      </c>
      <c r="O54" s="3" t="s">
        <v>37</v>
      </c>
      <c r="P54" s="3">
        <v>63.9</v>
      </c>
      <c r="Q54" s="3" t="s">
        <v>23</v>
      </c>
      <c r="R54" s="3" t="s">
        <v>241</v>
      </c>
      <c r="S54" s="3">
        <v>56</v>
      </c>
    </row>
    <row r="55" spans="1:19" x14ac:dyDescent="0.2">
      <c r="A55" s="3" t="s">
        <v>242</v>
      </c>
      <c r="B55" s="4" t="str">
        <f t="shared" si="0"/>
        <v>GIA</v>
      </c>
      <c r="C55" s="4" t="str">
        <f t="shared" si="1"/>
        <v>Video Link</v>
      </c>
      <c r="D55" s="3">
        <v>2175686758</v>
      </c>
      <c r="E55" s="3" t="s">
        <v>20</v>
      </c>
      <c r="F55" s="3">
        <v>1.01</v>
      </c>
      <c r="G55" s="3" t="s">
        <v>63</v>
      </c>
      <c r="H55" s="3" t="s">
        <v>79</v>
      </c>
      <c r="I55" s="3" t="s">
        <v>23</v>
      </c>
      <c r="J55" s="3" t="s">
        <v>24</v>
      </c>
      <c r="K55" s="3" t="s">
        <v>65</v>
      </c>
      <c r="L55" s="3" t="s">
        <v>66</v>
      </c>
      <c r="M55" s="3" t="s">
        <v>36</v>
      </c>
      <c r="N55" s="3" t="s">
        <v>27</v>
      </c>
      <c r="O55" s="3" t="s">
        <v>28</v>
      </c>
      <c r="P55" s="3">
        <v>64.900000000000006</v>
      </c>
      <c r="Q55" s="3" t="s">
        <v>23</v>
      </c>
      <c r="R55" s="3" t="s">
        <v>243</v>
      </c>
      <c r="S55" s="3">
        <v>57</v>
      </c>
    </row>
    <row r="56" spans="1:19" x14ac:dyDescent="0.2">
      <c r="A56" s="3" t="s">
        <v>244</v>
      </c>
      <c r="B56" s="4" t="str">
        <f t="shared" si="0"/>
        <v>GIA</v>
      </c>
      <c r="C56" s="4" t="str">
        <f t="shared" si="1"/>
        <v>Video Link</v>
      </c>
      <c r="D56" s="3">
        <v>2175727877</v>
      </c>
      <c r="E56" s="3" t="s">
        <v>20</v>
      </c>
      <c r="F56" s="3">
        <v>1.4</v>
      </c>
      <c r="G56" s="3" t="s">
        <v>84</v>
      </c>
      <c r="H56" s="3" t="s">
        <v>64</v>
      </c>
      <c r="I56" s="3" t="s">
        <v>23</v>
      </c>
      <c r="J56" s="3" t="s">
        <v>24</v>
      </c>
      <c r="K56" s="3" t="s">
        <v>41</v>
      </c>
      <c r="L56" s="3" t="s">
        <v>245</v>
      </c>
      <c r="M56" s="3" t="s">
        <v>36</v>
      </c>
      <c r="N56" s="3" t="s">
        <v>49</v>
      </c>
      <c r="O56" s="3" t="s">
        <v>37</v>
      </c>
      <c r="P56" s="3">
        <v>67.8</v>
      </c>
      <c r="Q56" s="3" t="s">
        <v>23</v>
      </c>
      <c r="R56" s="3" t="s">
        <v>246</v>
      </c>
      <c r="S56" s="3">
        <v>57</v>
      </c>
    </row>
    <row r="57" spans="1:19" x14ac:dyDescent="0.2">
      <c r="A57" s="3" t="s">
        <v>247</v>
      </c>
      <c r="B57" s="4" t="str">
        <f t="shared" si="0"/>
        <v>GIA</v>
      </c>
      <c r="C57" s="4" t="str">
        <f t="shared" si="1"/>
        <v>Video Link</v>
      </c>
      <c r="D57" s="3">
        <v>2171686757</v>
      </c>
      <c r="E57" s="3" t="s">
        <v>20</v>
      </c>
      <c r="F57" s="3">
        <v>1.02</v>
      </c>
      <c r="G57" s="3" t="s">
        <v>70</v>
      </c>
      <c r="H57" s="3" t="s">
        <v>64</v>
      </c>
      <c r="I57" s="3" t="s">
        <v>23</v>
      </c>
      <c r="J57" s="3" t="s">
        <v>24</v>
      </c>
      <c r="K57" s="3" t="s">
        <v>248</v>
      </c>
      <c r="L57" s="3" t="s">
        <v>249</v>
      </c>
      <c r="M57" s="3" t="s">
        <v>36</v>
      </c>
      <c r="N57" s="3" t="s">
        <v>27</v>
      </c>
      <c r="O57" s="3" t="s">
        <v>28</v>
      </c>
      <c r="P57" s="3">
        <v>64.3</v>
      </c>
      <c r="Q57" s="3" t="s">
        <v>23</v>
      </c>
      <c r="R57" s="3" t="s">
        <v>250</v>
      </c>
      <c r="S57" s="3">
        <v>57</v>
      </c>
    </row>
    <row r="58" spans="1:19" x14ac:dyDescent="0.2">
      <c r="A58" s="3" t="s">
        <v>251</v>
      </c>
      <c r="B58" s="4" t="str">
        <f t="shared" si="0"/>
        <v>GIA</v>
      </c>
      <c r="C58" s="4" t="str">
        <f t="shared" si="1"/>
        <v>Video Link</v>
      </c>
      <c r="D58" s="3">
        <v>1172726645</v>
      </c>
      <c r="E58" s="3" t="s">
        <v>40</v>
      </c>
      <c r="F58" s="3">
        <v>1.3</v>
      </c>
      <c r="G58" s="3" t="s">
        <v>45</v>
      </c>
      <c r="H58" s="3" t="s">
        <v>85</v>
      </c>
      <c r="I58" s="3" t="s">
        <v>23</v>
      </c>
      <c r="J58" s="3" t="s">
        <v>24</v>
      </c>
      <c r="K58" s="3" t="s">
        <v>34</v>
      </c>
      <c r="L58" s="3" t="s">
        <v>195</v>
      </c>
      <c r="M58" s="3" t="s">
        <v>27</v>
      </c>
      <c r="N58" s="3" t="s">
        <v>36</v>
      </c>
      <c r="O58" s="3" t="s">
        <v>28</v>
      </c>
      <c r="P58" s="3">
        <v>72</v>
      </c>
      <c r="Q58" s="3" t="s">
        <v>23</v>
      </c>
      <c r="R58" s="3" t="s">
        <v>252</v>
      </c>
      <c r="S58" s="3">
        <v>58</v>
      </c>
    </row>
    <row r="59" spans="1:19" x14ac:dyDescent="0.2">
      <c r="A59" s="3" t="s">
        <v>253</v>
      </c>
      <c r="B59" s="4" t="str">
        <f t="shared" si="0"/>
        <v>GIA</v>
      </c>
      <c r="C59" s="4" t="str">
        <f t="shared" si="1"/>
        <v>Video Link</v>
      </c>
      <c r="D59" s="3">
        <v>5171685392</v>
      </c>
      <c r="E59" s="3" t="s">
        <v>31</v>
      </c>
      <c r="F59" s="3">
        <v>1.01</v>
      </c>
      <c r="G59" s="3" t="s">
        <v>70</v>
      </c>
      <c r="H59" s="3" t="s">
        <v>33</v>
      </c>
      <c r="I59" s="3" t="s">
        <v>23</v>
      </c>
      <c r="J59" s="3" t="s">
        <v>24</v>
      </c>
      <c r="K59" s="3" t="s">
        <v>254</v>
      </c>
      <c r="L59" s="3" t="s">
        <v>255</v>
      </c>
      <c r="M59" s="3" t="s">
        <v>36</v>
      </c>
      <c r="N59" s="3" t="s">
        <v>36</v>
      </c>
      <c r="O59" s="3" t="s">
        <v>84</v>
      </c>
      <c r="P59" s="3">
        <v>67.099999999999994</v>
      </c>
      <c r="Q59" s="3" t="s">
        <v>23</v>
      </c>
      <c r="R59" s="3" t="s">
        <v>256</v>
      </c>
      <c r="S59" s="3">
        <v>59</v>
      </c>
    </row>
    <row r="60" spans="1:19" x14ac:dyDescent="0.2">
      <c r="A60" s="3" t="s">
        <v>257</v>
      </c>
      <c r="B60" s="4" t="str">
        <f t="shared" si="0"/>
        <v>GIA</v>
      </c>
      <c r="C60" s="4" t="str">
        <f t="shared" si="1"/>
        <v>Video Link</v>
      </c>
      <c r="D60" s="3">
        <v>2175685476</v>
      </c>
      <c r="E60" s="3" t="s">
        <v>20</v>
      </c>
      <c r="F60" s="3">
        <v>1.26</v>
      </c>
      <c r="G60" s="3" t="s">
        <v>70</v>
      </c>
      <c r="H60" s="3" t="s">
        <v>33</v>
      </c>
      <c r="I60" s="3" t="s">
        <v>23</v>
      </c>
      <c r="J60" s="3" t="s">
        <v>24</v>
      </c>
      <c r="K60" s="3" t="s">
        <v>75</v>
      </c>
      <c r="L60" s="3" t="s">
        <v>258</v>
      </c>
      <c r="M60" s="3" t="s">
        <v>36</v>
      </c>
      <c r="N60" s="3" t="s">
        <v>49</v>
      </c>
      <c r="O60" s="3" t="s">
        <v>28</v>
      </c>
      <c r="P60" s="3">
        <v>63.7</v>
      </c>
      <c r="Q60" s="3" t="s">
        <v>23</v>
      </c>
      <c r="R60" s="3" t="s">
        <v>259</v>
      </c>
      <c r="S60" s="3">
        <v>57</v>
      </c>
    </row>
    <row r="61" spans="1:19" x14ac:dyDescent="0.2">
      <c r="A61" s="3" t="s">
        <v>260</v>
      </c>
      <c r="B61" s="4" t="str">
        <f t="shared" si="0"/>
        <v>GIA</v>
      </c>
      <c r="C61" s="4" t="str">
        <f t="shared" si="1"/>
        <v>Video Link</v>
      </c>
      <c r="D61" s="3">
        <v>2175686620</v>
      </c>
      <c r="E61" s="3" t="s">
        <v>20</v>
      </c>
      <c r="F61" s="3">
        <v>1.5</v>
      </c>
      <c r="G61" s="3" t="s">
        <v>57</v>
      </c>
      <c r="H61" s="3" t="s">
        <v>58</v>
      </c>
      <c r="I61" s="3" t="s">
        <v>23</v>
      </c>
      <c r="J61" s="3" t="s">
        <v>24</v>
      </c>
      <c r="K61" s="3" t="s">
        <v>261</v>
      </c>
      <c r="L61" s="3" t="s">
        <v>262</v>
      </c>
      <c r="M61" s="3" t="s">
        <v>36</v>
      </c>
      <c r="N61" s="3" t="s">
        <v>49</v>
      </c>
      <c r="O61" s="3" t="s">
        <v>28</v>
      </c>
      <c r="P61" s="3">
        <v>65.5</v>
      </c>
      <c r="Q61" s="3" t="s">
        <v>23</v>
      </c>
      <c r="R61" s="3" t="s">
        <v>263</v>
      </c>
      <c r="S61" s="3">
        <v>59</v>
      </c>
    </row>
    <row r="62" spans="1:19" x14ac:dyDescent="0.2">
      <c r="A62" s="3" t="s">
        <v>264</v>
      </c>
      <c r="B62" s="4" t="str">
        <f t="shared" si="0"/>
        <v>GIA</v>
      </c>
      <c r="C62" s="4" t="str">
        <f t="shared" si="1"/>
        <v>Video Link</v>
      </c>
      <c r="D62" s="3">
        <v>1172686277</v>
      </c>
      <c r="E62" s="3" t="s">
        <v>96</v>
      </c>
      <c r="F62" s="3">
        <v>1.54</v>
      </c>
      <c r="G62" s="3" t="s">
        <v>57</v>
      </c>
      <c r="H62" s="3" t="s">
        <v>46</v>
      </c>
      <c r="I62" s="3" t="s">
        <v>23</v>
      </c>
      <c r="J62" s="3" t="s">
        <v>24</v>
      </c>
      <c r="K62" s="3" t="s">
        <v>265</v>
      </c>
      <c r="L62" s="3" t="s">
        <v>266</v>
      </c>
      <c r="M62" s="3" t="s">
        <v>27</v>
      </c>
      <c r="N62" s="3" t="s">
        <v>36</v>
      </c>
      <c r="O62" s="3" t="s">
        <v>28</v>
      </c>
      <c r="P62" s="3">
        <v>73.7</v>
      </c>
      <c r="Q62" s="3" t="s">
        <v>23</v>
      </c>
      <c r="R62" s="3" t="s">
        <v>267</v>
      </c>
      <c r="S62" s="3">
        <v>62</v>
      </c>
    </row>
    <row r="63" spans="1:19" x14ac:dyDescent="0.2">
      <c r="A63" s="3" t="s">
        <v>268</v>
      </c>
      <c r="B63" s="4" t="str">
        <f t="shared" si="0"/>
        <v>GIA</v>
      </c>
      <c r="C63" s="4" t="str">
        <f t="shared" si="1"/>
        <v>Video Link</v>
      </c>
      <c r="D63" s="3">
        <v>2171687436</v>
      </c>
      <c r="E63" s="3" t="s">
        <v>40</v>
      </c>
      <c r="F63" s="3">
        <v>1.51</v>
      </c>
      <c r="G63" s="3" t="s">
        <v>57</v>
      </c>
      <c r="H63" s="3" t="s">
        <v>33</v>
      </c>
      <c r="I63" s="3" t="s">
        <v>23</v>
      </c>
      <c r="J63" s="3" t="s">
        <v>24</v>
      </c>
      <c r="K63" s="3" t="s">
        <v>134</v>
      </c>
      <c r="L63" s="3" t="s">
        <v>269</v>
      </c>
      <c r="M63" s="3" t="s">
        <v>27</v>
      </c>
      <c r="N63" s="3" t="s">
        <v>36</v>
      </c>
      <c r="O63" s="3" t="s">
        <v>28</v>
      </c>
      <c r="P63" s="3">
        <v>65.2</v>
      </c>
      <c r="Q63" s="3" t="s">
        <v>23</v>
      </c>
      <c r="R63" s="3" t="s">
        <v>270</v>
      </c>
      <c r="S63" s="3">
        <v>63</v>
      </c>
    </row>
    <row r="64" spans="1:19" x14ac:dyDescent="0.2">
      <c r="A64" s="3" t="s">
        <v>271</v>
      </c>
      <c r="B64" s="4" t="str">
        <f t="shared" si="0"/>
        <v>GIA</v>
      </c>
      <c r="C64" s="4" t="str">
        <f t="shared" si="1"/>
        <v>Video Link</v>
      </c>
      <c r="D64" s="3">
        <v>1172687101</v>
      </c>
      <c r="E64" s="3" t="s">
        <v>40</v>
      </c>
      <c r="F64" s="3">
        <v>1.3</v>
      </c>
      <c r="G64" s="3" t="s">
        <v>57</v>
      </c>
      <c r="H64" s="3" t="s">
        <v>58</v>
      </c>
      <c r="I64" s="3" t="s">
        <v>23</v>
      </c>
      <c r="J64" s="3" t="s">
        <v>24</v>
      </c>
      <c r="K64" s="3" t="s">
        <v>129</v>
      </c>
      <c r="L64" s="3" t="s">
        <v>48</v>
      </c>
      <c r="M64" s="3" t="s">
        <v>36</v>
      </c>
      <c r="N64" s="3" t="s">
        <v>36</v>
      </c>
      <c r="O64" s="3" t="s">
        <v>28</v>
      </c>
      <c r="P64" s="3">
        <v>73.2</v>
      </c>
      <c r="Q64" s="3" t="s">
        <v>23</v>
      </c>
      <c r="R64" s="3" t="s">
        <v>272</v>
      </c>
      <c r="S64" s="3">
        <v>60</v>
      </c>
    </row>
    <row r="65" spans="1:19" x14ac:dyDescent="0.2">
      <c r="A65" s="3" t="s">
        <v>273</v>
      </c>
      <c r="B65" s="4" t="str">
        <f t="shared" si="0"/>
        <v>GIA</v>
      </c>
      <c r="C65" s="4" t="str">
        <f t="shared" si="1"/>
        <v>Video Link</v>
      </c>
      <c r="D65" s="3">
        <v>2175687494</v>
      </c>
      <c r="E65" s="3" t="s">
        <v>40</v>
      </c>
      <c r="F65" s="3">
        <v>1.42</v>
      </c>
      <c r="G65" s="3" t="s">
        <v>21</v>
      </c>
      <c r="H65" s="3" t="s">
        <v>58</v>
      </c>
      <c r="I65" s="3" t="s">
        <v>23</v>
      </c>
      <c r="J65" s="3" t="s">
        <v>24</v>
      </c>
      <c r="K65" s="3" t="s">
        <v>274</v>
      </c>
      <c r="L65" s="3" t="s">
        <v>275</v>
      </c>
      <c r="M65" s="3" t="s">
        <v>27</v>
      </c>
      <c r="N65" s="3" t="s">
        <v>49</v>
      </c>
      <c r="O65" s="3" t="s">
        <v>28</v>
      </c>
      <c r="P65" s="3">
        <v>76.400000000000006</v>
      </c>
      <c r="Q65" s="3" t="s">
        <v>23</v>
      </c>
      <c r="R65" s="3" t="s">
        <v>276</v>
      </c>
      <c r="S65" s="3">
        <v>53</v>
      </c>
    </row>
    <row r="66" spans="1:19" x14ac:dyDescent="0.2">
      <c r="A66" s="3" t="s">
        <v>277</v>
      </c>
      <c r="B66" s="4" t="str">
        <f t="shared" si="0"/>
        <v>GIA</v>
      </c>
      <c r="C66" s="4" t="str">
        <f t="shared" si="1"/>
        <v>Video Link</v>
      </c>
      <c r="D66" s="3">
        <v>1172687297</v>
      </c>
      <c r="E66" s="3" t="s">
        <v>40</v>
      </c>
      <c r="F66" s="3">
        <v>1.5</v>
      </c>
      <c r="G66" s="3" t="s">
        <v>45</v>
      </c>
      <c r="H66" s="3" t="s">
        <v>85</v>
      </c>
      <c r="I66" s="3" t="s">
        <v>23</v>
      </c>
      <c r="J66" s="3" t="s">
        <v>24</v>
      </c>
      <c r="K66" s="3" t="s">
        <v>47</v>
      </c>
      <c r="L66" s="3" t="s">
        <v>192</v>
      </c>
      <c r="M66" s="3" t="s">
        <v>36</v>
      </c>
      <c r="N66" s="3" t="s">
        <v>36</v>
      </c>
      <c r="O66" s="3" t="s">
        <v>28</v>
      </c>
      <c r="P66" s="3">
        <v>71.2</v>
      </c>
      <c r="Q66" s="3" t="s">
        <v>23</v>
      </c>
      <c r="R66" s="3" t="s">
        <v>278</v>
      </c>
      <c r="S66" s="3">
        <v>59</v>
      </c>
    </row>
    <row r="67" spans="1:19" x14ac:dyDescent="0.2">
      <c r="A67" s="3" t="s">
        <v>279</v>
      </c>
      <c r="B67" s="4" t="str">
        <f t="shared" ref="B67:B130" si="2">HYPERLINK("http://www.gia.edu/report-check?reportno="&amp;D67,"GIA")</f>
        <v>GIA</v>
      </c>
      <c r="C67" s="4" t="str">
        <f t="shared" ref="C67:C130" si="3">HYPERLINK("http://shreehk.com/media/v360video/Vision360.html?d="&amp;A67,"Video Link")</f>
        <v>Video Link</v>
      </c>
      <c r="D67" s="3">
        <v>5172687185</v>
      </c>
      <c r="E67" s="3" t="s">
        <v>40</v>
      </c>
      <c r="F67" s="3">
        <v>1.5</v>
      </c>
      <c r="G67" s="3" t="s">
        <v>45</v>
      </c>
      <c r="H67" s="3" t="s">
        <v>46</v>
      </c>
      <c r="I67" s="3" t="s">
        <v>23</v>
      </c>
      <c r="J67" s="3" t="s">
        <v>24</v>
      </c>
      <c r="K67" s="3" t="s">
        <v>280</v>
      </c>
      <c r="L67" s="3" t="s">
        <v>211</v>
      </c>
      <c r="M67" s="3" t="s">
        <v>27</v>
      </c>
      <c r="N67" s="3" t="s">
        <v>49</v>
      </c>
      <c r="O67" s="3" t="s">
        <v>28</v>
      </c>
      <c r="P67" s="3">
        <v>79.2</v>
      </c>
      <c r="Q67" s="3" t="s">
        <v>23</v>
      </c>
      <c r="R67" s="3" t="s">
        <v>281</v>
      </c>
      <c r="S67" s="3">
        <v>55</v>
      </c>
    </row>
    <row r="68" spans="1:19" x14ac:dyDescent="0.2">
      <c r="A68" s="3" t="s">
        <v>282</v>
      </c>
      <c r="B68" s="4" t="str">
        <f t="shared" si="2"/>
        <v>GIA</v>
      </c>
      <c r="C68" s="4" t="str">
        <f t="shared" si="3"/>
        <v>Video Link</v>
      </c>
      <c r="D68" s="3">
        <v>2175687423</v>
      </c>
      <c r="E68" s="3" t="s">
        <v>40</v>
      </c>
      <c r="F68" s="3">
        <v>2</v>
      </c>
      <c r="G68" s="3" t="s">
        <v>45</v>
      </c>
      <c r="H68" s="3" t="s">
        <v>64</v>
      </c>
      <c r="I68" s="3" t="s">
        <v>23</v>
      </c>
      <c r="J68" s="3" t="s">
        <v>24</v>
      </c>
      <c r="K68" s="3" t="s">
        <v>283</v>
      </c>
      <c r="L68" s="3" t="s">
        <v>284</v>
      </c>
      <c r="M68" s="3" t="s">
        <v>49</v>
      </c>
      <c r="N68" s="3" t="s">
        <v>49</v>
      </c>
      <c r="O68" s="3" t="s">
        <v>28</v>
      </c>
      <c r="P68" s="3">
        <v>71.7</v>
      </c>
      <c r="Q68" s="3" t="s">
        <v>23</v>
      </c>
      <c r="R68" s="3" t="s">
        <v>285</v>
      </c>
      <c r="S68" s="3">
        <v>57</v>
      </c>
    </row>
    <row r="69" spans="1:19" x14ac:dyDescent="0.2">
      <c r="A69" s="3" t="s">
        <v>286</v>
      </c>
      <c r="B69" s="4" t="str">
        <f t="shared" si="2"/>
        <v>GIA</v>
      </c>
      <c r="C69" s="4" t="str">
        <f t="shared" si="3"/>
        <v>Video Link</v>
      </c>
      <c r="D69" s="3">
        <v>5172687427</v>
      </c>
      <c r="E69" s="3" t="s">
        <v>40</v>
      </c>
      <c r="F69" s="3">
        <v>2.0499999999999998</v>
      </c>
      <c r="G69" s="3" t="s">
        <v>45</v>
      </c>
      <c r="H69" s="3" t="s">
        <v>58</v>
      </c>
      <c r="I69" s="3" t="s">
        <v>23</v>
      </c>
      <c r="J69" s="3" t="s">
        <v>24</v>
      </c>
      <c r="K69" s="3" t="s">
        <v>287</v>
      </c>
      <c r="L69" s="3" t="s">
        <v>288</v>
      </c>
      <c r="M69" s="3" t="s">
        <v>27</v>
      </c>
      <c r="N69" s="3" t="s">
        <v>36</v>
      </c>
      <c r="O69" s="3" t="s">
        <v>37</v>
      </c>
      <c r="P69" s="3">
        <v>68</v>
      </c>
      <c r="Q69" s="3" t="s">
        <v>23</v>
      </c>
      <c r="R69" s="3" t="s">
        <v>289</v>
      </c>
      <c r="S69" s="3">
        <v>60</v>
      </c>
    </row>
    <row r="70" spans="1:19" x14ac:dyDescent="0.2">
      <c r="A70" s="3" t="s">
        <v>290</v>
      </c>
      <c r="B70" s="4" t="str">
        <f t="shared" si="2"/>
        <v>GIA</v>
      </c>
      <c r="C70" s="4" t="str">
        <f t="shared" si="3"/>
        <v>Video Link</v>
      </c>
      <c r="D70" s="3">
        <v>2175687285</v>
      </c>
      <c r="E70" s="3" t="s">
        <v>40</v>
      </c>
      <c r="F70" s="3">
        <v>2.0099999999999998</v>
      </c>
      <c r="G70" s="3" t="s">
        <v>45</v>
      </c>
      <c r="H70" s="3" t="s">
        <v>58</v>
      </c>
      <c r="I70" s="3" t="s">
        <v>23</v>
      </c>
      <c r="J70" s="3" t="s">
        <v>24</v>
      </c>
      <c r="K70" s="3" t="s">
        <v>150</v>
      </c>
      <c r="L70" s="3" t="s">
        <v>151</v>
      </c>
      <c r="M70" s="3" t="s">
        <v>27</v>
      </c>
      <c r="N70" s="3" t="s">
        <v>49</v>
      </c>
      <c r="O70" s="3" t="s">
        <v>28</v>
      </c>
      <c r="P70" s="3">
        <v>75.3</v>
      </c>
      <c r="Q70" s="3" t="s">
        <v>23</v>
      </c>
      <c r="R70" s="3" t="s">
        <v>291</v>
      </c>
      <c r="S70" s="3">
        <v>56</v>
      </c>
    </row>
    <row r="71" spans="1:19" x14ac:dyDescent="0.2">
      <c r="A71" s="3" t="s">
        <v>292</v>
      </c>
      <c r="B71" s="4" t="str">
        <f t="shared" si="2"/>
        <v>GIA</v>
      </c>
      <c r="C71" s="4" t="str">
        <f t="shared" si="3"/>
        <v>Video Link</v>
      </c>
      <c r="D71" s="3">
        <v>5171686883</v>
      </c>
      <c r="E71" s="3" t="s">
        <v>40</v>
      </c>
      <c r="F71" s="3">
        <v>2.5099999999999998</v>
      </c>
      <c r="G71" s="3" t="s">
        <v>21</v>
      </c>
      <c r="H71" s="3" t="s">
        <v>58</v>
      </c>
      <c r="I71" s="3" t="s">
        <v>23</v>
      </c>
      <c r="J71" s="3" t="s">
        <v>24</v>
      </c>
      <c r="K71" s="3" t="s">
        <v>287</v>
      </c>
      <c r="L71" s="3" t="s">
        <v>293</v>
      </c>
      <c r="M71" s="3" t="s">
        <v>36</v>
      </c>
      <c r="N71" s="3" t="s">
        <v>49</v>
      </c>
      <c r="O71" s="3" t="s">
        <v>37</v>
      </c>
      <c r="P71" s="3">
        <v>78.5</v>
      </c>
      <c r="Q71" s="3" t="s">
        <v>23</v>
      </c>
      <c r="R71" s="3" t="s">
        <v>294</v>
      </c>
      <c r="S71" s="3">
        <v>55</v>
      </c>
    </row>
    <row r="72" spans="1:19" x14ac:dyDescent="0.2">
      <c r="A72" s="3" t="s">
        <v>295</v>
      </c>
      <c r="B72" s="4" t="str">
        <f t="shared" si="2"/>
        <v>GIA</v>
      </c>
      <c r="C72" s="4" t="str">
        <f t="shared" si="3"/>
        <v>Video Link</v>
      </c>
      <c r="D72" s="3">
        <v>1172685427</v>
      </c>
      <c r="E72" s="3" t="s">
        <v>40</v>
      </c>
      <c r="F72" s="3">
        <v>2.75</v>
      </c>
      <c r="G72" s="3" t="s">
        <v>45</v>
      </c>
      <c r="H72" s="3" t="s">
        <v>46</v>
      </c>
      <c r="I72" s="3" t="s">
        <v>23</v>
      </c>
      <c r="J72" s="3" t="s">
        <v>24</v>
      </c>
      <c r="K72" s="3" t="s">
        <v>296</v>
      </c>
      <c r="L72" s="3" t="s">
        <v>297</v>
      </c>
      <c r="M72" s="3" t="s">
        <v>27</v>
      </c>
      <c r="N72" s="3" t="s">
        <v>36</v>
      </c>
      <c r="O72" s="3" t="s">
        <v>37</v>
      </c>
      <c r="P72" s="3">
        <v>72.5</v>
      </c>
      <c r="Q72" s="3" t="s">
        <v>23</v>
      </c>
      <c r="R72" s="3" t="s">
        <v>298</v>
      </c>
      <c r="S72" s="3">
        <v>57</v>
      </c>
    </row>
    <row r="73" spans="1:19" x14ac:dyDescent="0.2">
      <c r="A73" s="3" t="s">
        <v>299</v>
      </c>
      <c r="B73" s="4" t="str">
        <f t="shared" si="2"/>
        <v>GIA</v>
      </c>
      <c r="C73" s="4" t="str">
        <f t="shared" si="3"/>
        <v>Video Link</v>
      </c>
      <c r="D73" s="3">
        <v>5171727773</v>
      </c>
      <c r="E73" s="3" t="s">
        <v>20</v>
      </c>
      <c r="F73" s="3">
        <v>3.1</v>
      </c>
      <c r="G73" s="3" t="s">
        <v>63</v>
      </c>
      <c r="H73" s="3" t="s">
        <v>58</v>
      </c>
      <c r="I73" s="3" t="s">
        <v>23</v>
      </c>
      <c r="J73" s="3" t="s">
        <v>24</v>
      </c>
      <c r="K73" s="3" t="s">
        <v>284</v>
      </c>
      <c r="L73" s="3" t="s">
        <v>300</v>
      </c>
      <c r="M73" s="3" t="s">
        <v>27</v>
      </c>
      <c r="N73" s="3" t="s">
        <v>36</v>
      </c>
      <c r="O73" s="3" t="s">
        <v>37</v>
      </c>
      <c r="P73" s="3">
        <v>65.5</v>
      </c>
      <c r="Q73" s="3" t="s">
        <v>23</v>
      </c>
      <c r="R73" s="3" t="s">
        <v>301</v>
      </c>
      <c r="S73" s="3">
        <v>57</v>
      </c>
    </row>
    <row r="74" spans="1:19" x14ac:dyDescent="0.2">
      <c r="A74" s="3" t="s">
        <v>302</v>
      </c>
      <c r="B74" s="4" t="str">
        <f t="shared" si="2"/>
        <v>GIA</v>
      </c>
      <c r="C74" s="4" t="str">
        <f t="shared" si="3"/>
        <v>Video Link</v>
      </c>
      <c r="D74" s="3">
        <v>5171687452</v>
      </c>
      <c r="E74" s="3" t="s">
        <v>133</v>
      </c>
      <c r="F74" s="3">
        <v>2.5099999999999998</v>
      </c>
      <c r="G74" s="3" t="s">
        <v>57</v>
      </c>
      <c r="H74" s="3" t="s">
        <v>58</v>
      </c>
      <c r="I74" s="3" t="s">
        <v>23</v>
      </c>
      <c r="J74" s="3" t="s">
        <v>24</v>
      </c>
      <c r="K74" s="3" t="s">
        <v>303</v>
      </c>
      <c r="L74" s="3" t="s">
        <v>304</v>
      </c>
      <c r="M74" s="3" t="s">
        <v>36</v>
      </c>
      <c r="N74" s="3" t="s">
        <v>49</v>
      </c>
      <c r="O74" s="3" t="s">
        <v>37</v>
      </c>
      <c r="P74" s="3">
        <v>55.7</v>
      </c>
      <c r="Q74" s="3" t="s">
        <v>23</v>
      </c>
      <c r="R74" s="3" t="s">
        <v>305</v>
      </c>
      <c r="S74" s="3">
        <v>61</v>
      </c>
    </row>
    <row r="75" spans="1:19" x14ac:dyDescent="0.2">
      <c r="A75" s="3" t="s">
        <v>306</v>
      </c>
      <c r="B75" s="4" t="str">
        <f t="shared" si="2"/>
        <v>GIA</v>
      </c>
      <c r="C75" s="4" t="str">
        <f t="shared" si="3"/>
        <v>Video Link</v>
      </c>
      <c r="D75" s="3">
        <v>5171725607</v>
      </c>
      <c r="E75" s="3" t="s">
        <v>133</v>
      </c>
      <c r="F75" s="3">
        <v>0.51</v>
      </c>
      <c r="G75" s="3" t="s">
        <v>114</v>
      </c>
      <c r="H75" s="3" t="s">
        <v>33</v>
      </c>
      <c r="I75" s="3" t="s">
        <v>23</v>
      </c>
      <c r="J75" s="3" t="s">
        <v>24</v>
      </c>
      <c r="K75" s="3" t="s">
        <v>307</v>
      </c>
      <c r="L75" s="3">
        <v>637.5</v>
      </c>
      <c r="M75" s="3" t="s">
        <v>49</v>
      </c>
      <c r="N75" s="3" t="s">
        <v>36</v>
      </c>
      <c r="O75" s="3" t="s">
        <v>118</v>
      </c>
      <c r="P75" s="3">
        <v>52.6</v>
      </c>
      <c r="Q75" s="3" t="s">
        <v>23</v>
      </c>
      <c r="R75" s="3" t="s">
        <v>308</v>
      </c>
      <c r="S75" s="3">
        <v>65</v>
      </c>
    </row>
    <row r="76" spans="1:19" x14ac:dyDescent="0.2">
      <c r="A76" s="3" t="s">
        <v>309</v>
      </c>
      <c r="B76" s="4" t="str">
        <f t="shared" si="2"/>
        <v>GIA</v>
      </c>
      <c r="C76" s="4" t="str">
        <f t="shared" si="3"/>
        <v>Video Link</v>
      </c>
      <c r="D76" s="3">
        <v>6173728174</v>
      </c>
      <c r="E76" s="3" t="s">
        <v>40</v>
      </c>
      <c r="F76" s="3">
        <v>0.52</v>
      </c>
      <c r="G76" s="3" t="s">
        <v>238</v>
      </c>
      <c r="H76" s="3" t="s">
        <v>64</v>
      </c>
      <c r="I76" s="3" t="s">
        <v>23</v>
      </c>
      <c r="J76" s="3" t="s">
        <v>24</v>
      </c>
      <c r="K76" s="3" t="s">
        <v>310</v>
      </c>
      <c r="L76" s="3">
        <v>632.05999999999995</v>
      </c>
      <c r="M76" s="3" t="s">
        <v>27</v>
      </c>
      <c r="N76" s="3" t="s">
        <v>49</v>
      </c>
      <c r="O76" s="3" t="s">
        <v>37</v>
      </c>
      <c r="P76" s="3">
        <v>73.099999999999994</v>
      </c>
      <c r="Q76" s="3" t="s">
        <v>23</v>
      </c>
      <c r="R76" s="3" t="s">
        <v>311</v>
      </c>
      <c r="S76" s="3">
        <v>64</v>
      </c>
    </row>
    <row r="77" spans="1:19" x14ac:dyDescent="0.2">
      <c r="A77" s="3" t="s">
        <v>312</v>
      </c>
      <c r="B77" s="4" t="str">
        <f t="shared" si="2"/>
        <v>GIA</v>
      </c>
      <c r="C77" s="4" t="str">
        <f t="shared" si="3"/>
        <v>Video Link</v>
      </c>
      <c r="D77" s="3">
        <v>6177727446</v>
      </c>
      <c r="E77" s="3" t="s">
        <v>20</v>
      </c>
      <c r="F77" s="3">
        <v>1.51</v>
      </c>
      <c r="G77" s="3" t="s">
        <v>84</v>
      </c>
      <c r="H77" s="3" t="s">
        <v>64</v>
      </c>
      <c r="I77" s="3" t="s">
        <v>23</v>
      </c>
      <c r="J77" s="3" t="s">
        <v>24</v>
      </c>
      <c r="K77" s="3" t="s">
        <v>313</v>
      </c>
      <c r="L77" s="3" t="s">
        <v>314</v>
      </c>
      <c r="M77" s="3" t="s">
        <v>27</v>
      </c>
      <c r="N77" s="3" t="s">
        <v>27</v>
      </c>
      <c r="O77" s="3" t="s">
        <v>118</v>
      </c>
      <c r="P77" s="3">
        <v>58.3</v>
      </c>
      <c r="Q77" s="3" t="s">
        <v>23</v>
      </c>
      <c r="R77" s="3" t="s">
        <v>315</v>
      </c>
      <c r="S77" s="3">
        <v>63</v>
      </c>
    </row>
    <row r="78" spans="1:19" x14ac:dyDescent="0.2">
      <c r="A78" s="3" t="s">
        <v>316</v>
      </c>
      <c r="B78" s="4" t="str">
        <f t="shared" si="2"/>
        <v>GIA</v>
      </c>
      <c r="C78" s="4" t="str">
        <f t="shared" si="3"/>
        <v>Video Link</v>
      </c>
      <c r="D78" s="3">
        <v>1172685421</v>
      </c>
      <c r="E78" s="3" t="s">
        <v>20</v>
      </c>
      <c r="F78" s="3">
        <v>2.0099999999999998</v>
      </c>
      <c r="G78" s="3" t="s">
        <v>100</v>
      </c>
      <c r="H78" s="3" t="s">
        <v>33</v>
      </c>
      <c r="I78" s="3">
        <v>6200</v>
      </c>
      <c r="J78" s="3">
        <v>-27.42</v>
      </c>
      <c r="K78" s="3" t="s">
        <v>317</v>
      </c>
      <c r="L78" s="3" t="s">
        <v>318</v>
      </c>
      <c r="M78" s="3" t="s">
        <v>36</v>
      </c>
      <c r="N78" s="3" t="s">
        <v>27</v>
      </c>
      <c r="O78" s="3" t="s">
        <v>28</v>
      </c>
      <c r="P78" s="3">
        <v>58.9</v>
      </c>
      <c r="Q78" s="3" t="s">
        <v>23</v>
      </c>
      <c r="R78" s="3" t="s">
        <v>319</v>
      </c>
      <c r="S78" s="3">
        <v>64</v>
      </c>
    </row>
    <row r="79" spans="1:19" x14ac:dyDescent="0.2">
      <c r="A79" s="3" t="s">
        <v>320</v>
      </c>
      <c r="B79" s="4" t="str">
        <f t="shared" si="2"/>
        <v>GIA</v>
      </c>
      <c r="C79" s="4" t="str">
        <f t="shared" si="3"/>
        <v>Video Link</v>
      </c>
      <c r="D79" s="3">
        <v>5172686866</v>
      </c>
      <c r="E79" s="3" t="s">
        <v>40</v>
      </c>
      <c r="F79" s="3">
        <v>2.5099999999999998</v>
      </c>
      <c r="G79" s="3" t="s">
        <v>21</v>
      </c>
      <c r="H79" s="3" t="s">
        <v>46</v>
      </c>
      <c r="I79" s="3" t="s">
        <v>23</v>
      </c>
      <c r="J79" s="3" t="s">
        <v>24</v>
      </c>
      <c r="K79" s="3" t="s">
        <v>321</v>
      </c>
      <c r="L79" s="3" t="s">
        <v>322</v>
      </c>
      <c r="M79" s="3" t="s">
        <v>27</v>
      </c>
      <c r="N79" s="3" t="s">
        <v>49</v>
      </c>
      <c r="O79" s="3" t="s">
        <v>28</v>
      </c>
      <c r="P79" s="3">
        <v>74.900000000000006</v>
      </c>
      <c r="Q79" s="3" t="s">
        <v>23</v>
      </c>
      <c r="R79" s="3" t="s">
        <v>323</v>
      </c>
      <c r="S79" s="3">
        <v>51</v>
      </c>
    </row>
    <row r="80" spans="1:19" x14ac:dyDescent="0.2">
      <c r="A80" s="3" t="s">
        <v>324</v>
      </c>
      <c r="B80" s="4" t="str">
        <f t="shared" si="2"/>
        <v>GIA</v>
      </c>
      <c r="C80" s="4" t="str">
        <f t="shared" si="3"/>
        <v>Video Link</v>
      </c>
      <c r="D80" s="3">
        <v>2175727696</v>
      </c>
      <c r="E80" s="3" t="s">
        <v>20</v>
      </c>
      <c r="F80" s="3">
        <v>0.51</v>
      </c>
      <c r="G80" s="3" t="s">
        <v>114</v>
      </c>
      <c r="H80" s="3" t="s">
        <v>79</v>
      </c>
      <c r="I80" s="3">
        <v>1900</v>
      </c>
      <c r="J80" s="3">
        <v>-23.68</v>
      </c>
      <c r="K80" s="3" t="s">
        <v>325</v>
      </c>
      <c r="L80" s="3">
        <v>739.5</v>
      </c>
      <c r="M80" s="3" t="s">
        <v>27</v>
      </c>
      <c r="N80" s="3" t="s">
        <v>36</v>
      </c>
      <c r="O80" s="3" t="s">
        <v>84</v>
      </c>
      <c r="P80" s="3">
        <v>62.8</v>
      </c>
      <c r="Q80" s="3" t="s">
        <v>23</v>
      </c>
      <c r="R80" s="3" t="s">
        <v>326</v>
      </c>
      <c r="S80" s="3">
        <v>58</v>
      </c>
    </row>
    <row r="81" spans="1:19" x14ac:dyDescent="0.2">
      <c r="A81" s="3" t="s">
        <v>327</v>
      </c>
      <c r="B81" s="4" t="str">
        <f t="shared" si="2"/>
        <v>GIA</v>
      </c>
      <c r="C81" s="4" t="str">
        <f t="shared" si="3"/>
        <v>Video Link</v>
      </c>
      <c r="D81" s="3">
        <v>2175727824</v>
      </c>
      <c r="E81" s="3" t="s">
        <v>20</v>
      </c>
      <c r="F81" s="3">
        <v>0.53</v>
      </c>
      <c r="G81" s="3" t="s">
        <v>114</v>
      </c>
      <c r="H81" s="3" t="s">
        <v>64</v>
      </c>
      <c r="I81" s="3">
        <v>2000</v>
      </c>
      <c r="J81" s="3">
        <v>-25</v>
      </c>
      <c r="K81" s="3" t="s">
        <v>328</v>
      </c>
      <c r="L81" s="3">
        <v>795</v>
      </c>
      <c r="M81" s="3" t="s">
        <v>36</v>
      </c>
      <c r="N81" s="3" t="s">
        <v>36</v>
      </c>
      <c r="O81" s="3" t="s">
        <v>84</v>
      </c>
      <c r="P81" s="3">
        <v>62.2</v>
      </c>
      <c r="Q81" s="3" t="s">
        <v>23</v>
      </c>
      <c r="R81" s="3" t="s">
        <v>329</v>
      </c>
      <c r="S81" s="3">
        <v>58</v>
      </c>
    </row>
    <row r="82" spans="1:19" x14ac:dyDescent="0.2">
      <c r="A82" s="3" t="s">
        <v>330</v>
      </c>
      <c r="B82" s="4" t="str">
        <f t="shared" si="2"/>
        <v>GIA</v>
      </c>
      <c r="C82" s="4" t="str">
        <f t="shared" si="3"/>
        <v>Video Link</v>
      </c>
      <c r="D82" s="3">
        <v>6173727694</v>
      </c>
      <c r="E82" s="3" t="s">
        <v>20</v>
      </c>
      <c r="F82" s="3">
        <v>0.41</v>
      </c>
      <c r="G82" s="3" t="s">
        <v>114</v>
      </c>
      <c r="H82" s="3" t="s">
        <v>46</v>
      </c>
      <c r="I82" s="3">
        <v>1800</v>
      </c>
      <c r="J82" s="3">
        <v>-25</v>
      </c>
      <c r="K82" s="3" t="s">
        <v>331</v>
      </c>
      <c r="L82" s="3">
        <v>553.5</v>
      </c>
      <c r="M82" s="3" t="s">
        <v>36</v>
      </c>
      <c r="N82" s="3" t="s">
        <v>49</v>
      </c>
      <c r="O82" s="3" t="s">
        <v>84</v>
      </c>
      <c r="P82" s="3">
        <v>62.1</v>
      </c>
      <c r="Q82" s="3" t="s">
        <v>23</v>
      </c>
      <c r="R82" s="3" t="s">
        <v>332</v>
      </c>
      <c r="S82" s="3">
        <v>56</v>
      </c>
    </row>
    <row r="83" spans="1:19" x14ac:dyDescent="0.2">
      <c r="A83" s="3" t="s">
        <v>333</v>
      </c>
      <c r="B83" s="4" t="str">
        <f t="shared" si="2"/>
        <v>GIA</v>
      </c>
      <c r="C83" s="4" t="str">
        <f t="shared" si="3"/>
        <v>Video Link</v>
      </c>
      <c r="D83" s="3">
        <v>1172685394</v>
      </c>
      <c r="E83" s="3" t="s">
        <v>20</v>
      </c>
      <c r="F83" s="3">
        <v>2.0099999999999998</v>
      </c>
      <c r="G83" s="3" t="s">
        <v>49</v>
      </c>
      <c r="H83" s="3" t="s">
        <v>33</v>
      </c>
      <c r="I83" s="3">
        <v>14700</v>
      </c>
      <c r="J83" s="3">
        <v>-44</v>
      </c>
      <c r="K83" s="3" t="s">
        <v>334</v>
      </c>
      <c r="L83" s="3" t="s">
        <v>335</v>
      </c>
      <c r="M83" s="3" t="s">
        <v>27</v>
      </c>
      <c r="N83" s="3" t="s">
        <v>36</v>
      </c>
      <c r="O83" s="3" t="s">
        <v>336</v>
      </c>
      <c r="P83" s="3">
        <v>62.5</v>
      </c>
      <c r="Q83" s="3" t="s">
        <v>23</v>
      </c>
      <c r="R83" s="3" t="s">
        <v>337</v>
      </c>
      <c r="S83" s="3">
        <v>57</v>
      </c>
    </row>
    <row r="84" spans="1:19" x14ac:dyDescent="0.2">
      <c r="A84" s="3" t="s">
        <v>338</v>
      </c>
      <c r="B84" s="4" t="str">
        <f t="shared" si="2"/>
        <v>GIA</v>
      </c>
      <c r="C84" s="4" t="str">
        <f t="shared" si="3"/>
        <v>Video Link</v>
      </c>
      <c r="D84" s="3">
        <v>1172725588</v>
      </c>
      <c r="E84" s="3" t="s">
        <v>133</v>
      </c>
      <c r="F84" s="3">
        <v>6.04</v>
      </c>
      <c r="G84" s="3" t="s">
        <v>215</v>
      </c>
      <c r="H84" s="3" t="s">
        <v>64</v>
      </c>
      <c r="I84" s="3" t="s">
        <v>23</v>
      </c>
      <c r="J84" s="3" t="s">
        <v>24</v>
      </c>
      <c r="K84" s="3" t="s">
        <v>339</v>
      </c>
      <c r="L84" s="3" t="s">
        <v>340</v>
      </c>
      <c r="M84" s="3" t="s">
        <v>36</v>
      </c>
      <c r="N84" s="3" t="s">
        <v>49</v>
      </c>
      <c r="O84" s="3" t="s">
        <v>37</v>
      </c>
      <c r="P84" s="3">
        <v>56</v>
      </c>
      <c r="Q84" s="3" t="s">
        <v>23</v>
      </c>
      <c r="R84" s="3" t="s">
        <v>341</v>
      </c>
      <c r="S84" s="3">
        <v>63</v>
      </c>
    </row>
    <row r="85" spans="1:19" x14ac:dyDescent="0.2">
      <c r="A85" s="3" t="s">
        <v>342</v>
      </c>
      <c r="B85" s="4" t="str">
        <f t="shared" si="2"/>
        <v>GIA</v>
      </c>
      <c r="C85" s="4" t="str">
        <f t="shared" si="3"/>
        <v>Video Link</v>
      </c>
      <c r="D85" s="3">
        <v>2171725595</v>
      </c>
      <c r="E85" s="3" t="s">
        <v>31</v>
      </c>
      <c r="F85" s="3">
        <v>3.01</v>
      </c>
      <c r="G85" s="3" t="s">
        <v>343</v>
      </c>
      <c r="H85" s="3" t="s">
        <v>115</v>
      </c>
      <c r="I85" s="3">
        <v>6300</v>
      </c>
      <c r="J85" s="3">
        <v>-44.44</v>
      </c>
      <c r="K85" s="3" t="s">
        <v>344</v>
      </c>
      <c r="L85" s="3" t="s">
        <v>345</v>
      </c>
      <c r="M85" s="3" t="s">
        <v>36</v>
      </c>
      <c r="N85" s="3" t="s">
        <v>49</v>
      </c>
      <c r="O85" s="3" t="s">
        <v>37</v>
      </c>
      <c r="P85" s="3">
        <v>44.8</v>
      </c>
      <c r="Q85" s="3" t="s">
        <v>23</v>
      </c>
      <c r="R85" s="3" t="s">
        <v>346</v>
      </c>
      <c r="S85" s="3">
        <v>74</v>
      </c>
    </row>
    <row r="86" spans="1:19" x14ac:dyDescent="0.2">
      <c r="A86" s="3" t="s">
        <v>347</v>
      </c>
      <c r="B86" s="4" t="str">
        <f t="shared" si="2"/>
        <v>GIA</v>
      </c>
      <c r="C86" s="4" t="str">
        <f t="shared" si="3"/>
        <v>Video Link</v>
      </c>
      <c r="D86" s="3">
        <v>2171727779</v>
      </c>
      <c r="E86" s="3" t="s">
        <v>20</v>
      </c>
      <c r="F86" s="3">
        <v>3.01</v>
      </c>
      <c r="G86" s="3" t="s">
        <v>100</v>
      </c>
      <c r="H86" s="3" t="s">
        <v>64</v>
      </c>
      <c r="I86" s="3">
        <v>7300</v>
      </c>
      <c r="J86" s="3">
        <v>-43.15</v>
      </c>
      <c r="K86" s="3" t="s">
        <v>348</v>
      </c>
      <c r="L86" s="3" t="s">
        <v>349</v>
      </c>
      <c r="M86" s="3" t="s">
        <v>27</v>
      </c>
      <c r="N86" s="3" t="s">
        <v>36</v>
      </c>
      <c r="O86" s="3" t="s">
        <v>84</v>
      </c>
      <c r="P86" s="3">
        <v>62.6</v>
      </c>
      <c r="Q86" s="3" t="s">
        <v>23</v>
      </c>
      <c r="R86" s="3" t="s">
        <v>350</v>
      </c>
      <c r="S86" s="3">
        <v>55</v>
      </c>
    </row>
    <row r="87" spans="1:19" x14ac:dyDescent="0.2">
      <c r="A87" s="3" t="s">
        <v>351</v>
      </c>
      <c r="B87" s="4" t="str">
        <f t="shared" si="2"/>
        <v>GIA</v>
      </c>
      <c r="C87" s="4" t="str">
        <f t="shared" si="3"/>
        <v>Video Link</v>
      </c>
      <c r="D87" s="3">
        <v>6173807680</v>
      </c>
      <c r="E87" s="3" t="s">
        <v>56</v>
      </c>
      <c r="F87" s="3">
        <v>4.01</v>
      </c>
      <c r="G87" s="3" t="s">
        <v>52</v>
      </c>
      <c r="H87" s="3" t="s">
        <v>58</v>
      </c>
      <c r="I87" s="3" t="s">
        <v>23</v>
      </c>
      <c r="J87" s="3" t="s">
        <v>24</v>
      </c>
      <c r="K87" s="3" t="s">
        <v>352</v>
      </c>
      <c r="L87" s="3" t="s">
        <v>353</v>
      </c>
      <c r="M87" s="3" t="s">
        <v>27</v>
      </c>
      <c r="N87" s="3" t="s">
        <v>36</v>
      </c>
      <c r="O87" s="3" t="s">
        <v>28</v>
      </c>
      <c r="P87" s="3">
        <v>75.2</v>
      </c>
      <c r="Q87" s="3" t="s">
        <v>23</v>
      </c>
      <c r="R87" s="3" t="s">
        <v>354</v>
      </c>
      <c r="S87" s="3">
        <v>59</v>
      </c>
    </row>
    <row r="88" spans="1:19" x14ac:dyDescent="0.2">
      <c r="A88" s="3" t="s">
        <v>355</v>
      </c>
      <c r="B88" s="4" t="str">
        <f t="shared" si="2"/>
        <v>GIA</v>
      </c>
      <c r="C88" s="4" t="str">
        <f t="shared" si="3"/>
        <v>Video Link</v>
      </c>
      <c r="D88" s="3">
        <v>6177808033</v>
      </c>
      <c r="E88" s="3" t="s">
        <v>20</v>
      </c>
      <c r="F88" s="3">
        <v>1.02</v>
      </c>
      <c r="G88" s="3" t="s">
        <v>100</v>
      </c>
      <c r="H88" s="3" t="s">
        <v>79</v>
      </c>
      <c r="I88" s="3">
        <v>3500</v>
      </c>
      <c r="J88" s="3">
        <v>-42.86</v>
      </c>
      <c r="K88" s="3" t="s">
        <v>283</v>
      </c>
      <c r="L88" s="3" t="s">
        <v>356</v>
      </c>
      <c r="M88" s="3" t="s">
        <v>27</v>
      </c>
      <c r="N88" s="3" t="s">
        <v>36</v>
      </c>
      <c r="O88" s="3" t="s">
        <v>84</v>
      </c>
      <c r="P88" s="3">
        <v>64.2</v>
      </c>
      <c r="Q88" s="3" t="s">
        <v>23</v>
      </c>
      <c r="R88" s="3" t="s">
        <v>357</v>
      </c>
      <c r="S88" s="3">
        <v>58</v>
      </c>
    </row>
    <row r="89" spans="1:19" x14ac:dyDescent="0.2">
      <c r="A89" s="3" t="s">
        <v>358</v>
      </c>
      <c r="B89" s="4" t="str">
        <f t="shared" si="2"/>
        <v>GIA</v>
      </c>
      <c r="C89" s="4" t="str">
        <f t="shared" si="3"/>
        <v>Video Link</v>
      </c>
      <c r="D89" s="3">
        <v>5171807789</v>
      </c>
      <c r="E89" s="3" t="s">
        <v>20</v>
      </c>
      <c r="F89" s="3">
        <v>1.54</v>
      </c>
      <c r="G89" s="3" t="s">
        <v>114</v>
      </c>
      <c r="H89" s="3" t="s">
        <v>115</v>
      </c>
      <c r="I89" s="3">
        <v>3500</v>
      </c>
      <c r="J89" s="3">
        <v>-20</v>
      </c>
      <c r="K89" s="3" t="s">
        <v>296</v>
      </c>
      <c r="L89" s="3" t="s">
        <v>359</v>
      </c>
      <c r="M89" s="3" t="s">
        <v>36</v>
      </c>
      <c r="N89" s="3" t="s">
        <v>36</v>
      </c>
      <c r="O89" s="3" t="s">
        <v>84</v>
      </c>
      <c r="P89" s="3">
        <v>61.9</v>
      </c>
      <c r="Q89" s="3" t="s">
        <v>23</v>
      </c>
      <c r="R89" s="3" t="s">
        <v>360</v>
      </c>
      <c r="S89" s="3">
        <v>57</v>
      </c>
    </row>
    <row r="90" spans="1:19" x14ac:dyDescent="0.2">
      <c r="A90" s="3" t="s">
        <v>361</v>
      </c>
      <c r="B90" s="4" t="str">
        <f t="shared" si="2"/>
        <v>GIA</v>
      </c>
      <c r="C90" s="4" t="str">
        <f t="shared" si="3"/>
        <v>Video Link</v>
      </c>
      <c r="D90" s="3">
        <v>2175807838</v>
      </c>
      <c r="E90" s="3" t="s">
        <v>20</v>
      </c>
      <c r="F90" s="3">
        <v>0.5</v>
      </c>
      <c r="G90" s="3" t="s">
        <v>84</v>
      </c>
      <c r="H90" s="3" t="s">
        <v>58</v>
      </c>
      <c r="I90" s="3" t="s">
        <v>23</v>
      </c>
      <c r="J90" s="3" t="s">
        <v>24</v>
      </c>
      <c r="K90" s="3">
        <v>950</v>
      </c>
      <c r="L90" s="3">
        <v>475</v>
      </c>
      <c r="M90" s="3" t="s">
        <v>36</v>
      </c>
      <c r="N90" s="3" t="s">
        <v>36</v>
      </c>
      <c r="O90" s="3" t="s">
        <v>37</v>
      </c>
      <c r="P90" s="3">
        <v>60.6</v>
      </c>
      <c r="Q90" s="3" t="s">
        <v>23</v>
      </c>
      <c r="R90" s="3" t="s">
        <v>362</v>
      </c>
      <c r="S90" s="3">
        <v>63</v>
      </c>
    </row>
    <row r="91" spans="1:19" x14ac:dyDescent="0.2">
      <c r="A91" s="3" t="s">
        <v>363</v>
      </c>
      <c r="B91" s="4" t="str">
        <f t="shared" si="2"/>
        <v>GIA</v>
      </c>
      <c r="C91" s="4" t="str">
        <f t="shared" si="3"/>
        <v>Video Link</v>
      </c>
      <c r="D91" s="3">
        <v>5172808303</v>
      </c>
      <c r="E91" s="3" t="s">
        <v>31</v>
      </c>
      <c r="F91" s="3">
        <v>0.45</v>
      </c>
      <c r="G91" s="3" t="s">
        <v>84</v>
      </c>
      <c r="H91" s="3" t="s">
        <v>58</v>
      </c>
      <c r="I91" s="3" t="s">
        <v>23</v>
      </c>
      <c r="J91" s="3" t="s">
        <v>24</v>
      </c>
      <c r="K91" s="3">
        <v>975</v>
      </c>
      <c r="L91" s="3">
        <v>438.75</v>
      </c>
      <c r="M91" s="3" t="s">
        <v>36</v>
      </c>
      <c r="N91" s="3" t="s">
        <v>36</v>
      </c>
      <c r="O91" s="3" t="s">
        <v>28</v>
      </c>
      <c r="P91" s="3">
        <v>60.4</v>
      </c>
      <c r="Q91" s="3" t="s">
        <v>23</v>
      </c>
      <c r="R91" s="3" t="s">
        <v>364</v>
      </c>
      <c r="S91" s="3">
        <v>65</v>
      </c>
    </row>
    <row r="92" spans="1:19" x14ac:dyDescent="0.2">
      <c r="A92" s="3" t="s">
        <v>365</v>
      </c>
      <c r="B92" s="4" t="str">
        <f t="shared" si="2"/>
        <v>GIA</v>
      </c>
      <c r="C92" s="4" t="str">
        <f t="shared" si="3"/>
        <v>Video Link</v>
      </c>
      <c r="D92" s="3">
        <v>5171807893</v>
      </c>
      <c r="E92" s="3" t="s">
        <v>56</v>
      </c>
      <c r="F92" s="3">
        <v>0.52</v>
      </c>
      <c r="G92" s="3" t="s">
        <v>49</v>
      </c>
      <c r="H92" s="3" t="s">
        <v>85</v>
      </c>
      <c r="I92" s="3" t="s">
        <v>23</v>
      </c>
      <c r="J92" s="3" t="s">
        <v>24</v>
      </c>
      <c r="K92" s="3" t="s">
        <v>328</v>
      </c>
      <c r="L92" s="3">
        <v>780</v>
      </c>
      <c r="M92" s="3" t="s">
        <v>27</v>
      </c>
      <c r="N92" s="3" t="s">
        <v>36</v>
      </c>
      <c r="O92" s="3" t="s">
        <v>28</v>
      </c>
      <c r="P92" s="3">
        <v>63.5</v>
      </c>
      <c r="Q92" s="3" t="s">
        <v>23</v>
      </c>
      <c r="R92" s="3" t="s">
        <v>366</v>
      </c>
      <c r="S92" s="3">
        <v>71</v>
      </c>
    </row>
    <row r="93" spans="1:19" x14ac:dyDescent="0.2">
      <c r="A93" s="3" t="s">
        <v>367</v>
      </c>
      <c r="B93" s="4" t="str">
        <f t="shared" si="2"/>
        <v>GIA</v>
      </c>
      <c r="C93" s="4" t="str">
        <f t="shared" si="3"/>
        <v>Video Link</v>
      </c>
      <c r="D93" s="3">
        <v>2175808027</v>
      </c>
      <c r="E93" s="3" t="s">
        <v>20</v>
      </c>
      <c r="F93" s="3">
        <v>0.65</v>
      </c>
      <c r="G93" s="3" t="s">
        <v>238</v>
      </c>
      <c r="H93" s="3" t="s">
        <v>64</v>
      </c>
      <c r="I93" s="3">
        <v>2300</v>
      </c>
      <c r="J93" s="3">
        <v>-21.74</v>
      </c>
      <c r="K93" s="3" t="s">
        <v>368</v>
      </c>
      <c r="L93" s="3" t="s">
        <v>369</v>
      </c>
      <c r="M93" s="3" t="s">
        <v>27</v>
      </c>
      <c r="N93" s="3" t="s">
        <v>36</v>
      </c>
      <c r="O93" s="3" t="s">
        <v>28</v>
      </c>
      <c r="P93" s="3">
        <v>63.2</v>
      </c>
      <c r="Q93" s="3" t="s">
        <v>23</v>
      </c>
      <c r="R93" s="3" t="s">
        <v>370</v>
      </c>
      <c r="S93" s="3">
        <v>57</v>
      </c>
    </row>
    <row r="94" spans="1:19" x14ac:dyDescent="0.2">
      <c r="A94" s="3" t="s">
        <v>371</v>
      </c>
      <c r="B94" s="4" t="str">
        <f t="shared" si="2"/>
        <v>GIA</v>
      </c>
      <c r="C94" s="4" t="str">
        <f t="shared" si="3"/>
        <v>Video Link</v>
      </c>
      <c r="D94" s="3">
        <v>2175807835</v>
      </c>
      <c r="E94" s="3" t="s">
        <v>20</v>
      </c>
      <c r="F94" s="3">
        <v>0.35</v>
      </c>
      <c r="G94" s="3" t="s">
        <v>52</v>
      </c>
      <c r="H94" s="3" t="s">
        <v>64</v>
      </c>
      <c r="I94" s="3">
        <v>1100</v>
      </c>
      <c r="J94" s="3">
        <v>-18.18</v>
      </c>
      <c r="K94" s="3">
        <v>900</v>
      </c>
      <c r="L94" s="3">
        <v>315</v>
      </c>
      <c r="M94" s="3" t="s">
        <v>36</v>
      </c>
      <c r="N94" s="3" t="s">
        <v>36</v>
      </c>
      <c r="O94" s="3" t="s">
        <v>28</v>
      </c>
      <c r="P94" s="3">
        <v>64.2</v>
      </c>
      <c r="Q94" s="3" t="s">
        <v>23</v>
      </c>
      <c r="R94" s="3" t="s">
        <v>372</v>
      </c>
      <c r="S94" s="3">
        <v>54</v>
      </c>
    </row>
    <row r="95" spans="1:19" x14ac:dyDescent="0.2">
      <c r="A95" s="3" t="s">
        <v>373</v>
      </c>
      <c r="B95" s="4" t="str">
        <f t="shared" si="2"/>
        <v>GIA</v>
      </c>
      <c r="C95" s="4" t="str">
        <f t="shared" si="3"/>
        <v>Video Link</v>
      </c>
      <c r="D95" s="3">
        <v>2175807966</v>
      </c>
      <c r="E95" s="3" t="s">
        <v>40</v>
      </c>
      <c r="F95" s="3">
        <v>1</v>
      </c>
      <c r="G95" s="3" t="s">
        <v>45</v>
      </c>
      <c r="H95" s="3" t="s">
        <v>46</v>
      </c>
      <c r="I95" s="3" t="s">
        <v>23</v>
      </c>
      <c r="J95" s="3" t="s">
        <v>24</v>
      </c>
      <c r="K95" s="3" t="s">
        <v>374</v>
      </c>
      <c r="L95" s="3" t="s">
        <v>374</v>
      </c>
      <c r="M95" s="3" t="s">
        <v>36</v>
      </c>
      <c r="N95" s="3" t="s">
        <v>36</v>
      </c>
      <c r="O95" s="3" t="s">
        <v>28</v>
      </c>
      <c r="P95" s="3">
        <v>72.2</v>
      </c>
      <c r="Q95" s="3" t="s">
        <v>23</v>
      </c>
      <c r="R95" s="3" t="s">
        <v>375</v>
      </c>
      <c r="S95" s="3">
        <v>55</v>
      </c>
    </row>
    <row r="96" spans="1:19" x14ac:dyDescent="0.2">
      <c r="A96" s="3" t="s">
        <v>376</v>
      </c>
      <c r="B96" s="4" t="str">
        <f t="shared" si="2"/>
        <v>GIA</v>
      </c>
      <c r="C96" s="4" t="str">
        <f t="shared" si="3"/>
        <v>Video Link</v>
      </c>
      <c r="D96" s="3">
        <v>2175808086</v>
      </c>
      <c r="E96" s="3" t="s">
        <v>31</v>
      </c>
      <c r="F96" s="3">
        <v>1</v>
      </c>
      <c r="G96" s="3" t="s">
        <v>52</v>
      </c>
      <c r="H96" s="3" t="s">
        <v>64</v>
      </c>
      <c r="I96" s="3">
        <v>2100</v>
      </c>
      <c r="J96" s="3">
        <v>-4.76</v>
      </c>
      <c r="K96" s="3" t="s">
        <v>283</v>
      </c>
      <c r="L96" s="3" t="s">
        <v>283</v>
      </c>
      <c r="M96" s="3" t="s">
        <v>27</v>
      </c>
      <c r="N96" s="3" t="s">
        <v>36</v>
      </c>
      <c r="O96" s="3" t="s">
        <v>118</v>
      </c>
      <c r="P96" s="3">
        <v>66.400000000000006</v>
      </c>
      <c r="Q96" s="3" t="s">
        <v>23</v>
      </c>
      <c r="R96" s="3" t="s">
        <v>377</v>
      </c>
      <c r="S96" s="3">
        <v>58</v>
      </c>
    </row>
    <row r="97" spans="1:19" x14ac:dyDescent="0.2">
      <c r="A97" s="3" t="s">
        <v>378</v>
      </c>
      <c r="B97" s="4" t="str">
        <f t="shared" si="2"/>
        <v>GIA</v>
      </c>
      <c r="C97" s="4" t="str">
        <f t="shared" si="3"/>
        <v>Video Link</v>
      </c>
      <c r="D97" s="3">
        <v>2175807836</v>
      </c>
      <c r="E97" s="3" t="s">
        <v>20</v>
      </c>
      <c r="F97" s="3">
        <v>0.81</v>
      </c>
      <c r="G97" s="3" t="s">
        <v>343</v>
      </c>
      <c r="H97" s="3" t="s">
        <v>58</v>
      </c>
      <c r="I97" s="3">
        <v>6100</v>
      </c>
      <c r="J97" s="3">
        <v>-31.15</v>
      </c>
      <c r="K97" s="3" t="s">
        <v>379</v>
      </c>
      <c r="L97" s="3" t="s">
        <v>380</v>
      </c>
      <c r="M97" s="3" t="s">
        <v>27</v>
      </c>
      <c r="N97" s="3" t="s">
        <v>27</v>
      </c>
      <c r="O97" s="3" t="s">
        <v>84</v>
      </c>
      <c r="P97" s="3">
        <v>58.7</v>
      </c>
      <c r="Q97" s="3" t="s">
        <v>23</v>
      </c>
      <c r="R97" s="3" t="s">
        <v>381</v>
      </c>
      <c r="S97" s="3">
        <v>61</v>
      </c>
    </row>
    <row r="98" spans="1:19" x14ac:dyDescent="0.2">
      <c r="A98" s="3" t="s">
        <v>382</v>
      </c>
      <c r="B98" s="4" t="str">
        <f t="shared" si="2"/>
        <v>GIA</v>
      </c>
      <c r="C98" s="4" t="str">
        <f t="shared" si="3"/>
        <v>Video Link</v>
      </c>
      <c r="D98" s="3">
        <v>5171807926</v>
      </c>
      <c r="E98" s="3" t="s">
        <v>383</v>
      </c>
      <c r="F98" s="3">
        <v>2.1</v>
      </c>
      <c r="G98" s="3" t="s">
        <v>45</v>
      </c>
      <c r="H98" s="3" t="s">
        <v>64</v>
      </c>
      <c r="I98" s="3" t="s">
        <v>23</v>
      </c>
      <c r="J98" s="3" t="s">
        <v>24</v>
      </c>
      <c r="K98" s="3" t="s">
        <v>283</v>
      </c>
      <c r="L98" s="3" t="s">
        <v>379</v>
      </c>
      <c r="M98" s="3" t="s">
        <v>36</v>
      </c>
      <c r="N98" s="3" t="s">
        <v>36</v>
      </c>
      <c r="O98" s="3" t="s">
        <v>37</v>
      </c>
      <c r="P98" s="3">
        <v>72.3</v>
      </c>
      <c r="Q98" s="3" t="s">
        <v>23</v>
      </c>
      <c r="R98" s="3" t="s">
        <v>384</v>
      </c>
      <c r="S98" s="3">
        <v>64</v>
      </c>
    </row>
    <row r="99" spans="1:19" x14ac:dyDescent="0.2">
      <c r="A99" s="3" t="s">
        <v>385</v>
      </c>
      <c r="B99" s="4" t="str">
        <f t="shared" si="2"/>
        <v>GIA</v>
      </c>
      <c r="C99" s="4" t="str">
        <f t="shared" si="3"/>
        <v>Video Link</v>
      </c>
      <c r="D99" s="3">
        <v>2171807892</v>
      </c>
      <c r="E99" s="3" t="s">
        <v>40</v>
      </c>
      <c r="F99" s="3">
        <v>1.91</v>
      </c>
      <c r="G99" s="3" t="s">
        <v>45</v>
      </c>
      <c r="H99" s="3" t="s">
        <v>46</v>
      </c>
      <c r="I99" s="3" t="s">
        <v>23</v>
      </c>
      <c r="J99" s="3" t="s">
        <v>24</v>
      </c>
      <c r="K99" s="3" t="s">
        <v>386</v>
      </c>
      <c r="L99" s="3" t="s">
        <v>387</v>
      </c>
      <c r="M99" s="3" t="s">
        <v>27</v>
      </c>
      <c r="N99" s="3" t="s">
        <v>49</v>
      </c>
      <c r="O99" s="3" t="s">
        <v>37</v>
      </c>
      <c r="P99" s="3">
        <v>71.5</v>
      </c>
      <c r="Q99" s="3" t="s">
        <v>23</v>
      </c>
      <c r="R99" s="3" t="s">
        <v>388</v>
      </c>
      <c r="S99" s="3">
        <v>57</v>
      </c>
    </row>
    <row r="100" spans="1:19" x14ac:dyDescent="0.2">
      <c r="A100" s="3" t="s">
        <v>389</v>
      </c>
      <c r="B100" s="4" t="str">
        <f t="shared" si="2"/>
        <v>GIA</v>
      </c>
      <c r="C100" s="4" t="str">
        <f t="shared" si="3"/>
        <v>Video Link</v>
      </c>
      <c r="D100" s="3">
        <v>1172807895</v>
      </c>
      <c r="E100" s="3" t="s">
        <v>40</v>
      </c>
      <c r="F100" s="3">
        <v>1.88</v>
      </c>
      <c r="G100" s="3" t="s">
        <v>57</v>
      </c>
      <c r="H100" s="3" t="s">
        <v>58</v>
      </c>
      <c r="I100" s="3" t="s">
        <v>23</v>
      </c>
      <c r="J100" s="3" t="s">
        <v>24</v>
      </c>
      <c r="K100" s="3" t="s">
        <v>386</v>
      </c>
      <c r="L100" s="3" t="s">
        <v>390</v>
      </c>
      <c r="M100" s="3" t="s">
        <v>36</v>
      </c>
      <c r="N100" s="3" t="s">
        <v>49</v>
      </c>
      <c r="O100" s="3" t="s">
        <v>37</v>
      </c>
      <c r="P100" s="3">
        <v>73.599999999999994</v>
      </c>
      <c r="Q100" s="3" t="s">
        <v>23</v>
      </c>
      <c r="R100" s="3" t="s">
        <v>391</v>
      </c>
      <c r="S100" s="3">
        <v>57</v>
      </c>
    </row>
    <row r="101" spans="1:19" x14ac:dyDescent="0.2">
      <c r="A101" s="3" t="s">
        <v>392</v>
      </c>
      <c r="B101" s="4" t="str">
        <f t="shared" si="2"/>
        <v>GIA</v>
      </c>
      <c r="C101" s="4" t="str">
        <f t="shared" si="3"/>
        <v>Video Link</v>
      </c>
      <c r="D101" s="3">
        <v>5171807941</v>
      </c>
      <c r="E101" s="3" t="s">
        <v>383</v>
      </c>
      <c r="F101" s="3">
        <v>1.5</v>
      </c>
      <c r="G101" s="3" t="s">
        <v>45</v>
      </c>
      <c r="H101" s="3" t="s">
        <v>46</v>
      </c>
      <c r="I101" s="3" t="s">
        <v>23</v>
      </c>
      <c r="J101" s="3" t="s">
        <v>24</v>
      </c>
      <c r="K101" s="3" t="s">
        <v>283</v>
      </c>
      <c r="L101" s="3" t="s">
        <v>116</v>
      </c>
      <c r="M101" s="3" t="s">
        <v>27</v>
      </c>
      <c r="N101" s="3" t="s">
        <v>36</v>
      </c>
      <c r="O101" s="3" t="s">
        <v>37</v>
      </c>
      <c r="P101" s="3">
        <v>72.3</v>
      </c>
      <c r="Q101" s="3" t="s">
        <v>23</v>
      </c>
      <c r="R101" s="3" t="s">
        <v>393</v>
      </c>
      <c r="S101" s="3">
        <v>73</v>
      </c>
    </row>
    <row r="102" spans="1:19" x14ac:dyDescent="0.2">
      <c r="A102" s="3" t="s">
        <v>394</v>
      </c>
      <c r="B102" s="4" t="str">
        <f t="shared" si="2"/>
        <v>GIA</v>
      </c>
      <c r="C102" s="4" t="str">
        <f t="shared" si="3"/>
        <v>Video Link</v>
      </c>
      <c r="D102" s="3">
        <v>5171808055</v>
      </c>
      <c r="E102" s="3" t="s">
        <v>20</v>
      </c>
      <c r="F102" s="3">
        <v>1.36</v>
      </c>
      <c r="G102" s="3" t="s">
        <v>215</v>
      </c>
      <c r="H102" s="3" t="s">
        <v>85</v>
      </c>
      <c r="I102" s="3" t="s">
        <v>23</v>
      </c>
      <c r="J102" s="3" t="s">
        <v>24</v>
      </c>
      <c r="K102" s="3" t="s">
        <v>283</v>
      </c>
      <c r="L102" s="3" t="s">
        <v>395</v>
      </c>
      <c r="M102" s="3" t="s">
        <v>36</v>
      </c>
      <c r="N102" s="3" t="s">
        <v>27</v>
      </c>
      <c r="O102" s="3" t="s">
        <v>37</v>
      </c>
      <c r="P102" s="3">
        <v>64.5</v>
      </c>
      <c r="Q102" s="3" t="s">
        <v>23</v>
      </c>
      <c r="R102" s="3" t="s">
        <v>396</v>
      </c>
      <c r="S102" s="3">
        <v>57</v>
      </c>
    </row>
    <row r="103" spans="1:19" x14ac:dyDescent="0.2">
      <c r="A103" s="3" t="s">
        <v>397</v>
      </c>
      <c r="B103" s="4" t="str">
        <f t="shared" si="2"/>
        <v>GIA</v>
      </c>
      <c r="C103" s="4" t="str">
        <f t="shared" si="3"/>
        <v>Video Link</v>
      </c>
      <c r="D103" s="3">
        <v>2175808057</v>
      </c>
      <c r="E103" s="3" t="s">
        <v>20</v>
      </c>
      <c r="F103" s="3">
        <v>1.5</v>
      </c>
      <c r="G103" s="3" t="s">
        <v>238</v>
      </c>
      <c r="H103" s="3" t="s">
        <v>33</v>
      </c>
      <c r="I103" s="3">
        <v>6600</v>
      </c>
      <c r="J103" s="3">
        <v>-31.82</v>
      </c>
      <c r="K103" s="3" t="s">
        <v>317</v>
      </c>
      <c r="L103" s="3" t="s">
        <v>398</v>
      </c>
      <c r="M103" s="3" t="s">
        <v>27</v>
      </c>
      <c r="N103" s="3" t="s">
        <v>27</v>
      </c>
      <c r="O103" s="3" t="s">
        <v>84</v>
      </c>
      <c r="P103" s="3">
        <v>63.5</v>
      </c>
      <c r="Q103" s="3" t="s">
        <v>23</v>
      </c>
      <c r="R103" s="3" t="s">
        <v>399</v>
      </c>
      <c r="S103" s="3">
        <v>56</v>
      </c>
    </row>
    <row r="104" spans="1:19" x14ac:dyDescent="0.2">
      <c r="A104" s="3" t="s">
        <v>400</v>
      </c>
      <c r="B104" s="4" t="str">
        <f t="shared" si="2"/>
        <v>GIA</v>
      </c>
      <c r="C104" s="4" t="str">
        <f t="shared" si="3"/>
        <v>Video Link</v>
      </c>
      <c r="D104" s="3">
        <v>2175687407</v>
      </c>
      <c r="E104" s="3" t="s">
        <v>31</v>
      </c>
      <c r="F104" s="3">
        <v>2.31</v>
      </c>
      <c r="G104" s="3" t="s">
        <v>32</v>
      </c>
      <c r="H104" s="3" t="s">
        <v>79</v>
      </c>
      <c r="I104" s="3">
        <v>6700</v>
      </c>
      <c r="J104" s="3" t="s">
        <v>401</v>
      </c>
      <c r="K104" s="3" t="s">
        <v>402</v>
      </c>
      <c r="L104" s="3" t="s">
        <v>403</v>
      </c>
      <c r="M104" s="3" t="s">
        <v>27</v>
      </c>
      <c r="N104" s="3" t="s">
        <v>36</v>
      </c>
      <c r="O104" s="3" t="s">
        <v>28</v>
      </c>
      <c r="P104" s="3">
        <v>70.3</v>
      </c>
      <c r="Q104" s="3" t="s">
        <v>23</v>
      </c>
      <c r="R104" s="3" t="s">
        <v>404</v>
      </c>
      <c r="S104" s="3">
        <v>62</v>
      </c>
    </row>
    <row r="105" spans="1:19" x14ac:dyDescent="0.2">
      <c r="A105" s="3" t="s">
        <v>405</v>
      </c>
      <c r="B105" s="4" t="str">
        <f t="shared" si="2"/>
        <v>GIA</v>
      </c>
      <c r="C105" s="4" t="str">
        <f t="shared" si="3"/>
        <v>Video Link</v>
      </c>
      <c r="D105" s="3">
        <v>2175686616</v>
      </c>
      <c r="E105" s="3" t="s">
        <v>31</v>
      </c>
      <c r="F105" s="3">
        <v>4</v>
      </c>
      <c r="G105" s="3" t="s">
        <v>100</v>
      </c>
      <c r="H105" s="3" t="s">
        <v>85</v>
      </c>
      <c r="I105" s="3">
        <v>8400</v>
      </c>
      <c r="J105" s="3">
        <v>-28.57</v>
      </c>
      <c r="K105" s="3" t="s">
        <v>406</v>
      </c>
      <c r="L105" s="3" t="s">
        <v>407</v>
      </c>
      <c r="M105" s="3" t="s">
        <v>27</v>
      </c>
      <c r="N105" s="3" t="s">
        <v>49</v>
      </c>
      <c r="O105" s="3" t="s">
        <v>84</v>
      </c>
      <c r="P105" s="3">
        <v>65.7</v>
      </c>
      <c r="Q105" s="3" t="s">
        <v>23</v>
      </c>
      <c r="R105" s="3" t="s">
        <v>408</v>
      </c>
      <c r="S105" s="3">
        <v>64</v>
      </c>
    </row>
    <row r="106" spans="1:19" x14ac:dyDescent="0.2">
      <c r="A106" s="3" t="s">
        <v>409</v>
      </c>
      <c r="B106" s="4" t="str">
        <f t="shared" si="2"/>
        <v>GIA</v>
      </c>
      <c r="C106" s="4" t="str">
        <f t="shared" si="3"/>
        <v>Video Link</v>
      </c>
      <c r="D106" s="3">
        <v>6177685783</v>
      </c>
      <c r="E106" s="3" t="s">
        <v>40</v>
      </c>
      <c r="F106" s="3">
        <v>1.51</v>
      </c>
      <c r="G106" s="3" t="s">
        <v>70</v>
      </c>
      <c r="H106" s="3" t="s">
        <v>46</v>
      </c>
      <c r="I106" s="3" t="s">
        <v>23</v>
      </c>
      <c r="J106" s="3" t="s">
        <v>24</v>
      </c>
      <c r="K106" s="3" t="s">
        <v>121</v>
      </c>
      <c r="L106" s="3" t="s">
        <v>410</v>
      </c>
      <c r="M106" s="3" t="s">
        <v>27</v>
      </c>
      <c r="N106" s="3" t="s">
        <v>49</v>
      </c>
      <c r="O106" s="3" t="s">
        <v>28</v>
      </c>
      <c r="P106" s="3">
        <v>73.900000000000006</v>
      </c>
      <c r="Q106" s="3" t="s">
        <v>23</v>
      </c>
      <c r="R106" s="3" t="s">
        <v>411</v>
      </c>
      <c r="S106" s="3">
        <v>58</v>
      </c>
    </row>
    <row r="107" spans="1:19" x14ac:dyDescent="0.2">
      <c r="A107" s="3" t="s">
        <v>412</v>
      </c>
      <c r="B107" s="4" t="str">
        <f t="shared" si="2"/>
        <v>GIA</v>
      </c>
      <c r="C107" s="4" t="str">
        <f t="shared" si="3"/>
        <v>Video Link</v>
      </c>
      <c r="D107" s="3">
        <v>1176685291</v>
      </c>
      <c r="E107" s="3" t="s">
        <v>20</v>
      </c>
      <c r="F107" s="3">
        <v>1.51</v>
      </c>
      <c r="G107" s="3" t="s">
        <v>52</v>
      </c>
      <c r="H107" s="3" t="s">
        <v>46</v>
      </c>
      <c r="I107" s="3">
        <v>4300</v>
      </c>
      <c r="J107" s="3">
        <v>-40.14</v>
      </c>
      <c r="K107" s="3" t="s">
        <v>211</v>
      </c>
      <c r="L107" s="3" t="s">
        <v>413</v>
      </c>
      <c r="M107" s="3" t="s">
        <v>27</v>
      </c>
      <c r="N107" s="3" t="s">
        <v>36</v>
      </c>
      <c r="O107" s="3" t="s">
        <v>28</v>
      </c>
      <c r="P107" s="3">
        <v>66</v>
      </c>
      <c r="Q107" s="3" t="s">
        <v>23</v>
      </c>
      <c r="R107" s="3" t="s">
        <v>414</v>
      </c>
      <c r="S107" s="3">
        <v>57</v>
      </c>
    </row>
    <row r="108" spans="1:19" x14ac:dyDescent="0.2">
      <c r="A108" s="3" t="s">
        <v>415</v>
      </c>
      <c r="B108" s="4" t="str">
        <f t="shared" si="2"/>
        <v>GIA</v>
      </c>
      <c r="C108" s="4" t="str">
        <f t="shared" si="3"/>
        <v>Video Link</v>
      </c>
      <c r="D108" s="3">
        <v>2175685361</v>
      </c>
      <c r="E108" s="3" t="s">
        <v>20</v>
      </c>
      <c r="F108" s="3">
        <v>1.5</v>
      </c>
      <c r="G108" s="3" t="s">
        <v>28</v>
      </c>
      <c r="H108" s="3" t="s">
        <v>46</v>
      </c>
      <c r="I108" s="3">
        <v>13800</v>
      </c>
      <c r="J108" s="3">
        <v>-74.64</v>
      </c>
      <c r="K108" s="3" t="s">
        <v>344</v>
      </c>
      <c r="L108" s="3" t="s">
        <v>416</v>
      </c>
      <c r="M108" s="3" t="s">
        <v>27</v>
      </c>
      <c r="N108" s="3" t="s">
        <v>27</v>
      </c>
      <c r="O108" s="3" t="s">
        <v>37</v>
      </c>
      <c r="P108" s="3">
        <v>60.9</v>
      </c>
      <c r="Q108" s="3" t="s">
        <v>23</v>
      </c>
      <c r="R108" s="3" t="s">
        <v>417</v>
      </c>
      <c r="S108" s="3">
        <v>61</v>
      </c>
    </row>
    <row r="109" spans="1:19" x14ac:dyDescent="0.2">
      <c r="A109" s="3" t="s">
        <v>418</v>
      </c>
      <c r="B109" s="4" t="str">
        <f t="shared" si="2"/>
        <v>GIA</v>
      </c>
      <c r="C109" s="4" t="str">
        <f t="shared" si="3"/>
        <v>Video Link</v>
      </c>
      <c r="D109" s="3">
        <v>2175685409</v>
      </c>
      <c r="E109" s="3" t="s">
        <v>20</v>
      </c>
      <c r="F109" s="3">
        <v>1.5</v>
      </c>
      <c r="G109" s="3" t="s">
        <v>63</v>
      </c>
      <c r="H109" s="3" t="s">
        <v>64</v>
      </c>
      <c r="I109" s="3" t="s">
        <v>23</v>
      </c>
      <c r="J109" s="3" t="s">
        <v>24</v>
      </c>
      <c r="K109" s="3" t="s">
        <v>352</v>
      </c>
      <c r="L109" s="3" t="s">
        <v>419</v>
      </c>
      <c r="M109" s="3" t="s">
        <v>36</v>
      </c>
      <c r="N109" s="3" t="s">
        <v>36</v>
      </c>
      <c r="O109" s="3" t="s">
        <v>118</v>
      </c>
      <c r="P109" s="3">
        <v>61.1</v>
      </c>
      <c r="Q109" s="3" t="s">
        <v>23</v>
      </c>
      <c r="R109" s="3" t="s">
        <v>420</v>
      </c>
      <c r="S109" s="3">
        <v>59</v>
      </c>
    </row>
    <row r="110" spans="1:19" x14ac:dyDescent="0.2">
      <c r="A110" s="3" t="s">
        <v>421</v>
      </c>
      <c r="B110" s="4" t="str">
        <f t="shared" si="2"/>
        <v>GIA</v>
      </c>
      <c r="C110" s="4" t="str">
        <f t="shared" si="3"/>
        <v>Video Link</v>
      </c>
      <c r="D110" s="3">
        <v>1172687271</v>
      </c>
      <c r="E110" s="3" t="s">
        <v>40</v>
      </c>
      <c r="F110" s="3">
        <v>1.5</v>
      </c>
      <c r="G110" s="3" t="s">
        <v>21</v>
      </c>
      <c r="H110" s="3" t="s">
        <v>58</v>
      </c>
      <c r="I110" s="3" t="s">
        <v>23</v>
      </c>
      <c r="J110" s="3" t="s">
        <v>24</v>
      </c>
      <c r="K110" s="3" t="s">
        <v>422</v>
      </c>
      <c r="L110" s="3" t="s">
        <v>423</v>
      </c>
      <c r="M110" s="3" t="s">
        <v>49</v>
      </c>
      <c r="N110" s="3" t="s">
        <v>49</v>
      </c>
      <c r="O110" s="3" t="s">
        <v>28</v>
      </c>
      <c r="P110" s="3">
        <v>80.900000000000006</v>
      </c>
      <c r="Q110" s="3" t="s">
        <v>23</v>
      </c>
      <c r="R110" s="3" t="s">
        <v>424</v>
      </c>
      <c r="S110" s="3">
        <v>57</v>
      </c>
    </row>
    <row r="111" spans="1:19" x14ac:dyDescent="0.2">
      <c r="A111" s="3" t="s">
        <v>425</v>
      </c>
      <c r="B111" s="4" t="str">
        <f t="shared" si="2"/>
        <v>GIA</v>
      </c>
      <c r="C111" s="4" t="str">
        <f t="shared" si="3"/>
        <v>Video Link</v>
      </c>
      <c r="D111" s="3">
        <v>5171687277</v>
      </c>
      <c r="E111" s="3" t="s">
        <v>40</v>
      </c>
      <c r="F111" s="3">
        <v>1.31</v>
      </c>
      <c r="G111" s="3" t="s">
        <v>52</v>
      </c>
      <c r="H111" s="3" t="s">
        <v>22</v>
      </c>
      <c r="I111" s="3" t="s">
        <v>23</v>
      </c>
      <c r="J111" s="3" t="s">
        <v>24</v>
      </c>
      <c r="K111" s="3" t="s">
        <v>426</v>
      </c>
      <c r="L111" s="3" t="s">
        <v>427</v>
      </c>
      <c r="M111" s="3" t="s">
        <v>27</v>
      </c>
      <c r="N111" s="3" t="s">
        <v>36</v>
      </c>
      <c r="O111" s="3" t="s">
        <v>37</v>
      </c>
      <c r="P111" s="3">
        <v>75.3</v>
      </c>
      <c r="Q111" s="3" t="s">
        <v>23</v>
      </c>
      <c r="R111" s="3" t="s">
        <v>428</v>
      </c>
      <c r="S111" s="3">
        <v>57</v>
      </c>
    </row>
    <row r="112" spans="1:19" x14ac:dyDescent="0.2">
      <c r="A112" s="3" t="s">
        <v>429</v>
      </c>
      <c r="B112" s="4" t="str">
        <f t="shared" si="2"/>
        <v>GIA</v>
      </c>
      <c r="C112" s="4" t="str">
        <f t="shared" si="3"/>
        <v>Video Link</v>
      </c>
      <c r="D112" s="3">
        <v>2171686028</v>
      </c>
      <c r="E112" s="3" t="s">
        <v>31</v>
      </c>
      <c r="F112" s="3">
        <v>1.2</v>
      </c>
      <c r="G112" s="3" t="s">
        <v>45</v>
      </c>
      <c r="H112" s="3" t="s">
        <v>64</v>
      </c>
      <c r="I112" s="3" t="s">
        <v>23</v>
      </c>
      <c r="J112" s="3" t="s">
        <v>24</v>
      </c>
      <c r="K112" s="3" t="s">
        <v>129</v>
      </c>
      <c r="L112" s="3" t="s">
        <v>430</v>
      </c>
      <c r="M112" s="3" t="s">
        <v>36</v>
      </c>
      <c r="N112" s="3" t="s">
        <v>49</v>
      </c>
      <c r="O112" s="3" t="s">
        <v>28</v>
      </c>
      <c r="P112" s="3">
        <v>55.8</v>
      </c>
      <c r="Q112" s="3" t="s">
        <v>23</v>
      </c>
      <c r="R112" s="3" t="s">
        <v>431</v>
      </c>
      <c r="S112" s="3">
        <v>65</v>
      </c>
    </row>
    <row r="113" spans="1:19" x14ac:dyDescent="0.2">
      <c r="A113" s="3" t="s">
        <v>432</v>
      </c>
      <c r="B113" s="4" t="str">
        <f t="shared" si="2"/>
        <v>GIA</v>
      </c>
      <c r="C113" s="4" t="str">
        <f t="shared" si="3"/>
        <v>Video Link</v>
      </c>
      <c r="D113" s="3">
        <v>2175686706</v>
      </c>
      <c r="E113" s="3" t="s">
        <v>40</v>
      </c>
      <c r="F113" s="3">
        <v>1.1599999999999999</v>
      </c>
      <c r="G113" s="3" t="s">
        <v>63</v>
      </c>
      <c r="H113" s="3" t="s">
        <v>46</v>
      </c>
      <c r="I113" s="3" t="s">
        <v>23</v>
      </c>
      <c r="J113" s="3" t="s">
        <v>24</v>
      </c>
      <c r="K113" s="3" t="s">
        <v>34</v>
      </c>
      <c r="L113" s="3" t="s">
        <v>433</v>
      </c>
      <c r="M113" s="3" t="s">
        <v>36</v>
      </c>
      <c r="N113" s="3" t="s">
        <v>49</v>
      </c>
      <c r="O113" s="3" t="s">
        <v>37</v>
      </c>
      <c r="P113" s="3">
        <v>71.099999999999994</v>
      </c>
      <c r="Q113" s="3" t="s">
        <v>23</v>
      </c>
      <c r="R113" s="3" t="s">
        <v>434</v>
      </c>
      <c r="S113" s="3">
        <v>56</v>
      </c>
    </row>
    <row r="114" spans="1:19" x14ac:dyDescent="0.2">
      <c r="A114" s="3" t="s">
        <v>435</v>
      </c>
      <c r="B114" s="4" t="str">
        <f t="shared" si="2"/>
        <v>GIA</v>
      </c>
      <c r="C114" s="4" t="str">
        <f t="shared" si="3"/>
        <v>Video Link</v>
      </c>
      <c r="D114" s="3">
        <v>6173685287</v>
      </c>
      <c r="E114" s="3" t="s">
        <v>20</v>
      </c>
      <c r="F114" s="3">
        <v>1.3</v>
      </c>
      <c r="G114" s="3" t="s">
        <v>70</v>
      </c>
      <c r="H114" s="3" t="s">
        <v>33</v>
      </c>
      <c r="I114" s="3" t="s">
        <v>23</v>
      </c>
      <c r="J114" s="3" t="s">
        <v>24</v>
      </c>
      <c r="K114" s="3" t="s">
        <v>93</v>
      </c>
      <c r="L114" s="3" t="s">
        <v>436</v>
      </c>
      <c r="M114" s="3" t="s">
        <v>36</v>
      </c>
      <c r="N114" s="3" t="s">
        <v>27</v>
      </c>
      <c r="O114" s="3" t="s">
        <v>37</v>
      </c>
      <c r="P114" s="3">
        <v>63.9</v>
      </c>
      <c r="Q114" s="3" t="s">
        <v>23</v>
      </c>
      <c r="R114" s="3" t="s">
        <v>437</v>
      </c>
      <c r="S114" s="3">
        <v>57</v>
      </c>
    </row>
    <row r="115" spans="1:19" x14ac:dyDescent="0.2">
      <c r="A115" s="3" t="s">
        <v>438</v>
      </c>
      <c r="B115" s="4" t="str">
        <f t="shared" si="2"/>
        <v>GIA</v>
      </c>
      <c r="C115" s="4" t="str">
        <f t="shared" si="3"/>
        <v>Video Link</v>
      </c>
      <c r="D115" s="3">
        <v>2173685503</v>
      </c>
      <c r="E115" s="3" t="s">
        <v>20</v>
      </c>
      <c r="F115" s="3">
        <v>1.24</v>
      </c>
      <c r="G115" s="3" t="s">
        <v>215</v>
      </c>
      <c r="H115" s="3" t="s">
        <v>58</v>
      </c>
      <c r="I115" s="3" t="s">
        <v>23</v>
      </c>
      <c r="J115" s="3" t="s">
        <v>24</v>
      </c>
      <c r="K115" s="3" t="s">
        <v>439</v>
      </c>
      <c r="L115" s="3" t="s">
        <v>440</v>
      </c>
      <c r="M115" s="3" t="s">
        <v>27</v>
      </c>
      <c r="N115" s="3" t="s">
        <v>36</v>
      </c>
      <c r="O115" s="3" t="s">
        <v>28</v>
      </c>
      <c r="P115" s="3">
        <v>67.2</v>
      </c>
      <c r="Q115" s="3" t="s">
        <v>23</v>
      </c>
      <c r="R115" s="3" t="s">
        <v>441</v>
      </c>
      <c r="S115" s="3">
        <v>56</v>
      </c>
    </row>
    <row r="116" spans="1:19" x14ac:dyDescent="0.2">
      <c r="A116" s="3" t="s">
        <v>442</v>
      </c>
      <c r="B116" s="4" t="str">
        <f t="shared" si="2"/>
        <v>GIA</v>
      </c>
      <c r="C116" s="4" t="str">
        <f t="shared" si="3"/>
        <v>Video Link</v>
      </c>
      <c r="D116" s="3">
        <v>1176951215</v>
      </c>
      <c r="E116" s="3" t="s">
        <v>31</v>
      </c>
      <c r="F116" s="3">
        <v>4.04</v>
      </c>
      <c r="G116" s="3" t="s">
        <v>52</v>
      </c>
      <c r="H116" s="3" t="s">
        <v>85</v>
      </c>
      <c r="I116" s="3">
        <v>6800</v>
      </c>
      <c r="J116" s="3">
        <v>-11.76</v>
      </c>
      <c r="K116" s="3" t="s">
        <v>406</v>
      </c>
      <c r="L116" s="3" t="s">
        <v>443</v>
      </c>
      <c r="M116" s="3" t="s">
        <v>27</v>
      </c>
      <c r="N116" s="3" t="s">
        <v>27</v>
      </c>
      <c r="O116" s="3" t="s">
        <v>28</v>
      </c>
      <c r="P116" s="3">
        <v>64.3</v>
      </c>
      <c r="Q116" s="3" t="s">
        <v>23</v>
      </c>
      <c r="R116" s="3" t="s">
        <v>444</v>
      </c>
      <c r="S116" s="3">
        <v>59</v>
      </c>
    </row>
    <row r="117" spans="1:19" x14ac:dyDescent="0.2">
      <c r="A117" s="3" t="s">
        <v>445</v>
      </c>
      <c r="B117" s="4" t="str">
        <f t="shared" si="2"/>
        <v>GIA</v>
      </c>
      <c r="C117" s="4" t="str">
        <f t="shared" si="3"/>
        <v>Video Link</v>
      </c>
      <c r="D117" s="3">
        <v>2175954494</v>
      </c>
      <c r="E117" s="3" t="s">
        <v>31</v>
      </c>
      <c r="F117" s="3">
        <v>2.25</v>
      </c>
      <c r="G117" s="3" t="s">
        <v>114</v>
      </c>
      <c r="H117" s="3" t="s">
        <v>79</v>
      </c>
      <c r="I117" s="3">
        <v>5100</v>
      </c>
      <c r="J117" s="3">
        <v>-35</v>
      </c>
      <c r="K117" s="3" t="s">
        <v>446</v>
      </c>
      <c r="L117" s="3" t="s">
        <v>447</v>
      </c>
      <c r="M117" s="3" t="s">
        <v>27</v>
      </c>
      <c r="N117" s="3" t="s">
        <v>36</v>
      </c>
      <c r="O117" s="3" t="s">
        <v>84</v>
      </c>
      <c r="P117" s="3">
        <v>62.5</v>
      </c>
      <c r="Q117" s="3" t="s">
        <v>23</v>
      </c>
      <c r="R117" s="3" t="s">
        <v>448</v>
      </c>
      <c r="S117" s="3">
        <v>57</v>
      </c>
    </row>
    <row r="118" spans="1:19" x14ac:dyDescent="0.2">
      <c r="A118" s="3" t="s">
        <v>449</v>
      </c>
      <c r="B118" s="4" t="str">
        <f t="shared" si="2"/>
        <v>GIA</v>
      </c>
      <c r="C118" s="4" t="str">
        <f t="shared" si="3"/>
        <v>Video Link</v>
      </c>
      <c r="D118" s="3">
        <v>2175955347</v>
      </c>
      <c r="E118" s="3" t="s">
        <v>20</v>
      </c>
      <c r="F118" s="3">
        <v>0.5</v>
      </c>
      <c r="G118" s="3" t="s">
        <v>32</v>
      </c>
      <c r="H118" s="3" t="s">
        <v>115</v>
      </c>
      <c r="I118" s="3">
        <v>1600</v>
      </c>
      <c r="J118" s="3">
        <v>-40</v>
      </c>
      <c r="K118" s="3">
        <v>960</v>
      </c>
      <c r="L118" s="3">
        <v>480</v>
      </c>
      <c r="M118" s="3" t="s">
        <v>36</v>
      </c>
      <c r="N118" s="3" t="s">
        <v>28</v>
      </c>
      <c r="O118" s="3" t="s">
        <v>84</v>
      </c>
      <c r="P118" s="3">
        <v>61.6</v>
      </c>
      <c r="Q118" s="3" t="s">
        <v>23</v>
      </c>
      <c r="R118" s="3" t="s">
        <v>450</v>
      </c>
      <c r="S118" s="3">
        <v>54</v>
      </c>
    </row>
    <row r="119" spans="1:19" x14ac:dyDescent="0.2">
      <c r="A119" s="3" t="s">
        <v>451</v>
      </c>
      <c r="B119" s="4" t="str">
        <f t="shared" si="2"/>
        <v>GIA</v>
      </c>
      <c r="C119" s="4" t="str">
        <f t="shared" si="3"/>
        <v>Video Link</v>
      </c>
      <c r="D119" s="3">
        <v>6173951766</v>
      </c>
      <c r="E119" s="3" t="s">
        <v>20</v>
      </c>
      <c r="F119" s="3">
        <v>1.07</v>
      </c>
      <c r="G119" s="3" t="s">
        <v>52</v>
      </c>
      <c r="H119" s="3" t="s">
        <v>46</v>
      </c>
      <c r="I119" s="3">
        <v>3700</v>
      </c>
      <c r="J119" s="3">
        <v>-36</v>
      </c>
      <c r="K119" s="3" t="s">
        <v>452</v>
      </c>
      <c r="L119" s="3" t="s">
        <v>453</v>
      </c>
      <c r="M119" s="3" t="s">
        <v>36</v>
      </c>
      <c r="N119" s="3" t="s">
        <v>27</v>
      </c>
      <c r="O119" s="3" t="s">
        <v>28</v>
      </c>
      <c r="P119" s="3">
        <v>60.2</v>
      </c>
      <c r="Q119" s="3" t="s">
        <v>23</v>
      </c>
      <c r="R119" s="3" t="s">
        <v>454</v>
      </c>
      <c r="S119" s="3">
        <v>60</v>
      </c>
    </row>
    <row r="120" spans="1:19" x14ac:dyDescent="0.2">
      <c r="A120" s="3" t="s">
        <v>455</v>
      </c>
      <c r="B120" s="4" t="str">
        <f t="shared" si="2"/>
        <v>GIA</v>
      </c>
      <c r="C120" s="4" t="str">
        <f t="shared" si="3"/>
        <v>Video Link</v>
      </c>
      <c r="D120" s="3">
        <v>5172954274</v>
      </c>
      <c r="E120" s="3" t="s">
        <v>69</v>
      </c>
      <c r="F120" s="3">
        <v>2.5299999999999998</v>
      </c>
      <c r="G120" s="3" t="s">
        <v>63</v>
      </c>
      <c r="H120" s="3" t="s">
        <v>46</v>
      </c>
      <c r="I120" s="3" t="s">
        <v>23</v>
      </c>
      <c r="J120" s="3" t="s">
        <v>24</v>
      </c>
      <c r="K120" s="3" t="s">
        <v>296</v>
      </c>
      <c r="L120" s="3" t="s">
        <v>456</v>
      </c>
      <c r="M120" s="3" t="s">
        <v>27</v>
      </c>
      <c r="N120" s="3" t="s">
        <v>36</v>
      </c>
      <c r="O120" s="3" t="s">
        <v>28</v>
      </c>
      <c r="P120" s="3">
        <v>72</v>
      </c>
      <c r="Q120" s="3" t="s">
        <v>23</v>
      </c>
      <c r="R120" s="3" t="s">
        <v>457</v>
      </c>
      <c r="S120" s="3">
        <v>74</v>
      </c>
    </row>
    <row r="121" spans="1:19" x14ac:dyDescent="0.2">
      <c r="A121" s="3" t="s">
        <v>458</v>
      </c>
      <c r="B121" s="4" t="str">
        <f t="shared" si="2"/>
        <v>GIA</v>
      </c>
      <c r="C121" s="4" t="str">
        <f t="shared" si="3"/>
        <v>Video Link</v>
      </c>
      <c r="D121" s="3">
        <v>2226398075</v>
      </c>
      <c r="E121" s="3" t="s">
        <v>40</v>
      </c>
      <c r="F121" s="3">
        <v>1.71</v>
      </c>
      <c r="G121" s="3" t="s">
        <v>57</v>
      </c>
      <c r="H121" s="3" t="s">
        <v>46</v>
      </c>
      <c r="I121" s="3" t="s">
        <v>23</v>
      </c>
      <c r="J121" s="3" t="s">
        <v>24</v>
      </c>
      <c r="K121" s="3" t="s">
        <v>157</v>
      </c>
      <c r="L121" s="3" t="s">
        <v>459</v>
      </c>
      <c r="M121" s="3" t="s">
        <v>27</v>
      </c>
      <c r="N121" s="3" t="s">
        <v>49</v>
      </c>
      <c r="O121" s="3" t="s">
        <v>28</v>
      </c>
      <c r="P121" s="3">
        <v>74.8</v>
      </c>
      <c r="Q121" s="3" t="s">
        <v>23</v>
      </c>
      <c r="R121" s="3" t="s">
        <v>460</v>
      </c>
      <c r="S121" s="3">
        <v>58</v>
      </c>
    </row>
    <row r="122" spans="1:19" x14ac:dyDescent="0.2">
      <c r="A122" s="3" t="s">
        <v>461</v>
      </c>
      <c r="B122" s="4" t="str">
        <f t="shared" si="2"/>
        <v>GIA</v>
      </c>
      <c r="C122" s="4" t="str">
        <f t="shared" si="3"/>
        <v>Video Link</v>
      </c>
      <c r="D122" s="3">
        <v>1229524679</v>
      </c>
      <c r="E122" s="3" t="s">
        <v>133</v>
      </c>
      <c r="F122" s="3">
        <v>1.01</v>
      </c>
      <c r="G122" s="3" t="s">
        <v>57</v>
      </c>
      <c r="H122" s="3" t="s">
        <v>64</v>
      </c>
      <c r="I122" s="3" t="s">
        <v>23</v>
      </c>
      <c r="J122" s="3" t="s">
        <v>24</v>
      </c>
      <c r="K122" s="3" t="s">
        <v>129</v>
      </c>
      <c r="L122" s="3" t="s">
        <v>462</v>
      </c>
      <c r="M122" s="3" t="s">
        <v>36</v>
      </c>
      <c r="N122" s="3" t="s">
        <v>36</v>
      </c>
      <c r="O122" s="3" t="s">
        <v>84</v>
      </c>
      <c r="P122" s="3">
        <v>52.3</v>
      </c>
      <c r="Q122" s="3" t="s">
        <v>23</v>
      </c>
      <c r="R122" s="3" t="s">
        <v>463</v>
      </c>
      <c r="S122" s="3">
        <v>60</v>
      </c>
    </row>
    <row r="123" spans="1:19" x14ac:dyDescent="0.2">
      <c r="A123" s="3" t="s">
        <v>464</v>
      </c>
      <c r="B123" s="4" t="str">
        <f t="shared" si="2"/>
        <v>GIA</v>
      </c>
      <c r="C123" s="4" t="str">
        <f t="shared" si="3"/>
        <v>Video Link</v>
      </c>
      <c r="D123" s="3">
        <v>2226522254</v>
      </c>
      <c r="E123" s="3" t="s">
        <v>20</v>
      </c>
      <c r="F123" s="3">
        <v>0.76</v>
      </c>
      <c r="G123" s="3" t="s">
        <v>100</v>
      </c>
      <c r="H123" s="3" t="s">
        <v>58</v>
      </c>
      <c r="I123" s="3">
        <v>2400</v>
      </c>
      <c r="J123" s="3">
        <v>-22.08</v>
      </c>
      <c r="K123" s="3" t="s">
        <v>465</v>
      </c>
      <c r="L123" s="3" t="s">
        <v>466</v>
      </c>
      <c r="M123" s="3" t="s">
        <v>27</v>
      </c>
      <c r="N123" s="3" t="s">
        <v>36</v>
      </c>
      <c r="O123" s="3" t="s">
        <v>84</v>
      </c>
      <c r="P123" s="3">
        <v>61.6</v>
      </c>
      <c r="Q123" s="3" t="s">
        <v>23</v>
      </c>
      <c r="R123" s="3" t="s">
        <v>467</v>
      </c>
      <c r="S123" s="3">
        <v>58</v>
      </c>
    </row>
    <row r="124" spans="1:19" x14ac:dyDescent="0.2">
      <c r="A124" s="3" t="s">
        <v>468</v>
      </c>
      <c r="B124" s="4" t="str">
        <f t="shared" si="2"/>
        <v>GIA</v>
      </c>
      <c r="C124" s="4" t="str">
        <f t="shared" si="3"/>
        <v>Video Link</v>
      </c>
      <c r="D124" s="3">
        <v>1225524205</v>
      </c>
      <c r="E124" s="3" t="s">
        <v>133</v>
      </c>
      <c r="F124" s="3">
        <v>7.02</v>
      </c>
      <c r="G124" s="3" t="s">
        <v>57</v>
      </c>
      <c r="H124" s="3" t="s">
        <v>58</v>
      </c>
      <c r="I124" s="3" t="s">
        <v>23</v>
      </c>
      <c r="J124" s="3" t="s">
        <v>24</v>
      </c>
      <c r="K124" s="3" t="s">
        <v>469</v>
      </c>
      <c r="L124" s="3" t="s">
        <v>470</v>
      </c>
      <c r="M124" s="3" t="s">
        <v>36</v>
      </c>
      <c r="N124" s="3" t="s">
        <v>49</v>
      </c>
      <c r="O124" s="3" t="s">
        <v>84</v>
      </c>
      <c r="P124" s="3">
        <v>58.2</v>
      </c>
      <c r="Q124" s="3" t="s">
        <v>23</v>
      </c>
      <c r="R124" s="3" t="s">
        <v>471</v>
      </c>
      <c r="S124" s="3">
        <v>62</v>
      </c>
    </row>
    <row r="125" spans="1:19" x14ac:dyDescent="0.2">
      <c r="A125" s="3" t="s">
        <v>472</v>
      </c>
      <c r="B125" s="4" t="str">
        <f t="shared" si="2"/>
        <v>GIA</v>
      </c>
      <c r="C125" s="4" t="str">
        <f t="shared" si="3"/>
        <v>Video Link</v>
      </c>
      <c r="D125" s="3">
        <v>7228330497</v>
      </c>
      <c r="E125" s="3" t="s">
        <v>20</v>
      </c>
      <c r="F125" s="3">
        <v>1.06</v>
      </c>
      <c r="G125" s="3" t="s">
        <v>215</v>
      </c>
      <c r="H125" s="3" t="s">
        <v>64</v>
      </c>
      <c r="I125" s="3" t="s">
        <v>23</v>
      </c>
      <c r="J125" s="3" t="s">
        <v>24</v>
      </c>
      <c r="K125" s="3" t="s">
        <v>473</v>
      </c>
      <c r="L125" s="3" t="s">
        <v>474</v>
      </c>
      <c r="M125" s="3" t="s">
        <v>27</v>
      </c>
      <c r="N125" s="3" t="s">
        <v>36</v>
      </c>
      <c r="O125" s="3" t="s">
        <v>37</v>
      </c>
      <c r="P125" s="3">
        <v>61.4</v>
      </c>
      <c r="Q125" s="3" t="s">
        <v>23</v>
      </c>
      <c r="R125" s="3" t="s">
        <v>475</v>
      </c>
      <c r="S125" s="3">
        <v>58</v>
      </c>
    </row>
    <row r="126" spans="1:19" x14ac:dyDescent="0.2">
      <c r="A126" s="3" t="s">
        <v>476</v>
      </c>
      <c r="B126" s="4" t="str">
        <f t="shared" si="2"/>
        <v>GIA</v>
      </c>
      <c r="C126" s="4" t="str">
        <f t="shared" si="3"/>
        <v>Video Link</v>
      </c>
      <c r="D126" s="3">
        <v>5226398037</v>
      </c>
      <c r="E126" s="3" t="s">
        <v>20</v>
      </c>
      <c r="F126" s="3">
        <v>1.51</v>
      </c>
      <c r="G126" s="3" t="s">
        <v>84</v>
      </c>
      <c r="H126" s="3" t="s">
        <v>46</v>
      </c>
      <c r="I126" s="3" t="s">
        <v>23</v>
      </c>
      <c r="J126" s="3" t="s">
        <v>24</v>
      </c>
      <c r="K126" s="3" t="s">
        <v>192</v>
      </c>
      <c r="L126" s="3" t="s">
        <v>477</v>
      </c>
      <c r="M126" s="3" t="s">
        <v>27</v>
      </c>
      <c r="N126" s="3" t="s">
        <v>36</v>
      </c>
      <c r="O126" s="3" t="s">
        <v>37</v>
      </c>
      <c r="P126" s="3">
        <v>63.8</v>
      </c>
      <c r="Q126" s="3" t="s">
        <v>23</v>
      </c>
      <c r="R126" s="3" t="s">
        <v>478</v>
      </c>
      <c r="S126" s="3">
        <v>57</v>
      </c>
    </row>
    <row r="127" spans="1:19" x14ac:dyDescent="0.2">
      <c r="A127" s="3" t="s">
        <v>479</v>
      </c>
      <c r="B127" s="4" t="str">
        <f t="shared" si="2"/>
        <v>GIA</v>
      </c>
      <c r="C127" s="4" t="str">
        <f t="shared" si="3"/>
        <v>Video Link</v>
      </c>
      <c r="D127" s="3">
        <v>2226398071</v>
      </c>
      <c r="E127" s="3" t="s">
        <v>40</v>
      </c>
      <c r="F127" s="3">
        <v>1.1100000000000001</v>
      </c>
      <c r="G127" s="3" t="s">
        <v>57</v>
      </c>
      <c r="H127" s="3" t="s">
        <v>85</v>
      </c>
      <c r="I127" s="3" t="s">
        <v>23</v>
      </c>
      <c r="J127" s="3" t="s">
        <v>24</v>
      </c>
      <c r="K127" s="3" t="s">
        <v>480</v>
      </c>
      <c r="L127" s="3" t="s">
        <v>481</v>
      </c>
      <c r="M127" s="3" t="s">
        <v>36</v>
      </c>
      <c r="N127" s="3" t="s">
        <v>36</v>
      </c>
      <c r="O127" s="3" t="s">
        <v>28</v>
      </c>
      <c r="P127" s="3">
        <v>69.2</v>
      </c>
      <c r="Q127" s="3" t="s">
        <v>23</v>
      </c>
      <c r="R127" s="3" t="s">
        <v>482</v>
      </c>
      <c r="S127" s="3">
        <v>56</v>
      </c>
    </row>
    <row r="128" spans="1:19" x14ac:dyDescent="0.2">
      <c r="A128" s="3" t="s">
        <v>483</v>
      </c>
      <c r="B128" s="4" t="str">
        <f t="shared" si="2"/>
        <v>GIA</v>
      </c>
      <c r="C128" s="4" t="str">
        <f t="shared" si="3"/>
        <v>Video Link</v>
      </c>
      <c r="D128" s="3">
        <v>6222397912</v>
      </c>
      <c r="E128" s="3" t="s">
        <v>40</v>
      </c>
      <c r="F128" s="3">
        <v>1.51</v>
      </c>
      <c r="G128" s="3" t="s">
        <v>57</v>
      </c>
      <c r="H128" s="3" t="s">
        <v>64</v>
      </c>
      <c r="I128" s="3" t="s">
        <v>23</v>
      </c>
      <c r="J128" s="3" t="s">
        <v>24</v>
      </c>
      <c r="K128" s="3" t="s">
        <v>34</v>
      </c>
      <c r="L128" s="3" t="s">
        <v>484</v>
      </c>
      <c r="M128" s="3" t="s">
        <v>27</v>
      </c>
      <c r="N128" s="3" t="s">
        <v>36</v>
      </c>
      <c r="O128" s="3" t="s">
        <v>37</v>
      </c>
      <c r="P128" s="3">
        <v>77.3</v>
      </c>
      <c r="Q128" s="3" t="s">
        <v>23</v>
      </c>
      <c r="R128" s="3" t="s">
        <v>485</v>
      </c>
      <c r="S128" s="3">
        <v>57</v>
      </c>
    </row>
    <row r="129" spans="1:19" x14ac:dyDescent="0.2">
      <c r="A129" s="3" t="s">
        <v>486</v>
      </c>
      <c r="B129" s="4" t="str">
        <f t="shared" si="2"/>
        <v>GIA</v>
      </c>
      <c r="C129" s="4" t="str">
        <f t="shared" si="3"/>
        <v>Video Link</v>
      </c>
      <c r="D129" s="3">
        <v>7226397918</v>
      </c>
      <c r="E129" s="3" t="s">
        <v>133</v>
      </c>
      <c r="F129" s="3">
        <v>1.3</v>
      </c>
      <c r="G129" s="3" t="s">
        <v>45</v>
      </c>
      <c r="H129" s="3" t="s">
        <v>33</v>
      </c>
      <c r="I129" s="3" t="s">
        <v>23</v>
      </c>
      <c r="J129" s="3" t="s">
        <v>24</v>
      </c>
      <c r="K129" s="3" t="s">
        <v>422</v>
      </c>
      <c r="L129" s="3" t="s">
        <v>487</v>
      </c>
      <c r="M129" s="3" t="s">
        <v>27</v>
      </c>
      <c r="N129" s="3" t="s">
        <v>36</v>
      </c>
      <c r="O129" s="3" t="s">
        <v>37</v>
      </c>
      <c r="P129" s="3">
        <v>58.4</v>
      </c>
      <c r="Q129" s="3" t="s">
        <v>23</v>
      </c>
      <c r="R129" s="3" t="s">
        <v>488</v>
      </c>
      <c r="S129" s="3">
        <v>59</v>
      </c>
    </row>
    <row r="130" spans="1:19" x14ac:dyDescent="0.2">
      <c r="A130" s="3" t="s">
        <v>489</v>
      </c>
      <c r="B130" s="4" t="str">
        <f t="shared" si="2"/>
        <v>GIA</v>
      </c>
      <c r="C130" s="4" t="str">
        <f t="shared" si="3"/>
        <v>Video Link</v>
      </c>
      <c r="D130" s="3">
        <v>1229525745</v>
      </c>
      <c r="E130" s="3" t="s">
        <v>96</v>
      </c>
      <c r="F130" s="3">
        <v>1.02</v>
      </c>
      <c r="G130" s="3" t="s">
        <v>45</v>
      </c>
      <c r="H130" s="3" t="s">
        <v>33</v>
      </c>
      <c r="I130" s="3" t="s">
        <v>23</v>
      </c>
      <c r="J130" s="3" t="s">
        <v>24</v>
      </c>
      <c r="K130" s="3" t="s">
        <v>274</v>
      </c>
      <c r="L130" s="3" t="s">
        <v>490</v>
      </c>
      <c r="M130" s="3" t="s">
        <v>36</v>
      </c>
      <c r="N130" s="3" t="s">
        <v>49</v>
      </c>
      <c r="O130" s="3" t="s">
        <v>28</v>
      </c>
      <c r="P130" s="3">
        <v>73.8</v>
      </c>
      <c r="Q130" s="3" t="s">
        <v>23</v>
      </c>
      <c r="R130" s="3" t="s">
        <v>491</v>
      </c>
      <c r="S130" s="3">
        <v>61</v>
      </c>
    </row>
  </sheetData>
  <pageMargins left="0.7" right="0.7" top="0.75" bottom="0.75" header="0.3" footer="0.3"/>
  <ignoredErrors>
    <ignoredError sqref="K2:L1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2016-10-27T07:24:10Z</dcterms:created>
  <dcterms:modified xsi:type="dcterms:W3CDTF">2016-10-27T09:51:49Z</dcterms:modified>
</cp:coreProperties>
</file>