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prakr\Downloads\"/>
    </mc:Choice>
  </mc:AlternateContent>
  <xr:revisionPtr revIDLastSave="0" documentId="8_{90F150DC-1A57-4FD6-A41F-5FE16FE91C9B}"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<sst xmlns="http://schemas.openxmlformats.org/spreadsheetml/2006/main" count="16265" uniqueCount="51">
  <si>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</si>
  <si>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</si>
  <si>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</si>
  <si>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</si>
  <si>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</si>
  <si>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</si>
  <si>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</si>
  <si>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</si>
  <si>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</si>
  <si>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</si>
  <si>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</si>
  <si>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</si>
  <si>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</si>
  <si>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</si>
  <si>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</si>
  <si>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</si>
  <si>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</si>
  <si>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</si>
  <si>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</si>
  <si>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</si>
  <si>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</si>
  <si>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</si>
  <si>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</si>
  <si>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</si>
  <si>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</si>
  <si>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</si>
  <si>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</si>
  <si>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</si>
  <si>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</si>
  <si>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</si>
  <si>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</si>
  <si>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</si>
  <si>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</si>
  <si>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</si>
  <si>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</si>
  <si>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</si>
  <si>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</si>
  <si>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</si>
  <si>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</si>
  <si>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</si>
  <si>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</si>
  <si>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</si>
  <si>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</si>
  <si>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</si>
  <si>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</si>
  <si>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Middle Age</t>
  </si>
  <si>
    <t>Adolescent</t>
  </si>
  <si>
    <t>Old</t>
  </si>
  <si>
    <t>Count of Purchased Bike</t>
  </si>
  <si>
    <t>10 Miles +</t>
  </si>
  <si>
    <r>
      <rPr>
        <b/>
        <sz val="48"/>
        <color theme="5" tint="-0.249977111117893"/>
        <rFont val="Calibri"/>
        <family val="2"/>
        <scheme val="minor"/>
      </rPr>
      <t xml:space="preserve">    </t>
    </r>
    <r>
      <rPr>
        <b/>
        <sz val="4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</si>
</sst>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tint="-0.249977111117893"/>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0" fillId="33" borderId="0" xfId="0"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of Bike</a:t>
            </a:r>
            <a:endParaRPr lang="en-US"/>
          </a:p>
        </c:rich>
      </c:tx>
      <c:layout>
        <c:manualLayout>
          <c:xMode val="edge"/>
          <c:yMode val="edge"/>
          <c:x val="0.11523911491791577"/>
          <c:y val="0.11707324050433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48272125015788"/>
          <c:y val="0.25214530692726417"/>
          <c:w val="0.38984035780194037"/>
          <c:h val="0.3720897838005412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33750</c:v>
                </c:pt>
                <c:pt idx="1">
                  <c:v>62857.142857142855</c:v>
                </c:pt>
              </c:numCache>
            </c:numRef>
          </c:val>
          <c:extLst>
            <c:ext xmlns:c16="http://schemas.microsoft.com/office/drawing/2014/chart" uri="{C3380CC4-5D6E-409C-BE32-E72D297353CC}">
              <c16:uniqueId val="{00000000-C841-4811-8200-C68C071B9F5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33333.333333333336</c:v>
                </c:pt>
                <c:pt idx="1">
                  <c:v>46666.666666666664</c:v>
                </c:pt>
              </c:numCache>
            </c:numRef>
          </c:val>
          <c:extLst>
            <c:ext xmlns:c16="http://schemas.microsoft.com/office/drawing/2014/chart" uri="{C3380CC4-5D6E-409C-BE32-E72D297353CC}">
              <c16:uniqueId val="{00000001-C841-4811-8200-C68C071B9F51}"/>
            </c:ext>
          </c:extLst>
        </c:ser>
        <c:dLbls>
          <c:showLegendKey val="0"/>
          <c:showVal val="0"/>
          <c:showCatName val="0"/>
          <c:showSerName val="0"/>
          <c:showPercent val="0"/>
          <c:showBubbleSize val="0"/>
        </c:dLbls>
        <c:gapWidth val="219"/>
        <c:overlap val="-27"/>
        <c:axId val="1069060160"/>
        <c:axId val="1069060640"/>
      </c:barChart>
      <c:catAx>
        <c:axId val="106906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060640"/>
        <c:crosses val="autoZero"/>
        <c:auto val="1"/>
        <c:lblAlgn val="ctr"/>
        <c:lblOffset val="100"/>
        <c:noMultiLvlLbl val="0"/>
      </c:catAx>
      <c:valAx>
        <c:axId val="106906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06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02870132594118"/>
          <c:y val="0.24850329510441629"/>
          <c:w val="0.5005969286236629"/>
          <c:h val="0.40200452185324659"/>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2-5 Miles</c:v>
                </c:pt>
                <c:pt idx="3">
                  <c:v>5-10 Miles</c:v>
                </c:pt>
              </c:strCache>
            </c:strRef>
          </c:cat>
          <c:val>
            <c:numRef>
              <c:f>'Pivot Table'!$B$26:$B$30</c:f>
              <c:numCache>
                <c:formatCode>General</c:formatCode>
                <c:ptCount val="4"/>
                <c:pt idx="0">
                  <c:v>4</c:v>
                </c:pt>
                <c:pt idx="2">
                  <c:v>1</c:v>
                </c:pt>
                <c:pt idx="3">
                  <c:v>10</c:v>
                </c:pt>
              </c:numCache>
            </c:numRef>
          </c:val>
          <c:smooth val="0"/>
          <c:extLst>
            <c:ext xmlns:c16="http://schemas.microsoft.com/office/drawing/2014/chart" uri="{C3380CC4-5D6E-409C-BE32-E72D297353CC}">
              <c16:uniqueId val="{00000000-870E-4F58-AE75-51842FA8495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2-5 Miles</c:v>
                </c:pt>
                <c:pt idx="3">
                  <c:v>5-10 Miles</c:v>
                </c:pt>
              </c:strCache>
            </c:strRef>
          </c:cat>
          <c:val>
            <c:numRef>
              <c:f>'Pivot Table'!$C$26:$C$30</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870E-4F58-AE75-51842FA84953}"/>
            </c:ext>
          </c:extLst>
        </c:ser>
        <c:dLbls>
          <c:showLegendKey val="0"/>
          <c:showVal val="0"/>
          <c:showCatName val="0"/>
          <c:showSerName val="0"/>
          <c:showPercent val="0"/>
          <c:showBubbleSize val="0"/>
        </c:dLbls>
        <c:smooth val="0"/>
        <c:axId val="1206838527"/>
        <c:axId val="1206839007"/>
      </c:lineChart>
      <c:catAx>
        <c:axId val="120683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39007"/>
        <c:crosses val="autoZero"/>
        <c:auto val="1"/>
        <c:lblAlgn val="ctr"/>
        <c:lblOffset val="100"/>
        <c:noMultiLvlLbl val="0"/>
      </c:catAx>
      <c:valAx>
        <c:axId val="120683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3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2</c:v>
                </c:pt>
                <c:pt idx="1">
                  <c:v>8</c:v>
                </c:pt>
                <c:pt idx="2">
                  <c:v>5</c:v>
                </c:pt>
              </c:numCache>
            </c:numRef>
          </c:val>
          <c:smooth val="0"/>
          <c:extLst>
            <c:ext xmlns:c16="http://schemas.microsoft.com/office/drawing/2014/chart" uri="{C3380CC4-5D6E-409C-BE32-E72D297353CC}">
              <c16:uniqueId val="{00000000-45C5-42A1-92C3-DC3867F8B72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c:v>
                </c:pt>
                <c:pt idx="1">
                  <c:v>5</c:v>
                </c:pt>
                <c:pt idx="2">
                  <c:v>1</c:v>
                </c:pt>
              </c:numCache>
            </c:numRef>
          </c:val>
          <c:smooth val="0"/>
          <c:extLst>
            <c:ext xmlns:c16="http://schemas.microsoft.com/office/drawing/2014/chart" uri="{C3380CC4-5D6E-409C-BE32-E72D297353CC}">
              <c16:uniqueId val="{00000001-45C5-42A1-92C3-DC3867F8B72C}"/>
            </c:ext>
          </c:extLst>
        </c:ser>
        <c:dLbls>
          <c:showLegendKey val="0"/>
          <c:showVal val="0"/>
          <c:showCatName val="0"/>
          <c:showSerName val="0"/>
          <c:showPercent val="0"/>
          <c:showBubbleSize val="0"/>
        </c:dLbls>
        <c:marker val="1"/>
        <c:smooth val="0"/>
        <c:axId val="1139027312"/>
        <c:axId val="1139027792"/>
      </c:lineChart>
      <c:catAx>
        <c:axId val="113902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27792"/>
        <c:crosses val="autoZero"/>
        <c:auto val="1"/>
        <c:lblAlgn val="ctr"/>
        <c:lblOffset val="100"/>
        <c:noMultiLvlLbl val="0"/>
      </c:catAx>
      <c:valAx>
        <c:axId val="113902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2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of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33750</c:v>
                </c:pt>
                <c:pt idx="1">
                  <c:v>62857.142857142855</c:v>
                </c:pt>
              </c:numCache>
            </c:numRef>
          </c:val>
          <c:extLst>
            <c:ext xmlns:c16="http://schemas.microsoft.com/office/drawing/2014/chart" uri="{C3380CC4-5D6E-409C-BE32-E72D297353CC}">
              <c16:uniqueId val="{00000000-A9B0-45CB-88DC-2E2466F012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33333.333333333336</c:v>
                </c:pt>
                <c:pt idx="1">
                  <c:v>46666.666666666664</c:v>
                </c:pt>
              </c:numCache>
            </c:numRef>
          </c:val>
          <c:extLst>
            <c:ext xmlns:c16="http://schemas.microsoft.com/office/drawing/2014/chart" uri="{C3380CC4-5D6E-409C-BE32-E72D297353CC}">
              <c16:uniqueId val="{00000001-A9B0-45CB-88DC-2E2466F012BC}"/>
            </c:ext>
          </c:extLst>
        </c:ser>
        <c:dLbls>
          <c:showLegendKey val="0"/>
          <c:showVal val="0"/>
          <c:showCatName val="0"/>
          <c:showSerName val="0"/>
          <c:showPercent val="0"/>
          <c:showBubbleSize val="0"/>
        </c:dLbls>
        <c:gapWidth val="219"/>
        <c:overlap val="-27"/>
        <c:axId val="1069060160"/>
        <c:axId val="1069060640"/>
      </c:barChart>
      <c:catAx>
        <c:axId val="106906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060640"/>
        <c:crosses val="autoZero"/>
        <c:auto val="1"/>
        <c:lblAlgn val="ctr"/>
        <c:lblOffset val="100"/>
        <c:noMultiLvlLbl val="0"/>
      </c:catAx>
      <c:valAx>
        <c:axId val="1069060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06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Table'!$A$26:$A$30</c:f>
              <c:strCache>
                <c:ptCount val="4"/>
                <c:pt idx="0">
                  <c:v>0-1 Miles</c:v>
                </c:pt>
                <c:pt idx="1">
                  <c:v>1-2 Miles</c:v>
                </c:pt>
                <c:pt idx="2">
                  <c:v>2-5 Miles</c:v>
                </c:pt>
                <c:pt idx="3">
                  <c:v>5-10 Miles</c:v>
                </c:pt>
              </c:strCache>
            </c:strRef>
          </c:cat>
          <c:val>
            <c:numRef>
              <c:f>'Pivot Table'!$B$26:$B$30</c:f>
              <c:numCache>
                <c:formatCode>General</c:formatCode>
                <c:ptCount val="4"/>
                <c:pt idx="0">
                  <c:v>4</c:v>
                </c:pt>
                <c:pt idx="2">
                  <c:v>1</c:v>
                </c:pt>
                <c:pt idx="3">
                  <c:v>10</c:v>
                </c:pt>
              </c:numCache>
            </c:numRef>
          </c:val>
          <c:smooth val="0"/>
          <c:extLst>
            <c:ext xmlns:c16="http://schemas.microsoft.com/office/drawing/2014/chart" uri="{C3380CC4-5D6E-409C-BE32-E72D297353CC}">
              <c16:uniqueId val="{00000000-1670-4061-954E-0C7A7706725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Table'!$A$26:$A$30</c:f>
              <c:strCache>
                <c:ptCount val="4"/>
                <c:pt idx="0">
                  <c:v>0-1 Miles</c:v>
                </c:pt>
                <c:pt idx="1">
                  <c:v>1-2 Miles</c:v>
                </c:pt>
                <c:pt idx="2">
                  <c:v>2-5 Miles</c:v>
                </c:pt>
                <c:pt idx="3">
                  <c:v>5-10 Miles</c:v>
                </c:pt>
              </c:strCache>
            </c:strRef>
          </c:cat>
          <c:val>
            <c:numRef>
              <c:f>'Pivot Table'!$C$26:$C$30</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1670-4061-954E-0C7A77067257}"/>
            </c:ext>
          </c:extLst>
        </c:ser>
        <c:dLbls>
          <c:showLegendKey val="0"/>
          <c:showVal val="0"/>
          <c:showCatName val="0"/>
          <c:showSerName val="0"/>
          <c:showPercent val="0"/>
          <c:showBubbleSize val="0"/>
        </c:dLbls>
        <c:smooth val="0"/>
        <c:axId val="1206838527"/>
        <c:axId val="1206839007"/>
      </c:lineChart>
      <c:catAx>
        <c:axId val="120683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39007"/>
        <c:crosses val="autoZero"/>
        <c:auto val="1"/>
        <c:lblAlgn val="ctr"/>
        <c:lblOffset val="100"/>
        <c:noMultiLvlLbl val="0"/>
      </c:catAx>
      <c:valAx>
        <c:axId val="1206839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83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2</c:v>
                </c:pt>
                <c:pt idx="1">
                  <c:v>8</c:v>
                </c:pt>
                <c:pt idx="2">
                  <c:v>5</c:v>
                </c:pt>
              </c:numCache>
            </c:numRef>
          </c:val>
          <c:smooth val="0"/>
          <c:extLst>
            <c:ext xmlns:c16="http://schemas.microsoft.com/office/drawing/2014/chart" uri="{C3380CC4-5D6E-409C-BE32-E72D297353CC}">
              <c16:uniqueId val="{00000000-0C9B-4D89-B4B3-D09CD79BAFC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c:v>
                </c:pt>
                <c:pt idx="1">
                  <c:v>5</c:v>
                </c:pt>
                <c:pt idx="2">
                  <c:v>1</c:v>
                </c:pt>
              </c:numCache>
            </c:numRef>
          </c:val>
          <c:smooth val="0"/>
          <c:extLst>
            <c:ext xmlns:c16="http://schemas.microsoft.com/office/drawing/2014/chart" uri="{C3380CC4-5D6E-409C-BE32-E72D297353CC}">
              <c16:uniqueId val="{00000001-0C9B-4D89-B4B3-D09CD79BAFC2}"/>
            </c:ext>
          </c:extLst>
        </c:ser>
        <c:dLbls>
          <c:showLegendKey val="0"/>
          <c:showVal val="0"/>
          <c:showCatName val="0"/>
          <c:showSerName val="0"/>
          <c:showPercent val="0"/>
          <c:showBubbleSize val="0"/>
        </c:dLbls>
        <c:marker val="1"/>
        <c:smooth val="0"/>
        <c:axId val="1139027312"/>
        <c:axId val="1139027792"/>
      </c:lineChart>
      <c:catAx>
        <c:axId val="113902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27792"/>
        <c:crosses val="autoZero"/>
        <c:auto val="1"/>
        <c:lblAlgn val="ctr"/>
        <c:lblOffset val="100"/>
        <c:noMultiLvlLbl val="0"/>
      </c:catAx>
      <c:valAx>
        <c:axId val="113902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2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181407</xdr:colOff>
      <xdr:row>4</xdr:row>
      <xdr:rowOff>13518</xdr:rowOff>
    </xdr:from>
    <xdr:to>
      <xdr:col>9</xdr:col>
      <xdr:colOff>79070</xdr:colOff>
      <xdr:row>19</xdr:row>
      <xdr:rowOff>163285</xdr:rowOff>
    </xdr:to>
    <xdr:graphicFrame macro="">
      <xdr:nvGraphicFramePr>
        <xdr:cNvPr id="2" name="Chart 1">
          <a:extLst>
            <a:ext uri="{FF2B5EF4-FFF2-40B4-BE49-F238E27FC236}">
              <a16:creationId xmlns:a16="http://schemas.microsoft.com/office/drawing/2014/main" id="{61C60773-063A-45DB-AF17-CEF9B72D3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20</xdr:row>
      <xdr:rowOff>15012</xdr:rowOff>
    </xdr:from>
    <xdr:to>
      <xdr:col>15</xdr:col>
      <xdr:colOff>16694</xdr:colOff>
      <xdr:row>35</xdr:row>
      <xdr:rowOff>144439</xdr:rowOff>
    </xdr:to>
    <xdr:graphicFrame macro="">
      <xdr:nvGraphicFramePr>
        <xdr:cNvPr id="3" name="Chart 2">
          <a:extLst>
            <a:ext uri="{FF2B5EF4-FFF2-40B4-BE49-F238E27FC236}">
              <a16:creationId xmlns:a16="http://schemas.microsoft.com/office/drawing/2014/main" id="{46175ACC-77B6-4975-B7F1-85D4BCBC0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109916</xdr:colOff>
      <xdr:row>4</xdr:row>
      <xdr:rowOff>21712</xdr:rowOff>
    </xdr:from>
    <xdr:to>
      <xdr:col>15</xdr:col>
      <xdr:colOff>3236</xdr:colOff>
      <xdr:row>19</xdr:row>
      <xdr:rowOff>163285</xdr:rowOff>
    </xdr:to>
    <xdr:graphicFrame macro="">
      <xdr:nvGraphicFramePr>
        <xdr:cNvPr id="5" name="Chart 4">
          <a:extLst>
            <a:ext uri="{FF2B5EF4-FFF2-40B4-BE49-F238E27FC236}">
              <a16:creationId xmlns:a16="http://schemas.microsoft.com/office/drawing/2014/main" id="{9497DE7F-D28C-42BE-937D-48E93C4B7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31295</xdr:colOff>
      <xdr:row>4</xdr:row>
      <xdr:rowOff>20956</xdr:rowOff>
    </xdr:from>
    <xdr:to>
      <xdr:col>3</xdr:col>
      <xdr:colOff>142874</xdr:colOff>
      <xdr:row>9</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D238C72-7D89-A7AC-C3C7-FEA6158631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295" y="744856"/>
              <a:ext cx="1940379"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120015</xdr:rowOff>
    </xdr:from>
    <xdr:to>
      <xdr:col>3</xdr:col>
      <xdr:colOff>142875</xdr:colOff>
      <xdr:row>24</xdr:row>
      <xdr:rowOff>161925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22A8994-C0C5-51F1-2014-ADCF6A3176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834640"/>
              <a:ext cx="1933575" cy="1670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41909</xdr:colOff>
      <xdr:row>9</xdr:row>
      <xdr:rowOff>47625</xdr:rowOff>
    </xdr:from>
    <xdr:to>
      <xdr:col>3</xdr:col>
      <xdr:colOff>142874</xdr:colOff>
      <xdr:row>15</xdr:row>
      <xdr:rowOff>95250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4FE6C9E-0E38-692B-8E41-C68DC98B07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1909" y="1676400"/>
              <a:ext cx="192976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2</xdr:row>
      <xdr:rowOff>49530</xdr:rowOff>
    </xdr:from>
    <xdr:to>
      <xdr:col>12</xdr:col>
      <xdr:colOff>320040</xdr:colOff>
      <xdr:row>19</xdr:row>
      <xdr:rowOff>160020</xdr:rowOff>
    </xdr:to>
    <xdr:graphicFrame macro="">
      <xdr:nvGraphicFramePr>
        <xdr:cNvPr id="2" name="Chart 1">
          <a:extLst>
            <a:ext uri="{FF2B5EF4-FFF2-40B4-BE49-F238E27FC236}">
              <a16:creationId xmlns:a16="http://schemas.microsoft.com/office/drawing/2014/main" id="{A6D6EB08-6316-C606-7455-AE7A8F60E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23</xdr:row>
      <xdr:rowOff>64770</xdr:rowOff>
    </xdr:from>
    <xdr:to>
      <xdr:col>12</xdr:col>
      <xdr:colOff>152400</xdr:colOff>
      <xdr:row>38</xdr:row>
      <xdr:rowOff>64770</xdr:rowOff>
    </xdr:to>
    <xdr:graphicFrame macro="">
      <xdr:nvGraphicFramePr>
        <xdr:cNvPr id="3" name="Chart 2">
          <a:extLst>
            <a:ext uri="{FF2B5EF4-FFF2-40B4-BE49-F238E27FC236}">
              <a16:creationId xmlns:a16="http://schemas.microsoft.com/office/drawing/2014/main" id="{45CA5296-9A9E-60C1-F5A4-07F635D3F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40</xdr:row>
      <xdr:rowOff>156210</xdr:rowOff>
    </xdr:from>
    <xdr:to>
      <xdr:col>12</xdr:col>
      <xdr:colOff>7620</xdr:colOff>
      <xdr:row>55</xdr:row>
      <xdr:rowOff>156210</xdr:rowOff>
    </xdr:to>
    <xdr:graphicFrame macro="">
      <xdr:nvGraphicFramePr>
        <xdr:cNvPr id="4" name="Chart 3">
          <a:extLst>
            <a:ext uri="{FF2B5EF4-FFF2-40B4-BE49-F238E27FC236}">
              <a16:creationId xmlns:a16="http://schemas.microsoft.com/office/drawing/2014/main" id="{0C017E8A-56C7-AF36-7355-272477D6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riti Aryal" refreshedDate="45426.992300810183" createdVersion="8" refreshedVersion="8" minRefreshableVersion="3" recordCount="1000" xr:uid="{D8C0085B-52D7-4D88-9DEA-28D39C024B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Invalid" u="1"/>
        <b v="0" u="1"/>
        <s v=" 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17094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8184F1-26B5-4B15-AA6A-3CF1F858BC2D}"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5"/>
        <item x="2"/>
        <item x="0"/>
        <item x="1"/>
        <item m="1" x="4"/>
        <item m="1" x="3"/>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FE043C-9A9A-4E56-8E18-4D0C4A065DBD}"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0"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212E85-8D37-43C7-A661-BEB7C961546C}"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6">
    <format dxfId="12">
      <pivotArea collapsedLevelsAreSubtotals="1" fieldPosition="0">
        <references count="2">
          <reference field="2" count="1">
            <x v="1"/>
          </reference>
          <reference field="13" count="1" selected="0">
            <x v="0"/>
          </reference>
        </references>
      </pivotArea>
    </format>
    <format dxfId="13">
      <pivotArea field="13" grandRow="1" outline="0" collapsedLevelsAreSubtotals="1" axis="axisCol" fieldPosition="0">
        <references count="1">
          <reference field="13" count="1" selected="0">
            <x v="0"/>
          </reference>
        </references>
      </pivotArea>
    </format>
    <format dxfId="14">
      <pivotArea outline="0" collapsedLevelsAreSubtotals="1" fieldPosition="0">
        <references count="1">
          <reference field="13" count="1" selected="0">
            <x v="1"/>
          </reference>
        </references>
      </pivotArea>
    </format>
    <format dxfId="15">
      <pivotArea grandCol="1" outline="0" collapsedLevelsAreSubtotals="1" fieldPosition="0"/>
    </format>
    <format dxfId="16">
      <pivotArea outline="0" collapsedLevelsAreSubtotals="1" fieldPosition="0">
        <references count="1">
          <reference field="13" count="1" selected="0">
            <x v="0"/>
          </reference>
        </references>
      </pivotArea>
    </format>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4C8753-5C88-4D5C-8AE6-4ECDDFC322FE}" sourceName="Marital Status">
  <pivotTables>
    <pivotTable tabId="3" name="PivotTable1"/>
    <pivotTable tabId="3" name="PivotTable2"/>
    <pivotTable tabId="3" name="PivotTable3"/>
  </pivotTables>
  <data>
    <tabular pivotCacheId="3170948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1BE622-2B9D-4BF9-8D69-3D9F05672815}" sourceName="Education">
  <pivotTables>
    <pivotTable tabId="3" name="PivotTable1"/>
    <pivotTable tabId="3" name="PivotTable2"/>
    <pivotTable tabId="3" name="PivotTable3"/>
  </pivotTables>
  <data>
    <tabular pivotCacheId="31709483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3C2EE2-1E1E-4957-8901-3793F0B3CE7F}" sourceName="Region">
  <pivotTables>
    <pivotTable tabId="3" name="PivotTable1"/>
    <pivotTable tabId="3" name="PivotTable2"/>
    <pivotTable tabId="3" name="PivotTable3"/>
  </pivotTables>
  <data>
    <tabular pivotCacheId="31709483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DDA387-7E8E-4B3C-ABD1-F3B0CCDFFB16}" cache="Slicer_Marital_Status" caption="Marital Status" rowHeight="234950"/>
  <slicer name="Education" xr10:uid="{84CE0FE3-BD3D-4A8C-96FD-DB0F489E1469}" cache="Slicer_Education" caption="Education" rowHeight="234950"/>
  <slicer name="Region" xr10:uid="{26410B2E-DFC2-4658-93D1-3210DF966A6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7" sqref="L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v>66666666666</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DFB17-720B-4842-8F9B-8A2A16D4DDF5}">
  <dimension ref="A1:N1001"/>
  <sheetViews>
    <sheetView tabSelected="1" workbookViewId="0">
      <selection activeCell="N9" sqref="N9"/>
    </sheetView>
  </sheetViews>
  <sheetFormatPr defaultRowHeight="14.4" x14ac:dyDescent="0.3"/>
  <cols>
    <col min="2" max="2" width="17.21875" customWidth="1"/>
    <col min="4" max="4" width="12" customWidth="1"/>
    <col min="5" max="5" width="13.21875" customWidth="1"/>
    <col min="6" max="6" width="20.44140625" customWidth="1"/>
    <col min="7" max="7" width="14.33203125" customWidth="1"/>
    <col min="8" max="8" width="16" customWidth="1"/>
    <col min="9" max="9" width="11.109375" customWidth="1"/>
    <col min="10" max="10" width="16" customWidth="1"/>
    <col min="11" max="11" width="12.21875" customWidth="1"/>
    <col min="13" max="13" width="18.33203125" customWidth="1"/>
    <col min="14" max="14" width="18.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IF(L2&gt;54,"Old",IF(L2&gt;=30, "Middle Age",IF(L2&lt;30,"Adolescent","Invalid")))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IF(L3&gt;54,"Old",IF(L3&gt;=30, "Middle Age",IF(L3&lt;30,"Adolescent","Invalid")))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49</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49</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49</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IF(L67&gt;54,"Old",IF(L67&gt;=30, "Middle Age",IF(L67&lt;30,"Adolescent","Invalid")))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37</v>
      </c>
      <c r="C72" t="s">
        <v>36</v>
      </c>
      <c r="D72" s="3">
        <v>120000</v>
      </c>
      <c r="E72">
        <v>0</v>
      </c>
      <c r="F72" t="s">
        <v>29</v>
      </c>
      <c r="G72" t="s">
        <v>21</v>
      </c>
      <c r="H72" t="s">
        <v>15</v>
      </c>
      <c r="I72">
        <v>4</v>
      </c>
      <c r="J72" t="s">
        <v>49</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49</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Middle Age</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IF(L131&gt;54,"Old",IF(L131&gt;=30, "Middle Age",IF(L131&lt;30,"Adolescent","Invalid")))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49</v>
      </c>
      <c r="K195" t="s">
        <v>24</v>
      </c>
      <c r="L195">
        <v>41</v>
      </c>
      <c r="M195" t="str">
        <f t="shared" ref="M195:M258" si="3">IF(L195&gt;54,"Old",IF(L195&gt;=30, "Middle Age",IF(L195&lt;30,"Adolescent","Invalid")))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38</v>
      </c>
      <c r="C215" t="s">
        <v>36</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IF(L259&gt;54,"Old",IF(L259&gt;=30, "Middle Age",IF(L259&lt;30,"Adolescent","Invalid")))</f>
        <v>Middle Age</v>
      </c>
      <c r="N259" t="s">
        <v>15</v>
      </c>
    </row>
    <row r="260" spans="1:14" x14ac:dyDescent="0.3">
      <c r="A260">
        <v>14193</v>
      </c>
      <c r="B260" t="s">
        <v>38</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IF(L323&gt;54,"Old",IF(L323&gt;=30, "Middle Age",IF(L323&lt;30,"Adolescent","Invalid")))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49</v>
      </c>
      <c r="K361" t="s">
        <v>24</v>
      </c>
      <c r="L361">
        <v>30</v>
      </c>
      <c r="M361" t="str">
        <f t="shared" si="5"/>
        <v>Middle Age</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49</v>
      </c>
      <c r="K382" t="s">
        <v>24</v>
      </c>
      <c r="L382">
        <v>30</v>
      </c>
      <c r="M382" t="str">
        <f t="shared" si="5"/>
        <v>Middle Age</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IF(L387&gt;54,"Old",IF(L387&gt;=30, "Middle Age",IF(L387&lt;30,"Adolescent","Invalid")))</f>
        <v>Middle Age</v>
      </c>
      <c r="N387" t="s">
        <v>18</v>
      </c>
    </row>
    <row r="388" spans="1:14" x14ac:dyDescent="0.3">
      <c r="A388">
        <v>28957</v>
      </c>
      <c r="B388" t="s">
        <v>38</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IF(L451&gt;54,"Old",IF(L451&gt;=30, "Middle Age",IF(L451&lt;30,"Adolescent","Invalid")))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49</v>
      </c>
      <c r="K515" t="s">
        <v>32</v>
      </c>
      <c r="L515">
        <v>61</v>
      </c>
      <c r="M515" t="str">
        <f t="shared" ref="M515:M578" si="8">IF(L515&gt;54,"Old",IF(L515&gt;=30, "Middle Age",IF(L515&lt;30,"Adolescent","Invalid")))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IF(L579&gt;54,"Old",IF(L579&gt;=30, "Middle Age",IF(L579&lt;30,"Adolescent","Invalid")))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49</v>
      </c>
      <c r="K643" t="s">
        <v>32</v>
      </c>
      <c r="L643">
        <v>64</v>
      </c>
      <c r="M643" t="str">
        <f t="shared" ref="M643:M706" si="10">IF(L643&gt;54,"Old",IF(L643&gt;=30, "Middle Age",IF(L643&lt;30,"Adolescent","Invalid")))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49</v>
      </c>
      <c r="K707" t="s">
        <v>32</v>
      </c>
      <c r="L707">
        <v>59</v>
      </c>
      <c r="M707" t="str">
        <f t="shared" ref="M707:M770" si="11">IF(L707&gt;54,"Old",IF(L707&gt;=30, "Middle Age",IF(L707&lt;30,"Adolescent","Invalid")))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IF(L771&gt;54,"Old",IF(L771&gt;=30, "Middle Age",IF(L771&lt;30,"Adolescent","Invalid")))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IF(L835&gt;54,"Old",IF(L835&gt;=30, "Middle Age",IF(L835&lt;30,"Adolescent","Invalid")))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IF(L899&gt;54,"Old",IF(L899&gt;=30, "Middle Age",IF(L899&lt;30,"Adolescent","Invalid")))</f>
        <v>Adolescent</v>
      </c>
      <c r="N899" t="s">
        <v>18</v>
      </c>
    </row>
    <row r="900" spans="1:14" x14ac:dyDescent="0.3">
      <c r="A900">
        <v>18066</v>
      </c>
      <c r="B900" t="s">
        <v>38</v>
      </c>
      <c r="C900" t="s">
        <v>36</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IF(L963&gt;54,"Old",IF(L963&gt;=30, "Middle Age",IF(L963&lt;30,"Adolescent","Invalid")))</f>
        <v>Old</v>
      </c>
      <c r="N963" t="s">
        <v>18</v>
      </c>
    </row>
    <row r="964" spans="1:14" x14ac:dyDescent="0.3">
      <c r="A964">
        <v>16813</v>
      </c>
      <c r="B964" t="s">
        <v>37</v>
      </c>
      <c r="C964" t="s">
        <v>36</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49</v>
      </c>
      <c r="K1001" t="s">
        <v>32</v>
      </c>
      <c r="L1001">
        <v>53</v>
      </c>
      <c r="M1001" t="str">
        <f t="shared" si="15"/>
        <v>Middle Age</v>
      </c>
      <c r="N1001" t="s">
        <v>15</v>
      </c>
    </row>
  </sheetData>
  <autoFilter ref="A1:N1001" xr:uid="{0DDDFB17-720B-4842-8F9B-8A2A16D4DD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1DD1-D873-4241-BE40-08D806642126}">
  <dimension ref="A1:O4"/>
  <sheetViews>
    <sheetView showGridLines="0" zoomScale="80" zoomScaleNormal="80" workbookViewId="0">
      <selection activeCell="T7" sqref="T7"/>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FA2C0-2EF1-424B-A9CC-50E4742AB5DD}">
  <dimension ref="A1:D50"/>
  <sheetViews>
    <sheetView topLeftCell="A39" workbookViewId="0">
      <selection activeCell="N61" sqref="N6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7">
        <v>33750</v>
      </c>
      <c r="C3" s="7">
        <v>33333.333333333336</v>
      </c>
      <c r="D3" s="7">
        <v>33636.36363636364</v>
      </c>
    </row>
    <row r="4" spans="1:4" x14ac:dyDescent="0.3">
      <c r="A4" s="5" t="s">
        <v>36</v>
      </c>
      <c r="B4" s="7">
        <v>62857.142857142855</v>
      </c>
      <c r="C4" s="7">
        <v>46666.666666666664</v>
      </c>
      <c r="D4" s="7">
        <v>55384.615384615383</v>
      </c>
    </row>
    <row r="5" spans="1:4" x14ac:dyDescent="0.3">
      <c r="A5" s="5" t="s">
        <v>42</v>
      </c>
      <c r="B5" s="7">
        <v>47333.333333333336</v>
      </c>
      <c r="C5" s="7">
        <v>42222.222222222219</v>
      </c>
      <c r="D5" s="7">
        <v>45416.666666666664</v>
      </c>
    </row>
    <row r="24" spans="1:4" x14ac:dyDescent="0.3">
      <c r="A24" s="4" t="s">
        <v>48</v>
      </c>
      <c r="B24" s="4" t="s">
        <v>44</v>
      </c>
    </row>
    <row r="25" spans="1:4" x14ac:dyDescent="0.3">
      <c r="A25" s="4" t="s">
        <v>41</v>
      </c>
      <c r="B25" t="s">
        <v>18</v>
      </c>
      <c r="C25" t="s">
        <v>15</v>
      </c>
      <c r="D25" t="s">
        <v>42</v>
      </c>
    </row>
    <row r="26" spans="1:4" x14ac:dyDescent="0.3">
      <c r="A26" s="5" t="s">
        <v>16</v>
      </c>
      <c r="B26" s="6">
        <v>4</v>
      </c>
      <c r="C26" s="6">
        <v>3</v>
      </c>
      <c r="D26" s="6">
        <v>7</v>
      </c>
    </row>
    <row r="27" spans="1:4" x14ac:dyDescent="0.3">
      <c r="A27" s="5" t="s">
        <v>26</v>
      </c>
      <c r="B27" s="6"/>
      <c r="C27" s="6">
        <v>1</v>
      </c>
      <c r="D27" s="6">
        <v>1</v>
      </c>
    </row>
    <row r="28" spans="1:4" x14ac:dyDescent="0.3">
      <c r="A28" s="5" t="s">
        <v>22</v>
      </c>
      <c r="B28" s="6">
        <v>1</v>
      </c>
      <c r="C28" s="6">
        <v>1</v>
      </c>
      <c r="D28" s="6">
        <v>2</v>
      </c>
    </row>
    <row r="29" spans="1:4" x14ac:dyDescent="0.3">
      <c r="A29" s="5" t="s">
        <v>23</v>
      </c>
      <c r="B29" s="6">
        <v>10</v>
      </c>
      <c r="C29" s="6">
        <v>4</v>
      </c>
      <c r="D29" s="6">
        <v>14</v>
      </c>
    </row>
    <row r="30" spans="1:4" x14ac:dyDescent="0.3">
      <c r="A30" s="5" t="s">
        <v>42</v>
      </c>
      <c r="B30" s="6">
        <v>15</v>
      </c>
      <c r="C30" s="6">
        <v>9</v>
      </c>
      <c r="D30" s="6">
        <v>24</v>
      </c>
    </row>
    <row r="45" spans="1:4" x14ac:dyDescent="0.3">
      <c r="A45" s="4" t="s">
        <v>48</v>
      </c>
      <c r="B45" s="4" t="s">
        <v>44</v>
      </c>
    </row>
    <row r="46" spans="1:4" x14ac:dyDescent="0.3">
      <c r="A46" s="4" t="s">
        <v>41</v>
      </c>
      <c r="B46" t="s">
        <v>18</v>
      </c>
      <c r="C46" t="s">
        <v>15</v>
      </c>
      <c r="D46" t="s">
        <v>42</v>
      </c>
    </row>
    <row r="47" spans="1:4" x14ac:dyDescent="0.3">
      <c r="A47" s="5" t="s">
        <v>46</v>
      </c>
      <c r="B47" s="6">
        <v>2</v>
      </c>
      <c r="C47" s="6">
        <v>3</v>
      </c>
      <c r="D47" s="6">
        <v>5</v>
      </c>
    </row>
    <row r="48" spans="1:4" x14ac:dyDescent="0.3">
      <c r="A48" s="5" t="s">
        <v>45</v>
      </c>
      <c r="B48" s="6">
        <v>8</v>
      </c>
      <c r="C48" s="6">
        <v>5</v>
      </c>
      <c r="D48" s="6">
        <v>13</v>
      </c>
    </row>
    <row r="49" spans="1:4" x14ac:dyDescent="0.3">
      <c r="A49" s="5" t="s">
        <v>47</v>
      </c>
      <c r="B49" s="6">
        <v>5</v>
      </c>
      <c r="C49" s="6">
        <v>1</v>
      </c>
      <c r="D49" s="6">
        <v>6</v>
      </c>
    </row>
    <row r="50" spans="1:4" x14ac:dyDescent="0.3">
      <c r="A50" s="5" t="s">
        <v>42</v>
      </c>
      <c r="B50" s="6">
        <v>15</v>
      </c>
      <c r="C50" s="6">
        <v>9</v>
      </c>
      <c r="D50" s="6">
        <v>24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Giri, Tridev</cp:lastModifiedBy>
  <dcterms:created xsi:type="dcterms:W3CDTF">2022-03-18T02:50:57Z</dcterms:created>
  <dcterms:modified xsi:type="dcterms:W3CDTF">2024-05-15T05:27:42Z</dcterms:modified>
</cp:coreProperties>
</file>