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Nnodebe Jude\Desktop\Data Analysis\EXCEL\"/>
    </mc:Choice>
  </mc:AlternateContent>
  <xr:revisionPtr revIDLastSave="0" documentId="8_{E1F16031-824F-4667-A475-A1884F722E30}" xr6:coauthVersionLast="47" xr6:coauthVersionMax="47" xr10:uidLastSave="{00000000-0000-0000-0000-000000000000}"/>
  <bookViews>
    <workbookView xWindow="-108" yWindow="-108" windowWidth="23256" windowHeight="13176" firstSheet="1" activeTab="6" xr2:uid="{00000000-000D-0000-FFFF-FFFF00000000}"/>
  </bookViews>
  <sheets>
    <sheet name="orders" sheetId="17" r:id="rId1"/>
    <sheet name="customers" sheetId="13" r:id="rId2"/>
    <sheet name="products" sheetId="2" r:id="rId3"/>
    <sheet name="Pivot Table" sheetId="18" r:id="rId4"/>
    <sheet name="Country Bar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3" i="17"/>
  <c r="N3" i="17" s="1"/>
  <c r="J3" i="17"/>
  <c r="O3" i="17" s="1"/>
  <c r="K3" i="17"/>
  <c r="L3" i="17"/>
  <c r="M3" i="17" s="1"/>
  <c r="I4" i="17"/>
  <c r="N4" i="17" s="1"/>
  <c r="J4" i="17"/>
  <c r="O4" i="17" s="1"/>
  <c r="K4" i="17"/>
  <c r="L4" i="17"/>
  <c r="M4" i="17" s="1"/>
  <c r="I5" i="17"/>
  <c r="N5" i="17" s="1"/>
  <c r="J5" i="17"/>
  <c r="O5" i="17" s="1"/>
  <c r="K5" i="17"/>
  <c r="L5" i="17"/>
  <c r="M5" i="17" s="1"/>
  <c r="J2" i="17"/>
  <c r="O2" i="17" s="1"/>
  <c r="K2" i="17"/>
  <c r="L2" i="17"/>
  <c r="M2"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9" i="17"/>
  <c r="G47" i="17"/>
  <c r="G63" i="17"/>
  <c r="G103" i="17"/>
  <c r="G127" i="17"/>
  <c r="G167" i="17"/>
  <c r="G191" i="17"/>
  <c r="G231" i="17"/>
  <c r="G255" i="17"/>
  <c r="G295" i="17"/>
  <c r="G319" i="17"/>
  <c r="G359" i="17"/>
  <c r="G391" i="17"/>
  <c r="G423" i="17"/>
  <c r="G455" i="17"/>
  <c r="G487" i="17"/>
  <c r="G519" i="17"/>
  <c r="G551" i="17"/>
  <c r="G583" i="17"/>
  <c r="G615" i="17"/>
  <c r="G647" i="17"/>
  <c r="G679" i="17"/>
  <c r="G711" i="17"/>
  <c r="G743" i="17"/>
  <c r="G775" i="17"/>
  <c r="G807" i="17"/>
  <c r="G839" i="17"/>
  <c r="G871" i="17"/>
  <c r="G903" i="17"/>
  <c r="G935" i="17"/>
  <c r="G967" i="17"/>
  <c r="G999" i="17"/>
  <c r="F3" i="17"/>
  <c r="G3" i="17" s="1"/>
  <c r="F4" i="17"/>
  <c r="G4" i="17" s="1"/>
  <c r="F5" i="17"/>
  <c r="G5" i="17" s="1"/>
  <c r="F6" i="17"/>
  <c r="G6" i="17" s="1"/>
  <c r="F7" i="17"/>
  <c r="G7" i="17" s="1"/>
  <c r="F8" i="17"/>
  <c r="G8" i="17" s="1"/>
  <c r="F9" i="17"/>
  <c r="G9" i="17" s="1"/>
  <c r="F10" i="17"/>
  <c r="G10" i="17" s="1"/>
  <c r="F11" i="17"/>
  <c r="G11" i="17" s="1"/>
  <c r="F12" i="17"/>
  <c r="G12" i="17" s="1"/>
  <c r="F13" i="17"/>
  <c r="G13" i="17" s="1"/>
  <c r="F14" i="17"/>
  <c r="G14" i="17" s="1"/>
  <c r="F15" i="17"/>
  <c r="G15" i="17" s="1"/>
  <c r="F16" i="17"/>
  <c r="G16" i="17" s="1"/>
  <c r="F17" i="17"/>
  <c r="G17" i="17" s="1"/>
  <c r="F18" i="17"/>
  <c r="G18" i="17" s="1"/>
  <c r="F19" i="17"/>
  <c r="G19" i="17" s="1"/>
  <c r="F20" i="17"/>
  <c r="G20" i="17" s="1"/>
  <c r="F21" i="17"/>
  <c r="G21" i="17" s="1"/>
  <c r="F22" i="17"/>
  <c r="G22" i="17" s="1"/>
  <c r="F23" i="17"/>
  <c r="G23" i="17" s="1"/>
  <c r="F24" i="17"/>
  <c r="G24" i="17" s="1"/>
  <c r="F25" i="17"/>
  <c r="G25" i="17" s="1"/>
  <c r="F26" i="17"/>
  <c r="G26" i="17" s="1"/>
  <c r="F27" i="17"/>
  <c r="G27" i="17" s="1"/>
  <c r="F28" i="17"/>
  <c r="G28" i="17" s="1"/>
  <c r="F29" i="17"/>
  <c r="G29" i="17" s="1"/>
  <c r="F30" i="17"/>
  <c r="G30" i="17" s="1"/>
  <c r="F31" i="17"/>
  <c r="G31" i="17" s="1"/>
  <c r="F32" i="17"/>
  <c r="G32" i="17" s="1"/>
  <c r="F33" i="17"/>
  <c r="G33" i="17" s="1"/>
  <c r="F34" i="17"/>
  <c r="G34" i="17" s="1"/>
  <c r="F35" i="17"/>
  <c r="G35" i="17" s="1"/>
  <c r="F36" i="17"/>
  <c r="G36" i="17" s="1"/>
  <c r="F37" i="17"/>
  <c r="G37" i="17" s="1"/>
  <c r="F38" i="17"/>
  <c r="G38" i="17" s="1"/>
  <c r="F39" i="17"/>
  <c r="F40" i="17"/>
  <c r="G40" i="17" s="1"/>
  <c r="F41" i="17"/>
  <c r="G41" i="17" s="1"/>
  <c r="F42" i="17"/>
  <c r="G42" i="17" s="1"/>
  <c r="F43" i="17"/>
  <c r="G43" i="17" s="1"/>
  <c r="F44" i="17"/>
  <c r="G44" i="17" s="1"/>
  <c r="F45" i="17"/>
  <c r="G45" i="17" s="1"/>
  <c r="F46" i="17"/>
  <c r="G46" i="17" s="1"/>
  <c r="F47" i="17"/>
  <c r="F48" i="17"/>
  <c r="G48" i="17" s="1"/>
  <c r="F49" i="17"/>
  <c r="G49" i="17" s="1"/>
  <c r="F50" i="17"/>
  <c r="G50" i="17" s="1"/>
  <c r="F51" i="17"/>
  <c r="G51" i="17" s="1"/>
  <c r="F52" i="17"/>
  <c r="G52" i="17" s="1"/>
  <c r="F53" i="17"/>
  <c r="G53" i="17" s="1"/>
  <c r="F54" i="17"/>
  <c r="G54" i="17" s="1"/>
  <c r="F55" i="17"/>
  <c r="G55" i="17" s="1"/>
  <c r="F56" i="17"/>
  <c r="G56" i="17" s="1"/>
  <c r="F57" i="17"/>
  <c r="G57" i="17" s="1"/>
  <c r="F58" i="17"/>
  <c r="G58" i="17" s="1"/>
  <c r="F59" i="17"/>
  <c r="G59" i="17" s="1"/>
  <c r="F60" i="17"/>
  <c r="G60" i="17" s="1"/>
  <c r="F61" i="17"/>
  <c r="G61" i="17" s="1"/>
  <c r="F62" i="17"/>
  <c r="G62" i="17" s="1"/>
  <c r="F63" i="17"/>
  <c r="F64" i="17"/>
  <c r="G64" i="17" s="1"/>
  <c r="F65" i="17"/>
  <c r="G65" i="17" s="1"/>
  <c r="F66" i="17"/>
  <c r="G66" i="17" s="1"/>
  <c r="F67" i="17"/>
  <c r="G67" i="17" s="1"/>
  <c r="F68" i="17"/>
  <c r="G68" i="17" s="1"/>
  <c r="F69" i="17"/>
  <c r="G69" i="17" s="1"/>
  <c r="F70" i="17"/>
  <c r="G70" i="17" s="1"/>
  <c r="F71" i="17"/>
  <c r="G71" i="17" s="1"/>
  <c r="F72" i="17"/>
  <c r="G72" i="17" s="1"/>
  <c r="F73" i="17"/>
  <c r="G73" i="17" s="1"/>
  <c r="F74" i="17"/>
  <c r="G74" i="17" s="1"/>
  <c r="F75" i="17"/>
  <c r="G75" i="17" s="1"/>
  <c r="F76" i="17"/>
  <c r="G76" i="17" s="1"/>
  <c r="F77" i="17"/>
  <c r="G77" i="17" s="1"/>
  <c r="F78" i="17"/>
  <c r="G78" i="17" s="1"/>
  <c r="F79" i="17"/>
  <c r="G79" i="17" s="1"/>
  <c r="F80" i="17"/>
  <c r="G80" i="17" s="1"/>
  <c r="F81" i="17"/>
  <c r="G81" i="17" s="1"/>
  <c r="F82" i="17"/>
  <c r="G82" i="17" s="1"/>
  <c r="F83" i="17"/>
  <c r="G83" i="17" s="1"/>
  <c r="F84" i="17"/>
  <c r="G84" i="17" s="1"/>
  <c r="F85" i="17"/>
  <c r="G85" i="17" s="1"/>
  <c r="F86" i="17"/>
  <c r="G86" i="17" s="1"/>
  <c r="F87" i="17"/>
  <c r="G87" i="17" s="1"/>
  <c r="F88" i="17"/>
  <c r="G88" i="17" s="1"/>
  <c r="F89" i="17"/>
  <c r="G89" i="17" s="1"/>
  <c r="F90" i="17"/>
  <c r="G90" i="17" s="1"/>
  <c r="F91" i="17"/>
  <c r="G91" i="17" s="1"/>
  <c r="F92" i="17"/>
  <c r="G92" i="17" s="1"/>
  <c r="F93" i="17"/>
  <c r="G93" i="17" s="1"/>
  <c r="F94" i="17"/>
  <c r="G94" i="17" s="1"/>
  <c r="F95" i="17"/>
  <c r="G95" i="17" s="1"/>
  <c r="F96" i="17"/>
  <c r="G96" i="17" s="1"/>
  <c r="F97" i="17"/>
  <c r="G97" i="17" s="1"/>
  <c r="F98" i="17"/>
  <c r="G98" i="17" s="1"/>
  <c r="F99" i="17"/>
  <c r="G99" i="17" s="1"/>
  <c r="F100" i="17"/>
  <c r="G100" i="17" s="1"/>
  <c r="F101" i="17"/>
  <c r="G101" i="17" s="1"/>
  <c r="F102" i="17"/>
  <c r="G102" i="17" s="1"/>
  <c r="F103" i="17"/>
  <c r="F104" i="17"/>
  <c r="G104" i="17" s="1"/>
  <c r="F105" i="17"/>
  <c r="G105" i="17" s="1"/>
  <c r="F106" i="17"/>
  <c r="G106" i="17" s="1"/>
  <c r="F107" i="17"/>
  <c r="G107" i="17" s="1"/>
  <c r="F108" i="17"/>
  <c r="G108" i="17" s="1"/>
  <c r="F109" i="17"/>
  <c r="G109" i="17" s="1"/>
  <c r="F110" i="17"/>
  <c r="G110" i="17" s="1"/>
  <c r="F111" i="17"/>
  <c r="G111" i="17" s="1"/>
  <c r="F112" i="17"/>
  <c r="G112" i="17" s="1"/>
  <c r="F113" i="17"/>
  <c r="G113" i="17" s="1"/>
  <c r="F114" i="17"/>
  <c r="G114" i="17" s="1"/>
  <c r="F115" i="17"/>
  <c r="G115" i="17" s="1"/>
  <c r="F116" i="17"/>
  <c r="G116" i="17" s="1"/>
  <c r="F117" i="17"/>
  <c r="G117" i="17" s="1"/>
  <c r="F118" i="17"/>
  <c r="G118" i="17" s="1"/>
  <c r="F119" i="17"/>
  <c r="G119" i="17" s="1"/>
  <c r="F120" i="17"/>
  <c r="G120" i="17" s="1"/>
  <c r="F121" i="17"/>
  <c r="G121" i="17" s="1"/>
  <c r="F122" i="17"/>
  <c r="G122" i="17" s="1"/>
  <c r="F123" i="17"/>
  <c r="G123" i="17" s="1"/>
  <c r="F124" i="17"/>
  <c r="G124" i="17" s="1"/>
  <c r="F125" i="17"/>
  <c r="G125" i="17" s="1"/>
  <c r="F126" i="17"/>
  <c r="G126" i="17" s="1"/>
  <c r="F127" i="17"/>
  <c r="F128" i="17"/>
  <c r="G128" i="17" s="1"/>
  <c r="F129" i="17"/>
  <c r="G129" i="17" s="1"/>
  <c r="F130" i="17"/>
  <c r="G130" i="17" s="1"/>
  <c r="F131" i="17"/>
  <c r="G131" i="17" s="1"/>
  <c r="F132" i="17"/>
  <c r="G132" i="17" s="1"/>
  <c r="F133" i="17"/>
  <c r="G133" i="17" s="1"/>
  <c r="F134" i="17"/>
  <c r="G134" i="17" s="1"/>
  <c r="F135" i="17"/>
  <c r="G135" i="17" s="1"/>
  <c r="F136" i="17"/>
  <c r="G136" i="17" s="1"/>
  <c r="F137" i="17"/>
  <c r="G137" i="17" s="1"/>
  <c r="F138" i="17"/>
  <c r="G138" i="17" s="1"/>
  <c r="F139" i="17"/>
  <c r="G139" i="17" s="1"/>
  <c r="F140" i="17"/>
  <c r="G140" i="17" s="1"/>
  <c r="F141" i="17"/>
  <c r="G141" i="17" s="1"/>
  <c r="F142" i="17"/>
  <c r="G142" i="17" s="1"/>
  <c r="F143" i="17"/>
  <c r="G143" i="17" s="1"/>
  <c r="F144" i="17"/>
  <c r="G144" i="17" s="1"/>
  <c r="F145" i="17"/>
  <c r="G145" i="17" s="1"/>
  <c r="F146" i="17"/>
  <c r="G146" i="17" s="1"/>
  <c r="F147" i="17"/>
  <c r="G147" i="17" s="1"/>
  <c r="F148" i="17"/>
  <c r="G148" i="17" s="1"/>
  <c r="F149" i="17"/>
  <c r="G149" i="17" s="1"/>
  <c r="F150" i="17"/>
  <c r="G150" i="17" s="1"/>
  <c r="F151" i="17"/>
  <c r="G151" i="17" s="1"/>
  <c r="F152" i="17"/>
  <c r="G152" i="17" s="1"/>
  <c r="F153" i="17"/>
  <c r="G153" i="17" s="1"/>
  <c r="F154" i="17"/>
  <c r="G154" i="17" s="1"/>
  <c r="F155" i="17"/>
  <c r="G155" i="17" s="1"/>
  <c r="F156" i="17"/>
  <c r="G156" i="17" s="1"/>
  <c r="F157" i="17"/>
  <c r="G157" i="17" s="1"/>
  <c r="F158" i="17"/>
  <c r="G158" i="17" s="1"/>
  <c r="F159" i="17"/>
  <c r="G159" i="17" s="1"/>
  <c r="F160" i="17"/>
  <c r="G160" i="17" s="1"/>
  <c r="F161" i="17"/>
  <c r="G161" i="17" s="1"/>
  <c r="F162" i="17"/>
  <c r="G162" i="17" s="1"/>
  <c r="F163" i="17"/>
  <c r="G163" i="17" s="1"/>
  <c r="F164" i="17"/>
  <c r="G164" i="17" s="1"/>
  <c r="F165" i="17"/>
  <c r="G165" i="17" s="1"/>
  <c r="F166" i="17"/>
  <c r="G166" i="17" s="1"/>
  <c r="F167" i="17"/>
  <c r="F168" i="17"/>
  <c r="G168" i="17" s="1"/>
  <c r="F169" i="17"/>
  <c r="G169" i="17" s="1"/>
  <c r="F170" i="17"/>
  <c r="G170" i="17" s="1"/>
  <c r="F171" i="17"/>
  <c r="G171" i="17" s="1"/>
  <c r="F172" i="17"/>
  <c r="G172" i="17" s="1"/>
  <c r="F173" i="17"/>
  <c r="G173" i="17" s="1"/>
  <c r="F174" i="17"/>
  <c r="G174" i="17" s="1"/>
  <c r="F175" i="17"/>
  <c r="G175" i="17" s="1"/>
  <c r="F176" i="17"/>
  <c r="G176" i="17" s="1"/>
  <c r="F177" i="17"/>
  <c r="G177" i="17" s="1"/>
  <c r="F178" i="17"/>
  <c r="G178" i="17" s="1"/>
  <c r="F179" i="17"/>
  <c r="G179" i="17" s="1"/>
  <c r="F180" i="17"/>
  <c r="G180" i="17" s="1"/>
  <c r="F181" i="17"/>
  <c r="G181" i="17" s="1"/>
  <c r="F182" i="17"/>
  <c r="G182" i="17" s="1"/>
  <c r="F183" i="17"/>
  <c r="G183" i="17" s="1"/>
  <c r="F184" i="17"/>
  <c r="G184" i="17" s="1"/>
  <c r="F185" i="17"/>
  <c r="G185" i="17" s="1"/>
  <c r="F186" i="17"/>
  <c r="G186" i="17" s="1"/>
  <c r="F187" i="17"/>
  <c r="G187" i="17" s="1"/>
  <c r="F188" i="17"/>
  <c r="G188" i="17" s="1"/>
  <c r="F189" i="17"/>
  <c r="G189" i="17" s="1"/>
  <c r="F190" i="17"/>
  <c r="G190" i="17" s="1"/>
  <c r="F191" i="17"/>
  <c r="F192" i="17"/>
  <c r="G192" i="17" s="1"/>
  <c r="F193" i="17"/>
  <c r="G193" i="17" s="1"/>
  <c r="F194" i="17"/>
  <c r="G194" i="17" s="1"/>
  <c r="F195" i="17"/>
  <c r="G195" i="17" s="1"/>
  <c r="F196" i="17"/>
  <c r="G196" i="17" s="1"/>
  <c r="F197" i="17"/>
  <c r="G197" i="17" s="1"/>
  <c r="F198" i="17"/>
  <c r="G198" i="17" s="1"/>
  <c r="F199" i="17"/>
  <c r="G199" i="17" s="1"/>
  <c r="F200" i="17"/>
  <c r="G200" i="17" s="1"/>
  <c r="F201" i="17"/>
  <c r="G201" i="17" s="1"/>
  <c r="F202" i="17"/>
  <c r="G202" i="17" s="1"/>
  <c r="F203" i="17"/>
  <c r="G203" i="17" s="1"/>
  <c r="F204" i="17"/>
  <c r="G204" i="17" s="1"/>
  <c r="F205" i="17"/>
  <c r="G205" i="17" s="1"/>
  <c r="F206" i="17"/>
  <c r="G206" i="17" s="1"/>
  <c r="F207" i="17"/>
  <c r="G207" i="17" s="1"/>
  <c r="F208" i="17"/>
  <c r="G208" i="17" s="1"/>
  <c r="F209" i="17"/>
  <c r="G209" i="17" s="1"/>
  <c r="F210" i="17"/>
  <c r="G210" i="17" s="1"/>
  <c r="F211" i="17"/>
  <c r="G211" i="17" s="1"/>
  <c r="F212" i="17"/>
  <c r="G212" i="17" s="1"/>
  <c r="F213" i="17"/>
  <c r="G213" i="17" s="1"/>
  <c r="F214" i="17"/>
  <c r="G214" i="17" s="1"/>
  <c r="F215" i="17"/>
  <c r="G215" i="17" s="1"/>
  <c r="F216" i="17"/>
  <c r="G216" i="17" s="1"/>
  <c r="F217" i="17"/>
  <c r="G217" i="17" s="1"/>
  <c r="F218" i="17"/>
  <c r="G218" i="17" s="1"/>
  <c r="F219" i="17"/>
  <c r="G219" i="17" s="1"/>
  <c r="F220" i="17"/>
  <c r="G220" i="17" s="1"/>
  <c r="F221" i="17"/>
  <c r="G221" i="17" s="1"/>
  <c r="F222" i="17"/>
  <c r="G222" i="17" s="1"/>
  <c r="F223" i="17"/>
  <c r="G223" i="17" s="1"/>
  <c r="F224" i="17"/>
  <c r="G224" i="17" s="1"/>
  <c r="F225" i="17"/>
  <c r="G225" i="17" s="1"/>
  <c r="F226" i="17"/>
  <c r="G226" i="17" s="1"/>
  <c r="F227" i="17"/>
  <c r="G227" i="17" s="1"/>
  <c r="F228" i="17"/>
  <c r="G228" i="17" s="1"/>
  <c r="F229" i="17"/>
  <c r="G229" i="17" s="1"/>
  <c r="F230" i="17"/>
  <c r="G230" i="17" s="1"/>
  <c r="F231" i="17"/>
  <c r="F232" i="17"/>
  <c r="G232" i="17" s="1"/>
  <c r="F233" i="17"/>
  <c r="G233" i="17" s="1"/>
  <c r="F234" i="17"/>
  <c r="G234" i="17" s="1"/>
  <c r="F235" i="17"/>
  <c r="G235" i="17" s="1"/>
  <c r="F236" i="17"/>
  <c r="G236" i="17" s="1"/>
  <c r="F237" i="17"/>
  <c r="G237" i="17" s="1"/>
  <c r="F238" i="17"/>
  <c r="G238" i="17" s="1"/>
  <c r="F239" i="17"/>
  <c r="G239" i="17" s="1"/>
  <c r="F240" i="17"/>
  <c r="G240" i="17" s="1"/>
  <c r="F241" i="17"/>
  <c r="G241" i="17" s="1"/>
  <c r="F242" i="17"/>
  <c r="G242" i="17" s="1"/>
  <c r="F243" i="17"/>
  <c r="G243" i="17" s="1"/>
  <c r="F244" i="17"/>
  <c r="G244" i="17" s="1"/>
  <c r="F245" i="17"/>
  <c r="G245" i="17" s="1"/>
  <c r="F246" i="17"/>
  <c r="G246" i="17" s="1"/>
  <c r="F247" i="17"/>
  <c r="G247" i="17" s="1"/>
  <c r="F248" i="17"/>
  <c r="G248" i="17" s="1"/>
  <c r="F249" i="17"/>
  <c r="G249" i="17" s="1"/>
  <c r="F250" i="17"/>
  <c r="G250" i="17" s="1"/>
  <c r="F251" i="17"/>
  <c r="G251" i="17" s="1"/>
  <c r="F252" i="17"/>
  <c r="G252" i="17" s="1"/>
  <c r="F253" i="17"/>
  <c r="G253" i="17" s="1"/>
  <c r="F254" i="17"/>
  <c r="G254" i="17" s="1"/>
  <c r="F255" i="17"/>
  <c r="F256" i="17"/>
  <c r="G256" i="17" s="1"/>
  <c r="F257" i="17"/>
  <c r="G257" i="17" s="1"/>
  <c r="F258" i="17"/>
  <c r="G258" i="17" s="1"/>
  <c r="F259" i="17"/>
  <c r="G259" i="17" s="1"/>
  <c r="F260" i="17"/>
  <c r="G260" i="17" s="1"/>
  <c r="F261" i="17"/>
  <c r="G261" i="17" s="1"/>
  <c r="F262" i="17"/>
  <c r="G262" i="17" s="1"/>
  <c r="F263" i="17"/>
  <c r="G263" i="17" s="1"/>
  <c r="F264" i="17"/>
  <c r="G264" i="17" s="1"/>
  <c r="F265" i="17"/>
  <c r="G265" i="17" s="1"/>
  <c r="F266" i="17"/>
  <c r="G266" i="17" s="1"/>
  <c r="F267" i="17"/>
  <c r="G267" i="17" s="1"/>
  <c r="F268" i="17"/>
  <c r="G268" i="17" s="1"/>
  <c r="F269" i="17"/>
  <c r="G269" i="17" s="1"/>
  <c r="F270" i="17"/>
  <c r="G270" i="17" s="1"/>
  <c r="F271" i="17"/>
  <c r="G271" i="17" s="1"/>
  <c r="F272" i="17"/>
  <c r="G272" i="17" s="1"/>
  <c r="F273" i="17"/>
  <c r="G273" i="17" s="1"/>
  <c r="F274" i="17"/>
  <c r="G274" i="17" s="1"/>
  <c r="F275" i="17"/>
  <c r="G275" i="17" s="1"/>
  <c r="F276" i="17"/>
  <c r="G276" i="17" s="1"/>
  <c r="F277" i="17"/>
  <c r="G277" i="17" s="1"/>
  <c r="F278" i="17"/>
  <c r="G278" i="17" s="1"/>
  <c r="F279" i="17"/>
  <c r="G279" i="17" s="1"/>
  <c r="F280" i="17"/>
  <c r="G280" i="17" s="1"/>
  <c r="F281" i="17"/>
  <c r="G281" i="17" s="1"/>
  <c r="F282" i="17"/>
  <c r="G282" i="17" s="1"/>
  <c r="F283" i="17"/>
  <c r="G283" i="17" s="1"/>
  <c r="F284" i="17"/>
  <c r="G284" i="17" s="1"/>
  <c r="F285" i="17"/>
  <c r="G285" i="17" s="1"/>
  <c r="F286" i="17"/>
  <c r="G286" i="17" s="1"/>
  <c r="F287" i="17"/>
  <c r="G287" i="17" s="1"/>
  <c r="F288" i="17"/>
  <c r="G288" i="17" s="1"/>
  <c r="F289" i="17"/>
  <c r="G289" i="17" s="1"/>
  <c r="F290" i="17"/>
  <c r="G290" i="17" s="1"/>
  <c r="F291" i="17"/>
  <c r="G291" i="17" s="1"/>
  <c r="F292" i="17"/>
  <c r="G292" i="17" s="1"/>
  <c r="F293" i="17"/>
  <c r="G293" i="17" s="1"/>
  <c r="F294" i="17"/>
  <c r="G294" i="17" s="1"/>
  <c r="F295" i="17"/>
  <c r="F296" i="17"/>
  <c r="G296" i="17" s="1"/>
  <c r="F297" i="17"/>
  <c r="G297" i="17" s="1"/>
  <c r="F298" i="17"/>
  <c r="G298" i="17" s="1"/>
  <c r="F299" i="17"/>
  <c r="G299" i="17" s="1"/>
  <c r="F300" i="17"/>
  <c r="G300" i="17" s="1"/>
  <c r="F301" i="17"/>
  <c r="G301" i="17" s="1"/>
  <c r="F302" i="17"/>
  <c r="G302" i="17" s="1"/>
  <c r="F303" i="17"/>
  <c r="G303" i="17" s="1"/>
  <c r="F304" i="17"/>
  <c r="G304" i="17" s="1"/>
  <c r="F305" i="17"/>
  <c r="G305" i="17" s="1"/>
  <c r="F306" i="17"/>
  <c r="G306" i="17" s="1"/>
  <c r="F307" i="17"/>
  <c r="G307" i="17" s="1"/>
  <c r="F308" i="17"/>
  <c r="G308" i="17" s="1"/>
  <c r="F309" i="17"/>
  <c r="G309" i="17" s="1"/>
  <c r="F310" i="17"/>
  <c r="G310" i="17" s="1"/>
  <c r="F311" i="17"/>
  <c r="G311" i="17" s="1"/>
  <c r="F312" i="17"/>
  <c r="G312" i="17" s="1"/>
  <c r="F313" i="17"/>
  <c r="G313" i="17" s="1"/>
  <c r="F314" i="17"/>
  <c r="G314" i="17" s="1"/>
  <c r="F315" i="17"/>
  <c r="G315" i="17" s="1"/>
  <c r="F316" i="17"/>
  <c r="G316" i="17" s="1"/>
  <c r="F317" i="17"/>
  <c r="G317" i="17" s="1"/>
  <c r="F318" i="17"/>
  <c r="G318" i="17" s="1"/>
  <c r="F319" i="17"/>
  <c r="F320" i="17"/>
  <c r="G320" i="17" s="1"/>
  <c r="F321" i="17"/>
  <c r="G321" i="17" s="1"/>
  <c r="F322" i="17"/>
  <c r="G322" i="17" s="1"/>
  <c r="F323" i="17"/>
  <c r="G323" i="17" s="1"/>
  <c r="F324" i="17"/>
  <c r="G324" i="17" s="1"/>
  <c r="F325" i="17"/>
  <c r="G325" i="17" s="1"/>
  <c r="F326" i="17"/>
  <c r="G326" i="17" s="1"/>
  <c r="F327" i="17"/>
  <c r="G327" i="17" s="1"/>
  <c r="F328" i="17"/>
  <c r="G328" i="17" s="1"/>
  <c r="F329" i="17"/>
  <c r="G329" i="17" s="1"/>
  <c r="F330" i="17"/>
  <c r="G330" i="17" s="1"/>
  <c r="F331" i="17"/>
  <c r="G331" i="17" s="1"/>
  <c r="F332" i="17"/>
  <c r="G332" i="17" s="1"/>
  <c r="F333" i="17"/>
  <c r="G333" i="17" s="1"/>
  <c r="F334" i="17"/>
  <c r="G334" i="17" s="1"/>
  <c r="F335" i="17"/>
  <c r="G335" i="17" s="1"/>
  <c r="F336" i="17"/>
  <c r="G336" i="17" s="1"/>
  <c r="F337" i="17"/>
  <c r="G337" i="17" s="1"/>
  <c r="F338" i="17"/>
  <c r="G338" i="17" s="1"/>
  <c r="F339" i="17"/>
  <c r="G339" i="17" s="1"/>
  <c r="F340" i="17"/>
  <c r="G340" i="17" s="1"/>
  <c r="F341" i="17"/>
  <c r="G341" i="17" s="1"/>
  <c r="F342" i="17"/>
  <c r="G342" i="17" s="1"/>
  <c r="F343" i="17"/>
  <c r="G343" i="17" s="1"/>
  <c r="F344" i="17"/>
  <c r="G344" i="17" s="1"/>
  <c r="F345" i="17"/>
  <c r="G345" i="17" s="1"/>
  <c r="F346" i="17"/>
  <c r="G346" i="17" s="1"/>
  <c r="F347" i="17"/>
  <c r="G347" i="17" s="1"/>
  <c r="F348" i="17"/>
  <c r="G348" i="17" s="1"/>
  <c r="F349" i="17"/>
  <c r="G349" i="17" s="1"/>
  <c r="F350" i="17"/>
  <c r="G350" i="17" s="1"/>
  <c r="F351" i="17"/>
  <c r="G351" i="17" s="1"/>
  <c r="F352" i="17"/>
  <c r="G352" i="17" s="1"/>
  <c r="F353" i="17"/>
  <c r="G353" i="17" s="1"/>
  <c r="F354" i="17"/>
  <c r="G354" i="17" s="1"/>
  <c r="F355" i="17"/>
  <c r="G355" i="17" s="1"/>
  <c r="F356" i="17"/>
  <c r="G356" i="17" s="1"/>
  <c r="F357" i="17"/>
  <c r="G357" i="17" s="1"/>
  <c r="F358" i="17"/>
  <c r="G358" i="17" s="1"/>
  <c r="F359" i="17"/>
  <c r="F360" i="17"/>
  <c r="G360" i="17" s="1"/>
  <c r="F361" i="17"/>
  <c r="G361" i="17" s="1"/>
  <c r="F362" i="17"/>
  <c r="G362" i="17" s="1"/>
  <c r="F363" i="17"/>
  <c r="G363" i="17" s="1"/>
  <c r="F364" i="17"/>
  <c r="G364" i="17" s="1"/>
  <c r="F365" i="17"/>
  <c r="G365" i="17" s="1"/>
  <c r="F366" i="17"/>
  <c r="G366" i="17" s="1"/>
  <c r="F367" i="17"/>
  <c r="G367" i="17" s="1"/>
  <c r="F368" i="17"/>
  <c r="G368" i="17" s="1"/>
  <c r="F369" i="17"/>
  <c r="G369" i="17" s="1"/>
  <c r="F370" i="17"/>
  <c r="G370" i="17" s="1"/>
  <c r="F371" i="17"/>
  <c r="G371" i="17" s="1"/>
  <c r="F372" i="17"/>
  <c r="G372" i="17" s="1"/>
  <c r="F373" i="17"/>
  <c r="G373" i="17" s="1"/>
  <c r="F374" i="17"/>
  <c r="G374" i="17" s="1"/>
  <c r="F375" i="17"/>
  <c r="G375" i="17" s="1"/>
  <c r="F376" i="17"/>
  <c r="G376" i="17" s="1"/>
  <c r="F377" i="17"/>
  <c r="G377" i="17" s="1"/>
  <c r="F378" i="17"/>
  <c r="G378" i="17" s="1"/>
  <c r="F379" i="17"/>
  <c r="G379" i="17" s="1"/>
  <c r="F380" i="17"/>
  <c r="G380" i="17" s="1"/>
  <c r="F381" i="17"/>
  <c r="G381" i="17" s="1"/>
  <c r="F382" i="17"/>
  <c r="G382" i="17" s="1"/>
  <c r="F383" i="17"/>
  <c r="G383" i="17" s="1"/>
  <c r="F384" i="17"/>
  <c r="G384" i="17" s="1"/>
  <c r="F385" i="17"/>
  <c r="G385" i="17" s="1"/>
  <c r="F386" i="17"/>
  <c r="G386" i="17" s="1"/>
  <c r="F387" i="17"/>
  <c r="G387" i="17" s="1"/>
  <c r="F388" i="17"/>
  <c r="G388" i="17" s="1"/>
  <c r="F389" i="17"/>
  <c r="G389" i="17" s="1"/>
  <c r="F390" i="17"/>
  <c r="G390" i="17" s="1"/>
  <c r="F391" i="17"/>
  <c r="F392" i="17"/>
  <c r="G392" i="17" s="1"/>
  <c r="F393" i="17"/>
  <c r="G393" i="17" s="1"/>
  <c r="F394" i="17"/>
  <c r="G394" i="17" s="1"/>
  <c r="F395" i="17"/>
  <c r="G395" i="17" s="1"/>
  <c r="F396" i="17"/>
  <c r="G396" i="17" s="1"/>
  <c r="F397" i="17"/>
  <c r="G397" i="17" s="1"/>
  <c r="F398" i="17"/>
  <c r="G398" i="17" s="1"/>
  <c r="F399" i="17"/>
  <c r="G399" i="17" s="1"/>
  <c r="F400" i="17"/>
  <c r="G400" i="17" s="1"/>
  <c r="F401" i="17"/>
  <c r="G401" i="17" s="1"/>
  <c r="F402" i="17"/>
  <c r="G402" i="17" s="1"/>
  <c r="F403" i="17"/>
  <c r="G403" i="17" s="1"/>
  <c r="F404" i="17"/>
  <c r="G404" i="17" s="1"/>
  <c r="F405" i="17"/>
  <c r="G405" i="17" s="1"/>
  <c r="F406" i="17"/>
  <c r="G406" i="17" s="1"/>
  <c r="F407" i="17"/>
  <c r="G407" i="17" s="1"/>
  <c r="F408" i="17"/>
  <c r="G408" i="17" s="1"/>
  <c r="F409" i="17"/>
  <c r="G409" i="17" s="1"/>
  <c r="F410" i="17"/>
  <c r="G410" i="17" s="1"/>
  <c r="F411" i="17"/>
  <c r="G411" i="17" s="1"/>
  <c r="F412" i="17"/>
  <c r="G412" i="17" s="1"/>
  <c r="F413" i="17"/>
  <c r="G413" i="17" s="1"/>
  <c r="F414" i="17"/>
  <c r="G414" i="17" s="1"/>
  <c r="F415" i="17"/>
  <c r="G415" i="17" s="1"/>
  <c r="F416" i="17"/>
  <c r="G416" i="17" s="1"/>
  <c r="F417" i="17"/>
  <c r="G417" i="17" s="1"/>
  <c r="F418" i="17"/>
  <c r="G418" i="17" s="1"/>
  <c r="F419" i="17"/>
  <c r="G419" i="17" s="1"/>
  <c r="F420" i="17"/>
  <c r="G420" i="17" s="1"/>
  <c r="F421" i="17"/>
  <c r="G421" i="17" s="1"/>
  <c r="F422" i="17"/>
  <c r="G422" i="17" s="1"/>
  <c r="F423" i="17"/>
  <c r="F424" i="17"/>
  <c r="G424" i="17" s="1"/>
  <c r="F425" i="17"/>
  <c r="G425" i="17" s="1"/>
  <c r="F426" i="17"/>
  <c r="G426" i="17" s="1"/>
  <c r="F427" i="17"/>
  <c r="G427" i="17" s="1"/>
  <c r="F428" i="17"/>
  <c r="G428" i="17" s="1"/>
  <c r="F429" i="17"/>
  <c r="G429" i="17" s="1"/>
  <c r="F430" i="17"/>
  <c r="G430" i="17" s="1"/>
  <c r="F431" i="17"/>
  <c r="G431" i="17" s="1"/>
  <c r="F432" i="17"/>
  <c r="G432" i="17" s="1"/>
  <c r="F433" i="17"/>
  <c r="G433" i="17" s="1"/>
  <c r="F434" i="17"/>
  <c r="G434" i="17" s="1"/>
  <c r="F435" i="17"/>
  <c r="G435" i="17" s="1"/>
  <c r="F436" i="17"/>
  <c r="G436" i="17" s="1"/>
  <c r="F437" i="17"/>
  <c r="G437" i="17" s="1"/>
  <c r="F438" i="17"/>
  <c r="G438" i="17" s="1"/>
  <c r="F439" i="17"/>
  <c r="G439" i="17" s="1"/>
  <c r="F440" i="17"/>
  <c r="G440" i="17" s="1"/>
  <c r="F441" i="17"/>
  <c r="G441" i="17" s="1"/>
  <c r="F442" i="17"/>
  <c r="G442" i="17" s="1"/>
  <c r="F443" i="17"/>
  <c r="G443" i="17" s="1"/>
  <c r="F444" i="17"/>
  <c r="G444" i="17" s="1"/>
  <c r="F445" i="17"/>
  <c r="G445" i="17" s="1"/>
  <c r="F446" i="17"/>
  <c r="G446" i="17" s="1"/>
  <c r="F447" i="17"/>
  <c r="G447" i="17" s="1"/>
  <c r="F448" i="17"/>
  <c r="G448" i="17" s="1"/>
  <c r="F449" i="17"/>
  <c r="G449" i="17" s="1"/>
  <c r="F450" i="17"/>
  <c r="G450" i="17" s="1"/>
  <c r="F451" i="17"/>
  <c r="G451" i="17" s="1"/>
  <c r="F452" i="17"/>
  <c r="G452" i="17" s="1"/>
  <c r="F453" i="17"/>
  <c r="G453" i="17" s="1"/>
  <c r="F454" i="17"/>
  <c r="G454" i="17" s="1"/>
  <c r="F455" i="17"/>
  <c r="F456" i="17"/>
  <c r="G456" i="17" s="1"/>
  <c r="F457" i="17"/>
  <c r="G457" i="17" s="1"/>
  <c r="F458" i="17"/>
  <c r="G458" i="17" s="1"/>
  <c r="F459" i="17"/>
  <c r="G459" i="17" s="1"/>
  <c r="F460" i="17"/>
  <c r="G460" i="17" s="1"/>
  <c r="F461" i="17"/>
  <c r="G461" i="17" s="1"/>
  <c r="F462" i="17"/>
  <c r="G462" i="17" s="1"/>
  <c r="F463" i="17"/>
  <c r="G463" i="17" s="1"/>
  <c r="F464" i="17"/>
  <c r="G464" i="17" s="1"/>
  <c r="F465" i="17"/>
  <c r="G465" i="17" s="1"/>
  <c r="F466" i="17"/>
  <c r="G466" i="17" s="1"/>
  <c r="F467" i="17"/>
  <c r="G467" i="17" s="1"/>
  <c r="F468" i="17"/>
  <c r="G468" i="17" s="1"/>
  <c r="F469" i="17"/>
  <c r="G469" i="17" s="1"/>
  <c r="F470" i="17"/>
  <c r="G470" i="17" s="1"/>
  <c r="F471" i="17"/>
  <c r="G471" i="17" s="1"/>
  <c r="F472" i="17"/>
  <c r="G472" i="17" s="1"/>
  <c r="F473" i="17"/>
  <c r="G473" i="17" s="1"/>
  <c r="F474" i="17"/>
  <c r="G474" i="17" s="1"/>
  <c r="F475" i="17"/>
  <c r="G475" i="17" s="1"/>
  <c r="F476" i="17"/>
  <c r="G476" i="17" s="1"/>
  <c r="F477" i="17"/>
  <c r="G477" i="17" s="1"/>
  <c r="F478" i="17"/>
  <c r="G478" i="17" s="1"/>
  <c r="F479" i="17"/>
  <c r="G479" i="17" s="1"/>
  <c r="F480" i="17"/>
  <c r="G480" i="17" s="1"/>
  <c r="F481" i="17"/>
  <c r="G481" i="17" s="1"/>
  <c r="F482" i="17"/>
  <c r="G482" i="17" s="1"/>
  <c r="F483" i="17"/>
  <c r="G483" i="17" s="1"/>
  <c r="F484" i="17"/>
  <c r="G484" i="17" s="1"/>
  <c r="F485" i="17"/>
  <c r="G485" i="17" s="1"/>
  <c r="F486" i="17"/>
  <c r="G486" i="17" s="1"/>
  <c r="F487" i="17"/>
  <c r="F488" i="17"/>
  <c r="G488" i="17" s="1"/>
  <c r="F489" i="17"/>
  <c r="G489" i="17" s="1"/>
  <c r="F490" i="17"/>
  <c r="G490" i="17" s="1"/>
  <c r="F491" i="17"/>
  <c r="G491" i="17" s="1"/>
  <c r="F492" i="17"/>
  <c r="G492" i="17" s="1"/>
  <c r="F493" i="17"/>
  <c r="G493" i="17" s="1"/>
  <c r="F494" i="17"/>
  <c r="G494" i="17" s="1"/>
  <c r="F495" i="17"/>
  <c r="G495" i="17" s="1"/>
  <c r="F496" i="17"/>
  <c r="G496" i="17" s="1"/>
  <c r="F497" i="17"/>
  <c r="G497" i="17" s="1"/>
  <c r="F498" i="17"/>
  <c r="G498" i="17" s="1"/>
  <c r="F499" i="17"/>
  <c r="G499" i="17" s="1"/>
  <c r="F500" i="17"/>
  <c r="G500" i="17" s="1"/>
  <c r="F501" i="17"/>
  <c r="G501" i="17" s="1"/>
  <c r="F502" i="17"/>
  <c r="G502" i="17" s="1"/>
  <c r="F503" i="17"/>
  <c r="G503" i="17" s="1"/>
  <c r="F504" i="17"/>
  <c r="G504" i="17" s="1"/>
  <c r="F505" i="17"/>
  <c r="G505" i="17" s="1"/>
  <c r="F506" i="17"/>
  <c r="G506" i="17" s="1"/>
  <c r="F507" i="17"/>
  <c r="G507" i="17" s="1"/>
  <c r="F508" i="17"/>
  <c r="G508" i="17" s="1"/>
  <c r="F509" i="17"/>
  <c r="G509" i="17" s="1"/>
  <c r="F510" i="17"/>
  <c r="G510" i="17" s="1"/>
  <c r="F511" i="17"/>
  <c r="G511" i="17" s="1"/>
  <c r="F512" i="17"/>
  <c r="G512" i="17" s="1"/>
  <c r="F513" i="17"/>
  <c r="G513" i="17" s="1"/>
  <c r="F514" i="17"/>
  <c r="G514" i="17" s="1"/>
  <c r="F515" i="17"/>
  <c r="G515" i="17" s="1"/>
  <c r="F516" i="17"/>
  <c r="G516" i="17" s="1"/>
  <c r="F517" i="17"/>
  <c r="G517" i="17" s="1"/>
  <c r="F518" i="17"/>
  <c r="G518" i="17" s="1"/>
  <c r="F519" i="17"/>
  <c r="F520" i="17"/>
  <c r="G520" i="17" s="1"/>
  <c r="F521" i="17"/>
  <c r="G521" i="17" s="1"/>
  <c r="F522" i="17"/>
  <c r="G522" i="17" s="1"/>
  <c r="F523" i="17"/>
  <c r="G523" i="17" s="1"/>
  <c r="F524" i="17"/>
  <c r="G524" i="17" s="1"/>
  <c r="F525" i="17"/>
  <c r="G525" i="17" s="1"/>
  <c r="F526" i="17"/>
  <c r="G526" i="17" s="1"/>
  <c r="F527" i="17"/>
  <c r="G527" i="17" s="1"/>
  <c r="F528" i="17"/>
  <c r="G528" i="17" s="1"/>
  <c r="F529" i="17"/>
  <c r="G529" i="17" s="1"/>
  <c r="F530" i="17"/>
  <c r="G530" i="17" s="1"/>
  <c r="F531" i="17"/>
  <c r="G531" i="17" s="1"/>
  <c r="F532" i="17"/>
  <c r="G532" i="17" s="1"/>
  <c r="F533" i="17"/>
  <c r="G533" i="17" s="1"/>
  <c r="F534" i="17"/>
  <c r="G534" i="17" s="1"/>
  <c r="F535" i="17"/>
  <c r="G535" i="17" s="1"/>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G546" i="17" s="1"/>
  <c r="F547" i="17"/>
  <c r="G547" i="17" s="1"/>
  <c r="F548" i="17"/>
  <c r="G548" i="17" s="1"/>
  <c r="F549" i="17"/>
  <c r="G549" i="17" s="1"/>
  <c r="F550" i="17"/>
  <c r="G550" i="17" s="1"/>
  <c r="F551" i="17"/>
  <c r="F552" i="17"/>
  <c r="G552" i="17" s="1"/>
  <c r="F553" i="17"/>
  <c r="G553" i="17" s="1"/>
  <c r="F554" i="17"/>
  <c r="G554" i="17" s="1"/>
  <c r="F555" i="17"/>
  <c r="G555" i="17" s="1"/>
  <c r="F556" i="17"/>
  <c r="G556" i="17" s="1"/>
  <c r="F557" i="17"/>
  <c r="G557" i="17" s="1"/>
  <c r="F558" i="17"/>
  <c r="G558" i="17" s="1"/>
  <c r="F559" i="17"/>
  <c r="G559" i="17" s="1"/>
  <c r="F560" i="17"/>
  <c r="G560" i="17" s="1"/>
  <c r="F561" i="17"/>
  <c r="G561" i="17" s="1"/>
  <c r="F562" i="17"/>
  <c r="G562" i="17" s="1"/>
  <c r="F563" i="17"/>
  <c r="G563" i="17" s="1"/>
  <c r="F564" i="17"/>
  <c r="G564" i="17" s="1"/>
  <c r="F565" i="17"/>
  <c r="G565" i="17" s="1"/>
  <c r="F566" i="17"/>
  <c r="G566" i="17" s="1"/>
  <c r="F567" i="17"/>
  <c r="G567" i="17" s="1"/>
  <c r="F568" i="17"/>
  <c r="G568" i="17" s="1"/>
  <c r="F569" i="17"/>
  <c r="G569" i="17" s="1"/>
  <c r="F570" i="17"/>
  <c r="G570" i="17" s="1"/>
  <c r="F571" i="17"/>
  <c r="G571" i="17" s="1"/>
  <c r="F572" i="17"/>
  <c r="G572" i="17" s="1"/>
  <c r="F573" i="17"/>
  <c r="G573" i="17" s="1"/>
  <c r="F574" i="17"/>
  <c r="G574" i="17" s="1"/>
  <c r="F575" i="17"/>
  <c r="G575" i="17" s="1"/>
  <c r="F576" i="17"/>
  <c r="G576" i="17" s="1"/>
  <c r="F577" i="17"/>
  <c r="G577" i="17" s="1"/>
  <c r="F578" i="17"/>
  <c r="G578" i="17" s="1"/>
  <c r="F579" i="17"/>
  <c r="G579" i="17" s="1"/>
  <c r="F580" i="17"/>
  <c r="G580" i="17" s="1"/>
  <c r="F581" i="17"/>
  <c r="G581" i="17" s="1"/>
  <c r="F582" i="17"/>
  <c r="G582" i="17" s="1"/>
  <c r="F583" i="17"/>
  <c r="F584" i="17"/>
  <c r="G584" i="17" s="1"/>
  <c r="F585" i="17"/>
  <c r="G585" i="17" s="1"/>
  <c r="F586" i="17"/>
  <c r="G586" i="17" s="1"/>
  <c r="F587" i="17"/>
  <c r="G587" i="17" s="1"/>
  <c r="F588" i="17"/>
  <c r="G588" i="17" s="1"/>
  <c r="F589" i="17"/>
  <c r="G589" i="17" s="1"/>
  <c r="F590" i="17"/>
  <c r="G590" i="17" s="1"/>
  <c r="F591" i="17"/>
  <c r="G591" i="17" s="1"/>
  <c r="F592" i="17"/>
  <c r="G592" i="17" s="1"/>
  <c r="F593" i="17"/>
  <c r="G593" i="17" s="1"/>
  <c r="F594" i="17"/>
  <c r="G594" i="17" s="1"/>
  <c r="F595" i="17"/>
  <c r="G595" i="17" s="1"/>
  <c r="F596" i="17"/>
  <c r="G596" i="17" s="1"/>
  <c r="F597" i="17"/>
  <c r="G597" i="17" s="1"/>
  <c r="F598" i="17"/>
  <c r="G598" i="17" s="1"/>
  <c r="F599" i="17"/>
  <c r="G599" i="17" s="1"/>
  <c r="F600" i="17"/>
  <c r="G600" i="17" s="1"/>
  <c r="F601" i="17"/>
  <c r="G601" i="17" s="1"/>
  <c r="F602" i="17"/>
  <c r="G602" i="17" s="1"/>
  <c r="F603" i="17"/>
  <c r="G603" i="17" s="1"/>
  <c r="F604" i="17"/>
  <c r="G604" i="17" s="1"/>
  <c r="F605" i="17"/>
  <c r="G605" i="17" s="1"/>
  <c r="F606" i="17"/>
  <c r="G606" i="17" s="1"/>
  <c r="F607" i="17"/>
  <c r="G607" i="17" s="1"/>
  <c r="F608" i="17"/>
  <c r="G608" i="17" s="1"/>
  <c r="F609" i="17"/>
  <c r="G609" i="17" s="1"/>
  <c r="F610" i="17"/>
  <c r="G610" i="17" s="1"/>
  <c r="F611" i="17"/>
  <c r="G611" i="17" s="1"/>
  <c r="F612" i="17"/>
  <c r="G612" i="17" s="1"/>
  <c r="F613" i="17"/>
  <c r="G613" i="17" s="1"/>
  <c r="F614" i="17"/>
  <c r="G614" i="17" s="1"/>
  <c r="F615" i="17"/>
  <c r="F616" i="17"/>
  <c r="G616" i="17" s="1"/>
  <c r="F617" i="17"/>
  <c r="G617" i="17" s="1"/>
  <c r="F618" i="17"/>
  <c r="G618" i="17" s="1"/>
  <c r="F619" i="17"/>
  <c r="G619" i="17" s="1"/>
  <c r="F620" i="17"/>
  <c r="G620" i="17" s="1"/>
  <c r="F621" i="17"/>
  <c r="G621" i="17" s="1"/>
  <c r="F622" i="17"/>
  <c r="G622" i="17" s="1"/>
  <c r="F623" i="17"/>
  <c r="G623" i="17" s="1"/>
  <c r="F624" i="17"/>
  <c r="G624" i="17" s="1"/>
  <c r="F625" i="17"/>
  <c r="G625" i="17" s="1"/>
  <c r="F626" i="17"/>
  <c r="G626" i="17" s="1"/>
  <c r="F627" i="17"/>
  <c r="G627" i="17" s="1"/>
  <c r="F628" i="17"/>
  <c r="G628" i="17" s="1"/>
  <c r="F629" i="17"/>
  <c r="G629" i="17" s="1"/>
  <c r="F630" i="17"/>
  <c r="G630" i="17" s="1"/>
  <c r="F631" i="17"/>
  <c r="G631" i="17" s="1"/>
  <c r="F632" i="17"/>
  <c r="G632" i="17" s="1"/>
  <c r="F633" i="17"/>
  <c r="G633" i="17" s="1"/>
  <c r="F634" i="17"/>
  <c r="G634" i="17" s="1"/>
  <c r="F635" i="17"/>
  <c r="G635" i="17" s="1"/>
  <c r="F636" i="17"/>
  <c r="G636" i="17" s="1"/>
  <c r="F637" i="17"/>
  <c r="G637" i="17" s="1"/>
  <c r="F638" i="17"/>
  <c r="G638" i="17" s="1"/>
  <c r="F639" i="17"/>
  <c r="G639" i="17" s="1"/>
  <c r="F640" i="17"/>
  <c r="G640" i="17" s="1"/>
  <c r="F641" i="17"/>
  <c r="G641" i="17" s="1"/>
  <c r="F642" i="17"/>
  <c r="G642" i="17" s="1"/>
  <c r="F643" i="17"/>
  <c r="G643" i="17" s="1"/>
  <c r="F644" i="17"/>
  <c r="G644" i="17" s="1"/>
  <c r="F645" i="17"/>
  <c r="G645" i="17" s="1"/>
  <c r="F646" i="17"/>
  <c r="G646" i="17" s="1"/>
  <c r="F647" i="17"/>
  <c r="F648" i="17"/>
  <c r="G648" i="17" s="1"/>
  <c r="F649" i="17"/>
  <c r="G649" i="17" s="1"/>
  <c r="F650" i="17"/>
  <c r="G650" i="17" s="1"/>
  <c r="F651" i="17"/>
  <c r="G651" i="17" s="1"/>
  <c r="F652" i="17"/>
  <c r="G652" i="17" s="1"/>
  <c r="F653" i="17"/>
  <c r="G653" i="17" s="1"/>
  <c r="F654" i="17"/>
  <c r="G654" i="17" s="1"/>
  <c r="F655" i="17"/>
  <c r="G655" i="17" s="1"/>
  <c r="F656" i="17"/>
  <c r="G656" i="17" s="1"/>
  <c r="F657" i="17"/>
  <c r="G657" i="17" s="1"/>
  <c r="F658" i="17"/>
  <c r="G658" i="17" s="1"/>
  <c r="F659" i="17"/>
  <c r="G659" i="17" s="1"/>
  <c r="F660" i="17"/>
  <c r="G660" i="17" s="1"/>
  <c r="F661" i="17"/>
  <c r="G661" i="17" s="1"/>
  <c r="F662" i="17"/>
  <c r="G662" i="17" s="1"/>
  <c r="F663" i="17"/>
  <c r="G663" i="17" s="1"/>
  <c r="F664" i="17"/>
  <c r="G664" i="17" s="1"/>
  <c r="F665" i="17"/>
  <c r="G665" i="17" s="1"/>
  <c r="F666" i="17"/>
  <c r="G666" i="17" s="1"/>
  <c r="F667" i="17"/>
  <c r="G667" i="17" s="1"/>
  <c r="F668" i="17"/>
  <c r="G668" i="17" s="1"/>
  <c r="F669" i="17"/>
  <c r="G669" i="17" s="1"/>
  <c r="F670" i="17"/>
  <c r="G670" i="17" s="1"/>
  <c r="F671" i="17"/>
  <c r="G671" i="17" s="1"/>
  <c r="F672" i="17"/>
  <c r="G672" i="17" s="1"/>
  <c r="F673" i="17"/>
  <c r="G673" i="17" s="1"/>
  <c r="F674" i="17"/>
  <c r="G674" i="17" s="1"/>
  <c r="F675" i="17"/>
  <c r="G675" i="17" s="1"/>
  <c r="F676" i="17"/>
  <c r="G676" i="17" s="1"/>
  <c r="F677" i="17"/>
  <c r="G677" i="17" s="1"/>
  <c r="F678" i="17"/>
  <c r="G678" i="17" s="1"/>
  <c r="F679" i="17"/>
  <c r="F680" i="17"/>
  <c r="G680" i="17" s="1"/>
  <c r="F681" i="17"/>
  <c r="G681" i="17" s="1"/>
  <c r="F682" i="17"/>
  <c r="G682" i="17" s="1"/>
  <c r="F683" i="17"/>
  <c r="G683" i="17" s="1"/>
  <c r="F684" i="17"/>
  <c r="G684" i="17" s="1"/>
  <c r="F685" i="17"/>
  <c r="G685" i="17" s="1"/>
  <c r="F686" i="17"/>
  <c r="G686" i="17" s="1"/>
  <c r="F687" i="17"/>
  <c r="G687" i="17" s="1"/>
  <c r="F688" i="17"/>
  <c r="G688" i="17" s="1"/>
  <c r="F689" i="17"/>
  <c r="G689" i="17" s="1"/>
  <c r="F690" i="17"/>
  <c r="G690" i="17" s="1"/>
  <c r="F691" i="17"/>
  <c r="G691" i="17" s="1"/>
  <c r="F692" i="17"/>
  <c r="G692" i="17" s="1"/>
  <c r="F693" i="17"/>
  <c r="G693" i="17" s="1"/>
  <c r="F694" i="17"/>
  <c r="G694" i="17" s="1"/>
  <c r="F695" i="17"/>
  <c r="G695" i="17" s="1"/>
  <c r="F696" i="17"/>
  <c r="G696" i="17" s="1"/>
  <c r="F697" i="17"/>
  <c r="G697" i="17" s="1"/>
  <c r="F698" i="17"/>
  <c r="G698" i="17" s="1"/>
  <c r="F699" i="17"/>
  <c r="G699" i="17" s="1"/>
  <c r="F700" i="17"/>
  <c r="G700" i="17" s="1"/>
  <c r="F701" i="17"/>
  <c r="G701" i="17" s="1"/>
  <c r="F702" i="17"/>
  <c r="G702" i="17" s="1"/>
  <c r="F703" i="17"/>
  <c r="G703" i="17" s="1"/>
  <c r="F704" i="17"/>
  <c r="G704" i="17" s="1"/>
  <c r="F705" i="17"/>
  <c r="G705" i="17" s="1"/>
  <c r="F706" i="17"/>
  <c r="G706" i="17" s="1"/>
  <c r="F707" i="17"/>
  <c r="G707" i="17" s="1"/>
  <c r="F708" i="17"/>
  <c r="G708" i="17" s="1"/>
  <c r="F709" i="17"/>
  <c r="G709" i="17" s="1"/>
  <c r="F710" i="17"/>
  <c r="G710" i="17" s="1"/>
  <c r="F711" i="17"/>
  <c r="F712" i="17"/>
  <c r="G712" i="17" s="1"/>
  <c r="F713" i="17"/>
  <c r="G713" i="17" s="1"/>
  <c r="F714" i="17"/>
  <c r="G714" i="17" s="1"/>
  <c r="F715" i="17"/>
  <c r="G715" i="17" s="1"/>
  <c r="F716" i="17"/>
  <c r="G716" i="17" s="1"/>
  <c r="F717" i="17"/>
  <c r="G717" i="17" s="1"/>
  <c r="F718" i="17"/>
  <c r="G718" i="17" s="1"/>
  <c r="F719" i="17"/>
  <c r="G719" i="17" s="1"/>
  <c r="F720" i="17"/>
  <c r="G720" i="17" s="1"/>
  <c r="F721" i="17"/>
  <c r="G721" i="17" s="1"/>
  <c r="F722" i="17"/>
  <c r="G722" i="17" s="1"/>
  <c r="F723" i="17"/>
  <c r="G723" i="17" s="1"/>
  <c r="F724" i="17"/>
  <c r="G724" i="17" s="1"/>
  <c r="F725" i="17"/>
  <c r="G725" i="17" s="1"/>
  <c r="F726" i="17"/>
  <c r="G726" i="17" s="1"/>
  <c r="F727" i="17"/>
  <c r="G727" i="17" s="1"/>
  <c r="F728" i="17"/>
  <c r="G728" i="17" s="1"/>
  <c r="F729" i="17"/>
  <c r="G729" i="17" s="1"/>
  <c r="F730" i="17"/>
  <c r="G730" i="17" s="1"/>
  <c r="F731" i="17"/>
  <c r="G731" i="17" s="1"/>
  <c r="F732" i="17"/>
  <c r="G732" i="17" s="1"/>
  <c r="F733" i="17"/>
  <c r="G733" i="17" s="1"/>
  <c r="F734" i="17"/>
  <c r="G734" i="17" s="1"/>
  <c r="F735" i="17"/>
  <c r="G735" i="17" s="1"/>
  <c r="F736" i="17"/>
  <c r="G736" i="17" s="1"/>
  <c r="F737" i="17"/>
  <c r="G737" i="17" s="1"/>
  <c r="F738" i="17"/>
  <c r="G738" i="17" s="1"/>
  <c r="F739" i="17"/>
  <c r="G739" i="17" s="1"/>
  <c r="F740" i="17"/>
  <c r="G740" i="17" s="1"/>
  <c r="F741" i="17"/>
  <c r="G741" i="17" s="1"/>
  <c r="F742" i="17"/>
  <c r="G742" i="17" s="1"/>
  <c r="F743" i="17"/>
  <c r="F744" i="17"/>
  <c r="G744" i="17" s="1"/>
  <c r="F745" i="17"/>
  <c r="G745" i="17" s="1"/>
  <c r="F746" i="17"/>
  <c r="G746" i="17" s="1"/>
  <c r="F747" i="17"/>
  <c r="G747" i="17" s="1"/>
  <c r="F748" i="17"/>
  <c r="G748" i="17" s="1"/>
  <c r="F749" i="17"/>
  <c r="G749" i="17" s="1"/>
  <c r="F750" i="17"/>
  <c r="G750" i="17" s="1"/>
  <c r="F751" i="17"/>
  <c r="G751" i="17" s="1"/>
  <c r="F752" i="17"/>
  <c r="G752" i="17" s="1"/>
  <c r="F753" i="17"/>
  <c r="G753" i="17" s="1"/>
  <c r="F754" i="17"/>
  <c r="G754" i="17" s="1"/>
  <c r="F755" i="17"/>
  <c r="G755" i="17" s="1"/>
  <c r="F756" i="17"/>
  <c r="G756" i="17" s="1"/>
  <c r="F757" i="17"/>
  <c r="G757" i="17" s="1"/>
  <c r="F758" i="17"/>
  <c r="G758" i="17" s="1"/>
  <c r="F759" i="17"/>
  <c r="G759" i="17" s="1"/>
  <c r="F760" i="17"/>
  <c r="G760" i="17" s="1"/>
  <c r="F761" i="17"/>
  <c r="G761" i="17" s="1"/>
  <c r="F762" i="17"/>
  <c r="G762" i="17" s="1"/>
  <c r="F763" i="17"/>
  <c r="G763" i="17" s="1"/>
  <c r="F764" i="17"/>
  <c r="G764" i="17" s="1"/>
  <c r="F765" i="17"/>
  <c r="G765" i="17" s="1"/>
  <c r="F766" i="17"/>
  <c r="G766" i="17" s="1"/>
  <c r="F767" i="17"/>
  <c r="G767" i="17" s="1"/>
  <c r="F768" i="17"/>
  <c r="G768" i="17" s="1"/>
  <c r="F769" i="17"/>
  <c r="G769" i="17" s="1"/>
  <c r="F770" i="17"/>
  <c r="G770" i="17" s="1"/>
  <c r="F771" i="17"/>
  <c r="G771" i="17" s="1"/>
  <c r="F772" i="17"/>
  <c r="G772" i="17" s="1"/>
  <c r="F773" i="17"/>
  <c r="G773" i="17" s="1"/>
  <c r="F774" i="17"/>
  <c r="G774" i="17" s="1"/>
  <c r="F775" i="17"/>
  <c r="F776" i="17"/>
  <c r="G776" i="17" s="1"/>
  <c r="F777" i="17"/>
  <c r="G777" i="17" s="1"/>
  <c r="F778" i="17"/>
  <c r="G778" i="17" s="1"/>
  <c r="F779" i="17"/>
  <c r="G779" i="17" s="1"/>
  <c r="F780" i="17"/>
  <c r="G780" i="17" s="1"/>
  <c r="F781" i="17"/>
  <c r="G781" i="17" s="1"/>
  <c r="F782" i="17"/>
  <c r="G782" i="17" s="1"/>
  <c r="F783" i="17"/>
  <c r="G783" i="17" s="1"/>
  <c r="F784" i="17"/>
  <c r="G784" i="17" s="1"/>
  <c r="F785" i="17"/>
  <c r="G785" i="17" s="1"/>
  <c r="F786" i="17"/>
  <c r="G786" i="17" s="1"/>
  <c r="F787" i="17"/>
  <c r="G787" i="17" s="1"/>
  <c r="F788" i="17"/>
  <c r="G788" i="17" s="1"/>
  <c r="F789" i="17"/>
  <c r="G789" i="17" s="1"/>
  <c r="F790" i="17"/>
  <c r="G790" i="17" s="1"/>
  <c r="F791" i="17"/>
  <c r="G791" i="17" s="1"/>
  <c r="F792" i="17"/>
  <c r="G792" i="17" s="1"/>
  <c r="F793" i="17"/>
  <c r="G793" i="17" s="1"/>
  <c r="F794" i="17"/>
  <c r="G794" i="17" s="1"/>
  <c r="F795" i="17"/>
  <c r="G795" i="17" s="1"/>
  <c r="F796" i="17"/>
  <c r="G796" i="17" s="1"/>
  <c r="F797" i="17"/>
  <c r="G797" i="17" s="1"/>
  <c r="F798" i="17"/>
  <c r="G798" i="17" s="1"/>
  <c r="F799" i="17"/>
  <c r="G799" i="17" s="1"/>
  <c r="F800" i="17"/>
  <c r="G800" i="17" s="1"/>
  <c r="F801" i="17"/>
  <c r="G801" i="17" s="1"/>
  <c r="F802" i="17"/>
  <c r="G802" i="17" s="1"/>
  <c r="F803" i="17"/>
  <c r="G803" i="17" s="1"/>
  <c r="F804" i="17"/>
  <c r="G804" i="17" s="1"/>
  <c r="F805" i="17"/>
  <c r="G805" i="17" s="1"/>
  <c r="F806" i="17"/>
  <c r="G806" i="17" s="1"/>
  <c r="F807" i="17"/>
  <c r="F808" i="17"/>
  <c r="G808" i="17" s="1"/>
  <c r="F809" i="17"/>
  <c r="G809" i="17" s="1"/>
  <c r="F810" i="17"/>
  <c r="G810" i="17" s="1"/>
  <c r="F811" i="17"/>
  <c r="G811" i="17" s="1"/>
  <c r="F812" i="17"/>
  <c r="G812" i="17" s="1"/>
  <c r="F813" i="17"/>
  <c r="G813" i="17" s="1"/>
  <c r="F814" i="17"/>
  <c r="G814" i="17" s="1"/>
  <c r="F815" i="17"/>
  <c r="G815" i="17" s="1"/>
  <c r="F816" i="17"/>
  <c r="G816" i="17" s="1"/>
  <c r="F817" i="17"/>
  <c r="G817" i="17" s="1"/>
  <c r="F818" i="17"/>
  <c r="G818" i="17" s="1"/>
  <c r="F819" i="17"/>
  <c r="G819" i="17" s="1"/>
  <c r="F820" i="17"/>
  <c r="G820" i="17" s="1"/>
  <c r="F821" i="17"/>
  <c r="G821" i="17" s="1"/>
  <c r="F822" i="17"/>
  <c r="G822" i="17" s="1"/>
  <c r="F823" i="17"/>
  <c r="G823" i="17" s="1"/>
  <c r="F824" i="17"/>
  <c r="G824" i="17" s="1"/>
  <c r="F825" i="17"/>
  <c r="G825" i="17" s="1"/>
  <c r="F826" i="17"/>
  <c r="G826" i="17" s="1"/>
  <c r="F827" i="17"/>
  <c r="G827" i="17" s="1"/>
  <c r="F828" i="17"/>
  <c r="G828" i="17" s="1"/>
  <c r="F829" i="17"/>
  <c r="G829" i="17" s="1"/>
  <c r="F830" i="17"/>
  <c r="G830" i="17" s="1"/>
  <c r="F831" i="17"/>
  <c r="G831" i="17" s="1"/>
  <c r="F832" i="17"/>
  <c r="G832" i="17" s="1"/>
  <c r="F833" i="17"/>
  <c r="G833" i="17" s="1"/>
  <c r="F834" i="17"/>
  <c r="G834" i="17" s="1"/>
  <c r="F835" i="17"/>
  <c r="G835" i="17" s="1"/>
  <c r="F836" i="17"/>
  <c r="G836" i="17" s="1"/>
  <c r="F837" i="17"/>
  <c r="G837" i="17" s="1"/>
  <c r="F838" i="17"/>
  <c r="G838" i="17" s="1"/>
  <c r="F839" i="17"/>
  <c r="F840" i="17"/>
  <c r="G840" i="17" s="1"/>
  <c r="F841" i="17"/>
  <c r="G841" i="17" s="1"/>
  <c r="F842" i="17"/>
  <c r="G842" i="17" s="1"/>
  <c r="F843" i="17"/>
  <c r="G843" i="17" s="1"/>
  <c r="F844" i="17"/>
  <c r="G844" i="17" s="1"/>
  <c r="F845" i="17"/>
  <c r="G845" i="17" s="1"/>
  <c r="F846" i="17"/>
  <c r="G846" i="17" s="1"/>
  <c r="F847" i="17"/>
  <c r="G847" i="17" s="1"/>
  <c r="F848" i="17"/>
  <c r="G848" i="17" s="1"/>
  <c r="F849" i="17"/>
  <c r="G849" i="17" s="1"/>
  <c r="F850" i="17"/>
  <c r="G850" i="17" s="1"/>
  <c r="F851" i="17"/>
  <c r="G851" i="17" s="1"/>
  <c r="F852" i="17"/>
  <c r="G852" i="17" s="1"/>
  <c r="F853" i="17"/>
  <c r="G853" i="17" s="1"/>
  <c r="F854" i="17"/>
  <c r="G854" i="17" s="1"/>
  <c r="F855" i="17"/>
  <c r="G855" i="17" s="1"/>
  <c r="F856" i="17"/>
  <c r="G856" i="17" s="1"/>
  <c r="F857" i="17"/>
  <c r="G857" i="17" s="1"/>
  <c r="F858" i="17"/>
  <c r="G858" i="17" s="1"/>
  <c r="F859" i="17"/>
  <c r="G859" i="17" s="1"/>
  <c r="F860" i="17"/>
  <c r="G860" i="17" s="1"/>
  <c r="F861" i="17"/>
  <c r="G861" i="17" s="1"/>
  <c r="F862" i="17"/>
  <c r="G862" i="17" s="1"/>
  <c r="F863" i="17"/>
  <c r="G863" i="17" s="1"/>
  <c r="F864" i="17"/>
  <c r="G864" i="17" s="1"/>
  <c r="F865" i="17"/>
  <c r="G865" i="17" s="1"/>
  <c r="F866" i="17"/>
  <c r="G866" i="17" s="1"/>
  <c r="F867" i="17"/>
  <c r="G867" i="17" s="1"/>
  <c r="F868" i="17"/>
  <c r="G868" i="17" s="1"/>
  <c r="F869" i="17"/>
  <c r="G869" i="17" s="1"/>
  <c r="F870" i="17"/>
  <c r="G870" i="17" s="1"/>
  <c r="F871" i="17"/>
  <c r="F872" i="17"/>
  <c r="G872" i="17" s="1"/>
  <c r="F873" i="17"/>
  <c r="G873" i="17" s="1"/>
  <c r="F874" i="17"/>
  <c r="G874" i="17" s="1"/>
  <c r="F875" i="17"/>
  <c r="G875" i="17" s="1"/>
  <c r="F876" i="17"/>
  <c r="G876" i="17" s="1"/>
  <c r="F877" i="17"/>
  <c r="G877" i="17" s="1"/>
  <c r="F878" i="17"/>
  <c r="G878" i="17" s="1"/>
  <c r="F879" i="17"/>
  <c r="G879" i="17" s="1"/>
  <c r="F880" i="17"/>
  <c r="G880" i="17" s="1"/>
  <c r="F881" i="17"/>
  <c r="G881" i="17" s="1"/>
  <c r="F882" i="17"/>
  <c r="G882" i="17" s="1"/>
  <c r="F883" i="17"/>
  <c r="G883" i="17" s="1"/>
  <c r="F884" i="17"/>
  <c r="G884" i="17" s="1"/>
  <c r="F885" i="17"/>
  <c r="G885" i="17" s="1"/>
  <c r="F886" i="17"/>
  <c r="G886" i="17" s="1"/>
  <c r="F887" i="17"/>
  <c r="G887" i="17" s="1"/>
  <c r="F888" i="17"/>
  <c r="G888" i="17" s="1"/>
  <c r="F889" i="17"/>
  <c r="G889" i="17" s="1"/>
  <c r="F890" i="17"/>
  <c r="G890" i="17" s="1"/>
  <c r="F891" i="17"/>
  <c r="G891" i="17" s="1"/>
  <c r="F892" i="17"/>
  <c r="G892" i="17" s="1"/>
  <c r="F893" i="17"/>
  <c r="G893" i="17" s="1"/>
  <c r="F894" i="17"/>
  <c r="G894" i="17" s="1"/>
  <c r="F895" i="17"/>
  <c r="G895" i="17" s="1"/>
  <c r="F896" i="17"/>
  <c r="G896" i="17" s="1"/>
  <c r="F897" i="17"/>
  <c r="G897" i="17" s="1"/>
  <c r="F898" i="17"/>
  <c r="G898" i="17" s="1"/>
  <c r="F899" i="17"/>
  <c r="G899" i="17" s="1"/>
  <c r="F900" i="17"/>
  <c r="G900" i="17" s="1"/>
  <c r="F901" i="17"/>
  <c r="G901" i="17" s="1"/>
  <c r="F902" i="17"/>
  <c r="G902" i="17" s="1"/>
  <c r="F903" i="17"/>
  <c r="F904" i="17"/>
  <c r="G904" i="17" s="1"/>
  <c r="F905" i="17"/>
  <c r="G905" i="17" s="1"/>
  <c r="F906" i="17"/>
  <c r="G906" i="17" s="1"/>
  <c r="F907" i="17"/>
  <c r="G907" i="17" s="1"/>
  <c r="F908" i="17"/>
  <c r="G908" i="17" s="1"/>
  <c r="F909" i="17"/>
  <c r="G909" i="17" s="1"/>
  <c r="F910" i="17"/>
  <c r="G910" i="17" s="1"/>
  <c r="F911" i="17"/>
  <c r="G911" i="17" s="1"/>
  <c r="F912" i="17"/>
  <c r="G912" i="17" s="1"/>
  <c r="F913" i="17"/>
  <c r="G913" i="17" s="1"/>
  <c r="F914" i="17"/>
  <c r="G914" i="17" s="1"/>
  <c r="F915" i="17"/>
  <c r="G915" i="17" s="1"/>
  <c r="F916" i="17"/>
  <c r="G916" i="17" s="1"/>
  <c r="F917" i="17"/>
  <c r="G917" i="17" s="1"/>
  <c r="F918" i="17"/>
  <c r="G918" i="17" s="1"/>
  <c r="F919" i="17"/>
  <c r="G919" i="17" s="1"/>
  <c r="F920" i="17"/>
  <c r="G920" i="17" s="1"/>
  <c r="F921" i="17"/>
  <c r="G921" i="17" s="1"/>
  <c r="F922" i="17"/>
  <c r="G922" i="17" s="1"/>
  <c r="F923" i="17"/>
  <c r="G923" i="17" s="1"/>
  <c r="F924" i="17"/>
  <c r="G924" i="17" s="1"/>
  <c r="F925" i="17"/>
  <c r="G925" i="17" s="1"/>
  <c r="F926" i="17"/>
  <c r="G926" i="17" s="1"/>
  <c r="F927" i="17"/>
  <c r="G927" i="17" s="1"/>
  <c r="F928" i="17"/>
  <c r="G928" i="17" s="1"/>
  <c r="F929" i="17"/>
  <c r="G929" i="17" s="1"/>
  <c r="F930" i="17"/>
  <c r="G930" i="17" s="1"/>
  <c r="F931" i="17"/>
  <c r="G931" i="17" s="1"/>
  <c r="F932" i="17"/>
  <c r="G932" i="17" s="1"/>
  <c r="F933" i="17"/>
  <c r="G933" i="17" s="1"/>
  <c r="F934" i="17"/>
  <c r="G934" i="17" s="1"/>
  <c r="F935" i="17"/>
  <c r="F936" i="17"/>
  <c r="G936" i="17" s="1"/>
  <c r="F937" i="17"/>
  <c r="G937" i="17" s="1"/>
  <c r="F938" i="17"/>
  <c r="G938" i="17" s="1"/>
  <c r="F939" i="17"/>
  <c r="G939" i="17" s="1"/>
  <c r="F940" i="17"/>
  <c r="G940" i="17" s="1"/>
  <c r="F941" i="17"/>
  <c r="G941" i="17" s="1"/>
  <c r="F942" i="17"/>
  <c r="G942" i="17" s="1"/>
  <c r="F943" i="17"/>
  <c r="G943" i="17" s="1"/>
  <c r="F944" i="17"/>
  <c r="G944" i="17" s="1"/>
  <c r="F945" i="17"/>
  <c r="G945" i="17" s="1"/>
  <c r="F946" i="17"/>
  <c r="G946" i="17" s="1"/>
  <c r="F947" i="17"/>
  <c r="G947" i="17" s="1"/>
  <c r="F948" i="17"/>
  <c r="G948" i="17" s="1"/>
  <c r="F949" i="17"/>
  <c r="G949" i="17" s="1"/>
  <c r="F950" i="17"/>
  <c r="G950" i="17" s="1"/>
  <c r="F951" i="17"/>
  <c r="G951" i="17" s="1"/>
  <c r="F952" i="17"/>
  <c r="G952" i="17" s="1"/>
  <c r="F953" i="17"/>
  <c r="G953" i="17" s="1"/>
  <c r="F954" i="17"/>
  <c r="G954" i="17" s="1"/>
  <c r="F955" i="17"/>
  <c r="G955" i="17" s="1"/>
  <c r="F956" i="17"/>
  <c r="G956" i="17" s="1"/>
  <c r="F957" i="17"/>
  <c r="G957" i="17" s="1"/>
  <c r="F958" i="17"/>
  <c r="G958" i="17" s="1"/>
  <c r="F959" i="17"/>
  <c r="G959" i="17" s="1"/>
  <c r="F960" i="17"/>
  <c r="G960" i="17" s="1"/>
  <c r="F961" i="17"/>
  <c r="G961" i="17" s="1"/>
  <c r="F962" i="17"/>
  <c r="G962" i="17" s="1"/>
  <c r="F963" i="17"/>
  <c r="G963" i="17" s="1"/>
  <c r="F964" i="17"/>
  <c r="G964" i="17" s="1"/>
  <c r="F965" i="17"/>
  <c r="G965" i="17" s="1"/>
  <c r="F966" i="17"/>
  <c r="G966" i="17" s="1"/>
  <c r="F967" i="17"/>
  <c r="F968" i="17"/>
  <c r="G968" i="17" s="1"/>
  <c r="F969" i="17"/>
  <c r="G969" i="17" s="1"/>
  <c r="F970" i="17"/>
  <c r="G970" i="17" s="1"/>
  <c r="F971" i="17"/>
  <c r="G971" i="17" s="1"/>
  <c r="F972" i="17"/>
  <c r="G972" i="17" s="1"/>
  <c r="F973" i="17"/>
  <c r="G973" i="17" s="1"/>
  <c r="F974" i="17"/>
  <c r="G974" i="17" s="1"/>
  <c r="F975" i="17"/>
  <c r="G975" i="17" s="1"/>
  <c r="F976" i="17"/>
  <c r="G976" i="17" s="1"/>
  <c r="F977" i="17"/>
  <c r="G977" i="17" s="1"/>
  <c r="F978" i="17"/>
  <c r="G978" i="17" s="1"/>
  <c r="F979" i="17"/>
  <c r="G979" i="17" s="1"/>
  <c r="F980" i="17"/>
  <c r="G980" i="17" s="1"/>
  <c r="F981" i="17"/>
  <c r="G981" i="17" s="1"/>
  <c r="F982" i="17"/>
  <c r="G982" i="17" s="1"/>
  <c r="F983" i="17"/>
  <c r="G983" i="17" s="1"/>
  <c r="F984" i="17"/>
  <c r="G984" i="17" s="1"/>
  <c r="F985" i="17"/>
  <c r="G985" i="17" s="1"/>
  <c r="F986" i="17"/>
  <c r="G986" i="17" s="1"/>
  <c r="F987" i="17"/>
  <c r="G987" i="17" s="1"/>
  <c r="F988" i="17"/>
  <c r="G988" i="17" s="1"/>
  <c r="F989" i="17"/>
  <c r="G989" i="17" s="1"/>
  <c r="F990" i="17"/>
  <c r="G990" i="17" s="1"/>
  <c r="F991" i="17"/>
  <c r="G991" i="17" s="1"/>
  <c r="F992" i="17"/>
  <c r="G992" i="17" s="1"/>
  <c r="F993" i="17"/>
  <c r="G993" i="17" s="1"/>
  <c r="F994" i="17"/>
  <c r="G994" i="17" s="1"/>
  <c r="F995" i="17"/>
  <c r="G995" i="17" s="1"/>
  <c r="F996" i="17"/>
  <c r="G996" i="17" s="1"/>
  <c r="F997" i="17"/>
  <c r="G997" i="17" s="1"/>
  <c r="F998" i="17"/>
  <c r="G998" i="17" s="1"/>
  <c r="F999" i="17"/>
  <c r="F1000" i="17"/>
  <c r="G1000" i="17" s="1"/>
  <c r="F1001" i="17"/>
  <c r="G1001" i="17" s="1"/>
  <c r="F2" i="17"/>
  <c r="G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<sst xmlns="http://schemas.openxmlformats.org/spreadsheetml/2006/main" count="11128" uniqueCount="6221">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</sst>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70"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0" fontId="0" fillId="0" borderId="0" xfId="0" applyNumberFormat="1"/>
    <xf numFmtId="3" fontId="0" fillId="0" borderId="0" xfId="0" applyNumberFormat="1"/>
  </cellXfs>
  <cellStyles count="1">
    <cellStyle name="Normal" xfId="0" builtinId="0"/>
  </cellStyles>
  <dxfs count="16">
    <dxf>
      <font>
        <b/>
        <i val="0"/>
        <name val="Calibri"/>
        <family val="2"/>
        <scheme val="minor"/>
      </font>
    </dxf>
    <dxf>
      <font>
        <b val="0"/>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val="0"/>
        <i val="0"/>
        <sz val="11"/>
        <color theme="0"/>
        <name val="Calibri"/>
        <family val="2"/>
        <scheme val="minor"/>
      </font>
      <fill>
        <patternFill patternType="none">
          <bgColor auto="1"/>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name val="Calibri Light"/>
        <family val="2"/>
        <scheme val="major"/>
      </font>
      <fill>
        <patternFill patternType="solid">
          <fgColor theme="0"/>
          <bgColor rgb="FF57267C"/>
        </patternFill>
      </fill>
      <border>
        <left style="thin">
          <color rgb="FF660066"/>
        </left>
        <right style="thin">
          <color rgb="FF660066"/>
        </right>
        <top style="thin">
          <color rgb="FF660066"/>
        </top>
        <bottom style="thin">
          <color rgb="FF66006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01165DC-7D8B-4272-8521-2B04428B3F04}">
      <tableStyleElement type="wholeTable" dxfId="1"/>
      <tableStyleElement type="headerRow" dxfId="0"/>
    </tableStyle>
    <tableStyle name="Purple Timeline style" pivot="0" table="0" count="8" xr9:uid="{E0A8C2A6-4AB4-4616-8140-1D64BC0E5245}">
      <tableStyleElement type="wholeTable" dxfId="4"/>
      <tableStyleElement type="headerRow" dxfId="3"/>
    </tableStyle>
  </tableStyles>
  <colors>
    <mruColors>
      <color rgb="FF3C1464"/>
      <color rgb="FFC947B6"/>
      <color rgb="FF934BC9"/>
      <color rgb="FFD674C8"/>
      <color rgb="FF57267C"/>
      <color rgb="FF5F2987"/>
      <color rgb="FF660066"/>
      <color rgb="FFEDC1E7"/>
      <color rgb="FFE4A4D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34BC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5"/>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CE-44B4-9874-BE5EC4CE8385}"/>
            </c:ext>
          </c:extLst>
        </c:ser>
        <c:ser>
          <c:idx val="1"/>
          <c:order val="1"/>
          <c:tx>
            <c:strRef>
              <c:f>'Pivot Table'!$D$3:$D$4</c:f>
              <c:strCache>
                <c:ptCount val="1"/>
                <c:pt idx="0">
                  <c:v>Excelsa</c:v>
                </c:pt>
              </c:strCache>
            </c:strRef>
          </c:tx>
          <c:spPr>
            <a:ln w="28575" cap="rnd">
              <a:solidFill>
                <a:schemeClr val="accent6">
                  <a:lumMod val="75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CE-44B4-9874-BE5EC4CE8385}"/>
            </c:ext>
          </c:extLst>
        </c:ser>
        <c:ser>
          <c:idx val="2"/>
          <c:order val="2"/>
          <c:tx>
            <c:strRef>
              <c:f>'Pivot Table'!$E$3:$E$4</c:f>
              <c:strCache>
                <c:ptCount val="1"/>
                <c:pt idx="0">
                  <c:v>Liberica</c:v>
                </c:pt>
              </c:strCache>
            </c:strRef>
          </c:tx>
          <c:spPr>
            <a:ln w="28575" cap="rnd">
              <a:solidFill>
                <a:schemeClr val="accent4">
                  <a:lumMod val="60000"/>
                  <a:lumOff val="4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CE-44B4-9874-BE5EC4CE8385}"/>
            </c:ext>
          </c:extLst>
        </c:ser>
        <c:ser>
          <c:idx val="3"/>
          <c:order val="3"/>
          <c:tx>
            <c:strRef>
              <c:f>'Pivot Table'!$F$3:$F$4</c:f>
              <c:strCache>
                <c:ptCount val="1"/>
                <c:pt idx="0">
                  <c:v>Robusta</c:v>
                </c:pt>
              </c:strCache>
            </c:strRef>
          </c:tx>
          <c:spPr>
            <a:ln w="28575" cap="rnd">
              <a:solidFill>
                <a:srgbClr val="FF0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FCE-44B4-9874-BE5EC4CE8385}"/>
            </c:ext>
          </c:extLst>
        </c:ser>
        <c:dLbls>
          <c:showLegendKey val="0"/>
          <c:showVal val="0"/>
          <c:showCatName val="0"/>
          <c:showSerName val="0"/>
          <c:showPercent val="0"/>
          <c:showBubbleSize val="0"/>
        </c:dLbls>
        <c:smooth val="0"/>
        <c:axId val="888940832"/>
        <c:axId val="875960816"/>
      </c:lineChart>
      <c:catAx>
        <c:axId val="8889408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875960816"/>
        <c:crosses val="autoZero"/>
        <c:auto val="1"/>
        <c:lblAlgn val="ctr"/>
        <c:lblOffset val="100"/>
        <c:noMultiLvlLbl val="0"/>
      </c:catAx>
      <c:valAx>
        <c:axId val="875960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88894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1E7"/>
    </a:solidFill>
    <a:ln w="9525" cap="flat" cmpd="sng" algn="ctr">
      <a:solidFill>
        <a:schemeClr val="accent1"/>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B03-4CC0-A376-2039E71B317D}"/>
            </c:ext>
          </c:extLst>
        </c:ser>
        <c:dLbls>
          <c:showLegendKey val="0"/>
          <c:showVal val="0"/>
          <c:showCatName val="0"/>
          <c:showSerName val="0"/>
          <c:showPercent val="0"/>
          <c:showBubbleSize val="0"/>
        </c:dLbls>
        <c:gapWidth val="182"/>
        <c:axId val="1040716496"/>
        <c:axId val="1015343104"/>
      </c:barChart>
      <c:catAx>
        <c:axId val="104071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5343104"/>
        <c:crosses val="autoZero"/>
        <c:auto val="1"/>
        <c:lblAlgn val="ctr"/>
        <c:lblOffset val="100"/>
        <c:noMultiLvlLbl val="0"/>
      </c:catAx>
      <c:valAx>
        <c:axId val="1015343104"/>
        <c:scaling>
          <c:orientation val="minMax"/>
        </c:scaling>
        <c:delete val="0"/>
        <c:axPos val="b"/>
        <c:majorGridlines>
          <c:spPr>
            <a:ln w="9525" cap="flat" cmpd="sng" algn="ctr">
              <a:solidFill>
                <a:srgbClr val="C947B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071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1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1F3-49D5-B3F4-9FE7C73EB004}"/>
            </c:ext>
          </c:extLst>
        </c:ser>
        <c:dLbls>
          <c:showLegendKey val="0"/>
          <c:showVal val="0"/>
          <c:showCatName val="0"/>
          <c:showSerName val="0"/>
          <c:showPercent val="0"/>
          <c:showBubbleSize val="0"/>
        </c:dLbls>
        <c:gapWidth val="182"/>
        <c:axId val="1048980432"/>
        <c:axId val="1044997904"/>
      </c:barChart>
      <c:catAx>
        <c:axId val="10489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97904"/>
        <c:crosses val="autoZero"/>
        <c:auto val="1"/>
        <c:lblAlgn val="ctr"/>
        <c:lblOffset val="100"/>
        <c:noMultiLvlLbl val="0"/>
      </c:catAx>
      <c:valAx>
        <c:axId val="104499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8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1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600635</xdr:colOff>
      <xdr:row>4</xdr:row>
      <xdr:rowOff>0</xdr:rowOff>
    </xdr:to>
    <xdr:sp macro="" textlink="">
      <xdr:nvSpPr>
        <xdr:cNvPr id="2" name="Rectangle 1">
          <a:extLst>
            <a:ext uri="{FF2B5EF4-FFF2-40B4-BE49-F238E27FC236}">
              <a16:creationId xmlns:a16="http://schemas.microsoft.com/office/drawing/2014/main" id="{319746EE-E4EE-8D2B-5FDA-EB2498BD3EFA}"/>
            </a:ext>
          </a:extLst>
        </xdr:cNvPr>
        <xdr:cNvSpPr/>
      </xdr:nvSpPr>
      <xdr:spPr>
        <a:xfrm>
          <a:off x="125506" y="62753"/>
          <a:ext cx="13402235" cy="53788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000" b="0" i="0">
              <a:solidFill>
                <a:schemeClr val="bg1"/>
              </a:solidFill>
            </a:rPr>
            <a:t>COFFEE</a:t>
          </a:r>
          <a:r>
            <a:rPr lang="en-GB" sz="3000" b="0" i="0" baseline="0">
              <a:solidFill>
                <a:schemeClr val="bg1"/>
              </a:solidFill>
            </a:rPr>
            <a:t> SALES DASHBOARD</a:t>
          </a:r>
          <a:endParaRPr lang="en-GB" sz="3000" b="0" i="0">
            <a:solidFill>
              <a:schemeClr val="bg1"/>
            </a:solidFill>
          </a:endParaRPr>
        </a:p>
      </xdr:txBody>
    </xdr:sp>
    <xdr:clientData/>
  </xdr:twoCellAnchor>
  <xdr:twoCellAnchor>
    <xdr:from>
      <xdr:col>1</xdr:col>
      <xdr:colOff>8965</xdr:colOff>
      <xdr:row>13</xdr:row>
      <xdr:rowOff>62630</xdr:rowOff>
    </xdr:from>
    <xdr:to>
      <xdr:col>15</xdr:col>
      <xdr:colOff>229644</xdr:colOff>
      <xdr:row>41</xdr:row>
      <xdr:rowOff>0</xdr:rowOff>
    </xdr:to>
    <xdr:graphicFrame macro="">
      <xdr:nvGraphicFramePr>
        <xdr:cNvPr id="3" name="Chart 2">
          <a:extLst>
            <a:ext uri="{FF2B5EF4-FFF2-40B4-BE49-F238E27FC236}">
              <a16:creationId xmlns:a16="http://schemas.microsoft.com/office/drawing/2014/main" id="{701EC3AD-2AF2-472D-8C69-A971BFFF1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115196</xdr:colOff>
      <xdr:row>4</xdr:row>
      <xdr:rowOff>35858</xdr:rowOff>
    </xdr:from>
    <xdr:to>
      <xdr:col>16</xdr:col>
      <xdr:colOff>591670</xdr:colOff>
      <xdr:row>12</xdr:row>
      <xdr:rowOff>170330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7CAD484-B868-4C49-956A-AB93EE72AD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196" y="650966"/>
              <a:ext cx="9684739" cy="16033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48858</xdr:colOff>
      <xdr:row>8</xdr:row>
      <xdr:rowOff>22860</xdr:rowOff>
    </xdr:from>
    <xdr:to>
      <xdr:col>20</xdr:col>
      <xdr:colOff>48858</xdr:colOff>
      <xdr:row>12</xdr:row>
      <xdr:rowOff>179293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BBE3FA5-67B1-44F3-BD7D-0E41EF76682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63051" y="1372426"/>
              <a:ext cx="1817783" cy="890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47511</xdr:colOff>
      <xdr:row>4</xdr:row>
      <xdr:rowOff>36756</xdr:rowOff>
    </xdr:from>
    <xdr:to>
      <xdr:col>22</xdr:col>
      <xdr:colOff>600634</xdr:colOff>
      <xdr:row>7</xdr:row>
      <xdr:rowOff>152401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74915F9-C2E9-4F7B-A33A-82D38DDD37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61704" y="651864"/>
              <a:ext cx="3582761" cy="6664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113404</xdr:colOff>
      <xdr:row>8</xdr:row>
      <xdr:rowOff>34065</xdr:rowOff>
    </xdr:from>
    <xdr:to>
      <xdr:col>22</xdr:col>
      <xdr:colOff>600635</xdr:colOff>
      <xdr:row>13</xdr:row>
      <xdr:rowOff>8964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1CD65C0-2C54-4096-8E22-58171FEEDE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45380" y="1383631"/>
              <a:ext cx="1699086" cy="892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310450</xdr:colOff>
      <xdr:row>13</xdr:row>
      <xdr:rowOff>49367</xdr:rowOff>
    </xdr:from>
    <xdr:to>
      <xdr:col>23</xdr:col>
      <xdr:colOff>9824</xdr:colOff>
      <xdr:row>25</xdr:row>
      <xdr:rowOff>135699</xdr:rowOff>
    </xdr:to>
    <xdr:graphicFrame macro="">
      <xdr:nvGraphicFramePr>
        <xdr:cNvPr id="8" name="Chart 7">
          <a:extLst>
            <a:ext uri="{FF2B5EF4-FFF2-40B4-BE49-F238E27FC236}">
              <a16:creationId xmlns:a16="http://schemas.microsoft.com/office/drawing/2014/main" id="{F92CABC9-5834-48B4-B7AD-395F381E9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326905</xdr:colOff>
      <xdr:row>26</xdr:row>
      <xdr:rowOff>3068</xdr:rowOff>
    </xdr:from>
    <xdr:to>
      <xdr:col>23</xdr:col>
      <xdr:colOff>26279</xdr:colOff>
      <xdr:row>41</xdr:row>
      <xdr:rowOff>0</xdr:rowOff>
    </xdr:to>
    <xdr:graphicFrame macro="">
      <xdr:nvGraphicFramePr>
        <xdr:cNvPr id="9" name="Chart 8">
          <a:extLst>
            <a:ext uri="{FF2B5EF4-FFF2-40B4-BE49-F238E27FC236}">
              <a16:creationId xmlns:a16="http://schemas.microsoft.com/office/drawing/2014/main" id="{9211E81D-50F8-4B6B-875E-D470EDD7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debe Chinonso" refreshedDate="45177.710726851852" createdVersion="8" refreshedVersion="8" minRefreshableVersion="3" recordCount="1000" xr:uid="{2F0B2442-08C3-4188-9609-8A90C314A773}">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098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CE7A9-CB35-4F64-B074-D6F604351D85}" name="PivotTable1"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4AF106-ED19-4709-8FFE-62F723400FA0}" name="PivotTable1"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D0071-DD43-4798-A2DE-A1CF34651A38}" name="PivotTable1"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2AA97A-1D91-4C69-AA84-7F2034AB19EF}" sourceName="Size">
  <pivotTables>
    <pivotTable tabId="18" name="PivotTable1"/>
    <pivotTable tabId="19" name="PivotTable1"/>
    <pivotTable tabId="20" name="PivotTable1"/>
  </pivotTables>
  <data>
    <tabular pivotCacheId="3509886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5B4591-4341-4CE6-A05C-B5BAD118F381}" sourceName="Roast Type Name">
  <pivotTables>
    <pivotTable tabId="18" name="PivotTable1"/>
    <pivotTable tabId="19" name="PivotTable1"/>
    <pivotTable tabId="20" name="PivotTable1"/>
  </pivotTables>
  <data>
    <tabular pivotCacheId="3509886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F02C5E5-B700-41B2-864E-6D4704A60B4E}" sourceName="Loyalty Card">
  <pivotTables>
    <pivotTable tabId="18" name="PivotTable1"/>
    <pivotTable tabId="19" name="PivotTable1"/>
    <pivotTable tabId="20" name="PivotTable1"/>
  </pivotTables>
  <data>
    <tabular pivotCacheId="3509886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B28C90-652C-4DB3-A437-CEC95AC5C844}" cache="Slicer_Size" caption="Size" columnCount="2" rowHeight="234950"/>
  <slicer name="Roast Type Name" xr10:uid="{555B4AD6-58F6-4E6D-94F7-03B72EEC3D1C}" cache="Slicer_Roast_Type_Name" caption="Roast Type Name" columnCount="3" rowHeight="234950"/>
  <slicer name="Loyalty Card" xr10:uid="{202735F2-1AE5-4E8E-A82B-C6861791C5ED}"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005F63-F501-4B4A-AFD7-B8FC60C05E83}" name="Table2" displayName="Table2" ref="A1:P1001" totalsRowShown="0" headerRowDxfId="5">
  <autoFilter ref="A1:P1001" xr:uid="{1D005F63-F501-4B4A-AFD7-B8FC60C05E83}"/>
  <tableColumns count="16">
    <tableColumn id="1" xr3:uid="{FB899FB8-A63D-4665-80DA-CCEBA6BA3F46}" name="Order ID" dataDxfId="15"/>
    <tableColumn id="2" xr3:uid="{35A70C7F-AD37-420B-B5EE-F34229DE1B8A}" name="Order Date" dataDxfId="14"/>
    <tableColumn id="3" xr3:uid="{E79F8A76-15EE-4FDA-B489-0E7E8E93C700}" name="Customer ID" dataDxfId="13"/>
    <tableColumn id="4" xr3:uid="{2D792822-1BEB-472C-8F36-CF81C2ABEDF0}" name="Product ID"/>
    <tableColumn id="5" xr3:uid="{0BF90AAB-EE07-4E6E-A013-1AD1A63CBABB}" name="Quantity" dataDxfId="12"/>
    <tableColumn id="6" xr3:uid="{80E7F76E-32DA-4B7D-B672-3D6A3ABFE81B}" name="Customer Name" dataDxfId="11">
      <calculatedColumnFormula>_xlfn.XLOOKUP(C2,customers!$A$1:$A$1001,customers!$B$1:$B$1001,,0)</calculatedColumnFormula>
    </tableColumn>
    <tableColumn id="7" xr3:uid="{B9E96B35-FB89-4A6D-B9B6-74AE1F3E26E4}" name="Email" dataDxfId="10">
      <calculatedColumnFormula>IF(_xlfn.XLOOKUP(F2,customers!$B$1:$B$1001,customers!$C$1:$C$1001,,0)=0,"",_xlfn.XLOOKUP(F2,customers!$B$1:$B$1001,customers!$C$1:$C$1001,,0))</calculatedColumnFormula>
    </tableColumn>
    <tableColumn id="8" xr3:uid="{F162F9BF-6F1F-4E6D-B984-F49E7854394E}" name="Country" dataDxfId="9">
      <calculatedColumnFormula>_xlfn.XLOOKUP(C2,customers!$A$1:$A$1001,customers!$G$1:$G$1001,,0)</calculatedColumnFormula>
    </tableColumn>
    <tableColumn id="9" xr3:uid="{686B5DCE-7990-44D5-B861-7072A16860EC}" name="Coffee Type">
      <calculatedColumnFormula>INDEX(products!$A$1:$G$49,MATCH(orders!$D2,products!$A$1:$A$49,0),MATCH(orders!I$1,products!$A$1:$G$1,0))</calculatedColumnFormula>
    </tableColumn>
    <tableColumn id="10" xr3:uid="{59845203-E598-412C-9AD0-3D0DE89ADF20}" name="Roast Type">
      <calculatedColumnFormula>INDEX(products!$A$1:$G$49,MATCH(orders!$D2,products!$A$1:$A$49,0),MATCH(orders!J$1,products!$A$1:$G$1,0))</calculatedColumnFormula>
    </tableColumn>
    <tableColumn id="11" xr3:uid="{E8F243E5-8CF2-4A76-B167-4AF80ECBF06B}" name="Size" dataDxfId="8">
      <calculatedColumnFormula>INDEX(products!$A$1:$G$49,MATCH(orders!$D2,products!$A$1:$A$49,0),MATCH(orders!K$1,products!$A$1:$G$1,0))</calculatedColumnFormula>
    </tableColumn>
    <tableColumn id="12" xr3:uid="{50DD4858-7C0C-4681-A480-7B58D8308F04}" name="Unit Price" dataDxfId="7">
      <calculatedColumnFormula>INDEX(products!$A$1:$G$49,MATCH(orders!$D2,products!$A$1:$A$49,0),MATCH(orders!L$1,products!$A$1:$G$1,0))</calculatedColumnFormula>
    </tableColumn>
    <tableColumn id="13" xr3:uid="{01C92B7F-4F21-41A8-AD4C-67BC3738A0CE}" name="Sales" dataDxfId="6">
      <calculatedColumnFormula>E2*L2</calculatedColumnFormula>
    </tableColumn>
    <tableColumn id="14" xr3:uid="{0E595752-2A53-4FDC-9333-A3CB01EFBB53}" name="Coffee Type Name">
      <calculatedColumnFormula>IF(I2="Rob","Robusta",IF(I2="Exc", "Excelsa",IF(I2="Ara", "Arabica",IF(I2="Lib", "Liberica",""))))</calculatedColumnFormula>
    </tableColumn>
    <tableColumn id="15" xr3:uid="{0748F273-8B5A-492C-BCAB-B7534A6ABC37}" name="Roast Type Name">
      <calculatedColumnFormula>IF(J2="L","Light",IF(J2="M","Medium",IF(J2="D","Dark","")))</calculatedColumnFormula>
    </tableColumn>
    <tableColumn id="16" xr3:uid="{2CD3AC5B-2317-4993-AD00-B718F21A7A9A}" name="Loyalty Card" dataDxfId="2">
      <calculatedColumnFormula>_xlfn.XLOOKUP(Table2[[#This Row],[Customer ID]],customers!$A$1:$A$1001,customers!$I$1:$I$1001,,0)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B23C00-67E7-4CB6-AC27-3F3C4FB44144}" sourceName="Order Date">
  <pivotTables>
    <pivotTable tabId="18" name="PivotTable1"/>
    <pivotTable tabId="19" name="PivotTable1"/>
    <pivotTable tabId="20" name="PivotTable1"/>
  </pivotTables>
  <state minimalRefreshVersion="6" lastRefreshVersion="6" pivotCacheId="3509886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8AD2FC-033D-43FF-8826-98925D23255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IF(_xlfn.XLOOKUP(F2,customers!$B$1:$B$1001,customers!$C$1:$C$1001,,0)=0,"",_xlfn.XLOOKUP(F2,customers!$B$1:$B$1001,customers!$C$1:$C$1001,,0))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 "Excelsa",IF(I2="Ara", "Arabica",IF(I2="Lib", "Liberica",""))))</f>
        <v>Robusta</v>
      </c>
      <c r="O2" t="str">
        <f>IF(J2="L","Light",IF(J2="M","Medium",IF(J2="D","Dark","")))</f>
        <v>Medium</v>
      </c>
      <c r="P2" t="str">
        <f>_xlfn.XLOOKUP(Table2[[#This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IF(_xlfn.XLOOKUP(F3,customers!$B$1:$B$1001,customers!$C$1:$C$1001,,0)=0,"",_xlfn.XLOOKUP(F3,customers!$B$1:$B$1001,customers!$C$1:$C$1001,,0))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 "Excelsa",IF(I3="Ara", "Arabica",IF(I3="Lib", "Liberica",""))))</f>
        <v>Excelsa</v>
      </c>
      <c r="O3" t="str">
        <f t="shared" ref="O3:O66" si="2">IF(J3="L","Light",IF(J3="M","Medium",IF(J3="D","Dark","")))</f>
        <v>Medium</v>
      </c>
      <c r="P3" t="str">
        <f>_xlfn.XLOOKUP(Table2[[#This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IF(_xlfn.XLOOKUP(F4,customers!$B$1:$B$1001,customers!$C$1:$C$1001,,0)=0,"",_xlfn.XLOOKUP(F4,customers!$B$1:$B$1001,customers!$C$1:$C$1001,,0))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IF(_xlfn.XLOOKUP(F5,customers!$B$1:$B$1001,customers!$C$1:$C$1001,,0)=0,"",_xlfn.XLOOKUP(F5,customers!$B$1:$B$1001,customers!$C$1:$C$1001,,0))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IF(_xlfn.XLOOKUP(F6,customers!$B$1:$B$1001,customers!$C$1:$C$1001,,0)=0,"",_xlfn.XLOOKUP(F6,customers!$B$1:$B$1001,customers!$C$1:$C$1001,,0))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IF(_xlfn.XLOOKUP(F7,customers!$B$1:$B$1001,customers!$C$1:$C$1001,,0)=0,"",_xlfn.XLOOKUP(F7,customers!$B$1:$B$1001,customers!$C$1:$C$1001,,0))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IF(_xlfn.XLOOKUP(F8,customers!$B$1:$B$1001,customers!$C$1:$C$1001,,0)=0,"",_xlfn.XLOOKUP(F8,customers!$B$1:$B$1001,customers!$C$1:$C$1001,,0))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IF(_xlfn.XLOOKUP(F9,customers!$B$1:$B$1001,customers!$C$1:$C$1001,,0)=0,"",_xlfn.XLOOKUP(F9,customers!$B$1:$B$1001,customers!$C$1:$C$1001,,0))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IF(_xlfn.XLOOKUP(F10,customers!$B$1:$B$1001,customers!$C$1:$C$1001,,0)=0,"",_xlfn.XLOOKUP(F10,customers!$B$1:$B$1001,customers!$C$1:$C$1001,,0))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IF(_xlfn.XLOOKUP(F11,customers!$B$1:$B$1001,customers!$C$1:$C$1001,,0)=0,"",_xlfn.XLOOKUP(F11,customers!$B$1:$B$1001,customers!$C$1:$C$1001,,0))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IF(_xlfn.XLOOKUP(F12,customers!$B$1:$B$1001,customers!$C$1:$C$1001,,0)=0,"",_xlfn.XLOOKUP(F12,customers!$B$1:$B$1001,customers!$C$1:$C$1001,,0))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IF(_xlfn.XLOOKUP(F13,customers!$B$1:$B$1001,customers!$C$1:$C$1001,,0)=0,"",_xlfn.XLOOKUP(F13,customers!$B$1:$B$1001,customers!$C$1:$C$1001,,0))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IF(_xlfn.XLOOKUP(F14,customers!$B$1:$B$1001,customers!$C$1:$C$1001,,0)=0,"",_xlfn.XLOOKUP(F14,customers!$B$1:$B$1001,customers!$C$1:$C$1001,,0))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IF(_xlfn.XLOOKUP(F15,customers!$B$1:$B$1001,customers!$C$1:$C$1001,,0)=0,"",_xlfn.XLOOKUP(F15,customers!$B$1:$B$1001,customers!$C$1:$C$1001,,0))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IF(_xlfn.XLOOKUP(F16,customers!$B$1:$B$1001,customers!$C$1:$C$1001,,0)=0,"",_xlfn.XLOOKUP(F16,customers!$B$1:$B$1001,customers!$C$1:$C$1001,,0))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IF(_xlfn.XLOOKUP(F17,customers!$B$1:$B$1001,customers!$C$1:$C$1001,,0)=0,"",_xlfn.XLOOKUP(F17,customers!$B$1:$B$1001,customers!$C$1:$C$1001,,0))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IF(_xlfn.XLOOKUP(F18,customers!$B$1:$B$1001,customers!$C$1:$C$1001,,0)=0,"",_xlfn.XLOOKUP(F18,customers!$B$1:$B$1001,customers!$C$1:$C$1001,,0))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IF(_xlfn.XLOOKUP(F19,customers!$B$1:$B$1001,customers!$C$1:$C$1001,,0)=0,"",_xlfn.XLOOKUP(F19,customers!$B$1:$B$1001,customers!$C$1:$C$1001,,0))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IF(_xlfn.XLOOKUP(F20,customers!$B$1:$B$1001,customers!$C$1:$C$1001,,0)=0,"",_xlfn.XLOOKUP(F20,customers!$B$1:$B$1001,customers!$C$1:$C$1001,,0))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IF(_xlfn.XLOOKUP(F21,customers!$B$1:$B$1001,customers!$C$1:$C$1001,,0)=0,"",_xlfn.XLOOKUP(F21,customers!$B$1:$B$1001,customers!$C$1:$C$1001,,0))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IF(_xlfn.XLOOKUP(F22,customers!$B$1:$B$1001,customers!$C$1:$C$1001,,0)=0,"",_xlfn.XLOOKUP(F22,customers!$B$1:$B$1001,customers!$C$1:$C$1001,,0))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IF(_xlfn.XLOOKUP(F23,customers!$B$1:$B$1001,customers!$C$1:$C$1001,,0)=0,"",_xlfn.XLOOKUP(F23,customers!$B$1:$B$1001,customers!$C$1:$C$1001,,0))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IF(_xlfn.XLOOKUP(F24,customers!$B$1:$B$1001,customers!$C$1:$C$1001,,0)=0,"",_xlfn.XLOOKUP(F24,customers!$B$1:$B$1001,customers!$C$1:$C$1001,,0))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IF(_xlfn.XLOOKUP(F25,customers!$B$1:$B$1001,customers!$C$1:$C$1001,,0)=0,"",_xlfn.XLOOKUP(F25,customers!$B$1:$B$1001,customers!$C$1:$C$1001,,0))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IF(_xlfn.XLOOKUP(F26,customers!$B$1:$B$1001,customers!$C$1:$C$1001,,0)=0,"",_xlfn.XLOOKUP(F26,customers!$B$1:$B$1001,customers!$C$1:$C$1001,,0))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IF(_xlfn.XLOOKUP(F27,customers!$B$1:$B$1001,customers!$C$1:$C$1001,,0)=0,"",_xlfn.XLOOKUP(F27,customers!$B$1:$B$1001,customers!$C$1:$C$1001,,0))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IF(_xlfn.XLOOKUP(F28,customers!$B$1:$B$1001,customers!$C$1:$C$1001,,0)=0,"",_xlfn.XLOOKUP(F28,customers!$B$1:$B$1001,customers!$C$1:$C$1001,,0))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IF(_xlfn.XLOOKUP(F29,customers!$B$1:$B$1001,customers!$C$1:$C$1001,,0)=0,"",_xlfn.XLOOKUP(F29,customers!$B$1:$B$1001,customers!$C$1:$C$1001,,0))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IF(_xlfn.XLOOKUP(F30,customers!$B$1:$B$1001,customers!$C$1:$C$1001,,0)=0,"",_xlfn.XLOOKUP(F30,customers!$B$1:$B$1001,customers!$C$1:$C$1001,,0))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IF(_xlfn.XLOOKUP(F31,customers!$B$1:$B$1001,customers!$C$1:$C$1001,,0)=0,"",_xlfn.XLOOKUP(F31,customers!$B$1:$B$1001,customers!$C$1:$C$1001,,0))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IF(_xlfn.XLOOKUP(F32,customers!$B$1:$B$1001,customers!$C$1:$C$1001,,0)=0,"",_xlfn.XLOOKUP(F32,customers!$B$1:$B$1001,customers!$C$1:$C$1001,,0))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IF(_xlfn.XLOOKUP(F33,customers!$B$1:$B$1001,customers!$C$1:$C$1001,,0)=0,"",_xlfn.XLOOKUP(F33,customers!$B$1:$B$1001,customers!$C$1:$C$1001,,0))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IF(_xlfn.XLOOKUP(F34,customers!$B$1:$B$1001,customers!$C$1:$C$1001,,0)=0,"",_xlfn.XLOOKUP(F34,customers!$B$1:$B$1001,customers!$C$1:$C$1001,,0))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IF(_xlfn.XLOOKUP(F35,customers!$B$1:$B$1001,customers!$C$1:$C$1001,,0)=0,"",_xlfn.XLOOKUP(F35,customers!$B$1:$B$1001,customers!$C$1:$C$1001,,0))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IF(_xlfn.XLOOKUP(F36,customers!$B$1:$B$1001,customers!$C$1:$C$1001,,0)=0,"",_xlfn.XLOOKUP(F36,customers!$B$1:$B$1001,customers!$C$1:$C$1001,,0))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IF(_xlfn.XLOOKUP(F37,customers!$B$1:$B$1001,customers!$C$1:$C$1001,,0)=0,"",_xlfn.XLOOKUP(F37,customers!$B$1:$B$1001,customers!$C$1:$C$1001,,0))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IF(_xlfn.XLOOKUP(F38,customers!$B$1:$B$1001,customers!$C$1:$C$1001,,0)=0,"",_xlfn.XLOOKUP(F38,customers!$B$1:$B$1001,customers!$C$1:$C$1001,,0))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IF(_xlfn.XLOOKUP(F39,customers!$B$1:$B$1001,customers!$C$1:$C$1001,,0)=0,"",_xlfn.XLOOKUP(F39,customers!$B$1:$B$1001,customers!$C$1:$C$1001,,0))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IF(_xlfn.XLOOKUP(F40,customers!$B$1:$B$1001,customers!$C$1:$C$1001,,0)=0,"",_xlfn.XLOOKUP(F40,customers!$B$1:$B$1001,customers!$C$1:$C$1001,,0))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IF(_xlfn.XLOOKUP(F41,customers!$B$1:$B$1001,customers!$C$1:$C$1001,,0)=0,"",_xlfn.XLOOKUP(F41,customers!$B$1:$B$1001,customers!$C$1:$C$1001,,0))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IF(_xlfn.XLOOKUP(F42,customers!$B$1:$B$1001,customers!$C$1:$C$1001,,0)=0,"",_xlfn.XLOOKUP(F42,customers!$B$1:$B$1001,customers!$C$1:$C$1001,,0))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IF(_xlfn.XLOOKUP(F43,customers!$B$1:$B$1001,customers!$C$1:$C$1001,,0)=0,"",_xlfn.XLOOKUP(F43,customers!$B$1:$B$1001,customers!$C$1:$C$1001,,0))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IF(_xlfn.XLOOKUP(F44,customers!$B$1:$B$1001,customers!$C$1:$C$1001,,0)=0,"",_xlfn.XLOOKUP(F44,customers!$B$1:$B$1001,customers!$C$1:$C$1001,,0))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IF(_xlfn.XLOOKUP(F45,customers!$B$1:$B$1001,customers!$C$1:$C$1001,,0)=0,"",_xlfn.XLOOKUP(F45,customers!$B$1:$B$1001,customers!$C$1:$C$1001,,0))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IF(_xlfn.XLOOKUP(F46,customers!$B$1:$B$1001,customers!$C$1:$C$1001,,0)=0,"",_xlfn.XLOOKUP(F46,customers!$B$1:$B$1001,customers!$C$1:$C$1001,,0))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IF(_xlfn.XLOOKUP(F47,customers!$B$1:$B$1001,customers!$C$1:$C$1001,,0)=0,"",_xlfn.XLOOKUP(F47,customers!$B$1:$B$1001,customers!$C$1:$C$1001,,0))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IF(_xlfn.XLOOKUP(F48,customers!$B$1:$B$1001,customers!$C$1:$C$1001,,0)=0,"",_xlfn.XLOOKUP(F48,customers!$B$1:$B$1001,customers!$C$1:$C$1001,,0))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IF(_xlfn.XLOOKUP(F49,customers!$B$1:$B$1001,customers!$C$1:$C$1001,,0)=0,"",_xlfn.XLOOKUP(F49,customers!$B$1:$B$1001,customers!$C$1:$C$1001,,0))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IF(_xlfn.XLOOKUP(F50,customers!$B$1:$B$1001,customers!$C$1:$C$1001,,0)=0,"",_xlfn.XLOOKUP(F50,customers!$B$1:$B$1001,customers!$C$1:$C$1001,,0))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IF(_xlfn.XLOOKUP(F51,customers!$B$1:$B$1001,customers!$C$1:$C$1001,,0)=0,"",_xlfn.XLOOKUP(F51,customers!$B$1:$B$1001,customers!$C$1:$C$1001,,0))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IF(_xlfn.XLOOKUP(F52,customers!$B$1:$B$1001,customers!$C$1:$C$1001,,0)=0,"",_xlfn.XLOOKUP(F52,customers!$B$1:$B$1001,customers!$C$1:$C$1001,,0))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IF(_xlfn.XLOOKUP(F53,customers!$B$1:$B$1001,customers!$C$1:$C$1001,,0)=0,"",_xlfn.XLOOKUP(F53,customers!$B$1:$B$1001,customers!$C$1:$C$1001,,0))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IF(_xlfn.XLOOKUP(F54,customers!$B$1:$B$1001,customers!$C$1:$C$1001,,0)=0,"",_xlfn.XLOOKUP(F54,customers!$B$1:$B$1001,customers!$C$1:$C$1001,,0))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IF(_xlfn.XLOOKUP(F55,customers!$B$1:$B$1001,customers!$C$1:$C$1001,,0)=0,"",_xlfn.XLOOKUP(F55,customers!$B$1:$B$1001,customers!$C$1:$C$1001,,0))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IF(_xlfn.XLOOKUP(F56,customers!$B$1:$B$1001,customers!$C$1:$C$1001,,0)=0,"",_xlfn.XLOOKUP(F56,customers!$B$1:$B$1001,customers!$C$1:$C$1001,,0))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IF(_xlfn.XLOOKUP(F57,customers!$B$1:$B$1001,customers!$C$1:$C$1001,,0)=0,"",_xlfn.XLOOKUP(F57,customers!$B$1:$B$1001,customers!$C$1:$C$1001,,0))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IF(_xlfn.XLOOKUP(F58,customers!$B$1:$B$1001,customers!$C$1:$C$1001,,0)=0,"",_xlfn.XLOOKUP(F58,customers!$B$1:$B$1001,customers!$C$1:$C$1001,,0))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IF(_xlfn.XLOOKUP(F59,customers!$B$1:$B$1001,customers!$C$1:$C$1001,,0)=0,"",_xlfn.XLOOKUP(F59,customers!$B$1:$B$1001,customers!$C$1:$C$1001,,0))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IF(_xlfn.XLOOKUP(F60,customers!$B$1:$B$1001,customers!$C$1:$C$1001,,0)=0,"",_xlfn.XLOOKUP(F60,customers!$B$1:$B$1001,customers!$C$1:$C$1001,,0))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IF(_xlfn.XLOOKUP(F61,customers!$B$1:$B$1001,customers!$C$1:$C$1001,,0)=0,"",_xlfn.XLOOKUP(F61,customers!$B$1:$B$1001,customers!$C$1:$C$1001,,0))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IF(_xlfn.XLOOKUP(F62,customers!$B$1:$B$1001,customers!$C$1:$C$1001,,0)=0,"",_xlfn.XLOOKUP(F62,customers!$B$1:$B$1001,customers!$C$1:$C$1001,,0))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IF(_xlfn.XLOOKUP(F63,customers!$B$1:$B$1001,customers!$C$1:$C$1001,,0)=0,"",_xlfn.XLOOKUP(F63,customers!$B$1:$B$1001,customers!$C$1:$C$1001,,0))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IF(_xlfn.XLOOKUP(F64,customers!$B$1:$B$1001,customers!$C$1:$C$1001,,0)=0,"",_xlfn.XLOOKUP(F64,customers!$B$1:$B$1001,customers!$C$1:$C$1001,,0))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IF(_xlfn.XLOOKUP(F65,customers!$B$1:$B$1001,customers!$C$1:$C$1001,,0)=0,"",_xlfn.XLOOKUP(F65,customers!$B$1:$B$1001,customers!$C$1:$C$1001,,0))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IF(_xlfn.XLOOKUP(F66,customers!$B$1:$B$1001,customers!$C$1:$C$1001,,0)=0,"",_xlfn.XLOOKUP(F66,customers!$B$1:$B$1001,customers!$C$1:$C$1001,,0))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IF(_xlfn.XLOOKUP(F67,customers!$B$1:$B$1001,customers!$C$1:$C$1001,,0)=0,"",_xlfn.XLOOKUP(F67,customers!$B$1:$B$1001,customers!$C$1:$C$1001,,0))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 "Excelsa",IF(I67="Ara", "Arabica",IF(I67="Lib", "Liberica",""))))</f>
        <v>Robusta</v>
      </c>
      <c r="O67" t="str">
        <f t="shared" ref="O67:O130" si="5">IF(J67="L","Light",IF(J67="M","Medium",IF(J67="D","Dark","")))</f>
        <v>Dark</v>
      </c>
      <c r="P67" t="str">
        <f>_xlfn.XLOOKUP(Table2[[#This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IF(_xlfn.XLOOKUP(F68,customers!$B$1:$B$1001,customers!$C$1:$C$1001,,0)=0,"",_xlfn.XLOOKUP(F68,customers!$B$1:$B$1001,customers!$C$1:$C$1001,,0))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IF(_xlfn.XLOOKUP(F69,customers!$B$1:$B$1001,customers!$C$1:$C$1001,,0)=0,"",_xlfn.XLOOKUP(F69,customers!$B$1:$B$1001,customers!$C$1:$C$1001,,0))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IF(_xlfn.XLOOKUP(F70,customers!$B$1:$B$1001,customers!$C$1:$C$1001,,0)=0,"",_xlfn.XLOOKUP(F70,customers!$B$1:$B$1001,customers!$C$1:$C$1001,,0))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IF(_xlfn.XLOOKUP(F71,customers!$B$1:$B$1001,customers!$C$1:$C$1001,,0)=0,"",_xlfn.XLOOKUP(F71,customers!$B$1:$B$1001,customers!$C$1:$C$1001,,0))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IF(_xlfn.XLOOKUP(F72,customers!$B$1:$B$1001,customers!$C$1:$C$1001,,0)=0,"",_xlfn.XLOOKUP(F72,customers!$B$1:$B$1001,customers!$C$1:$C$1001,,0))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IF(_xlfn.XLOOKUP(F73,customers!$B$1:$B$1001,customers!$C$1:$C$1001,,0)=0,"",_xlfn.XLOOKUP(F73,customers!$B$1:$B$1001,customers!$C$1:$C$1001,,0))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IF(_xlfn.XLOOKUP(F74,customers!$B$1:$B$1001,customers!$C$1:$C$1001,,0)=0,"",_xlfn.XLOOKUP(F74,customers!$B$1:$B$1001,customers!$C$1:$C$1001,,0))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IF(_xlfn.XLOOKUP(F75,customers!$B$1:$B$1001,customers!$C$1:$C$1001,,0)=0,"",_xlfn.XLOOKUP(F75,customers!$B$1:$B$1001,customers!$C$1:$C$1001,,0))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IF(_xlfn.XLOOKUP(F76,customers!$B$1:$B$1001,customers!$C$1:$C$1001,,0)=0,"",_xlfn.XLOOKUP(F76,customers!$B$1:$B$1001,customers!$C$1:$C$1001,,0))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IF(_xlfn.XLOOKUP(F77,customers!$B$1:$B$1001,customers!$C$1:$C$1001,,0)=0,"",_xlfn.XLOOKUP(F77,customers!$B$1:$B$1001,customers!$C$1:$C$1001,,0))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IF(_xlfn.XLOOKUP(F78,customers!$B$1:$B$1001,customers!$C$1:$C$1001,,0)=0,"",_xlfn.XLOOKUP(F78,customers!$B$1:$B$1001,customers!$C$1:$C$1001,,0))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IF(_xlfn.XLOOKUP(F79,customers!$B$1:$B$1001,customers!$C$1:$C$1001,,0)=0,"",_xlfn.XLOOKUP(F79,customers!$B$1:$B$1001,customers!$C$1:$C$1001,,0))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IF(_xlfn.XLOOKUP(F80,customers!$B$1:$B$1001,customers!$C$1:$C$1001,,0)=0,"",_xlfn.XLOOKUP(F80,customers!$B$1:$B$1001,customers!$C$1:$C$1001,,0))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IF(_xlfn.XLOOKUP(F81,customers!$B$1:$B$1001,customers!$C$1:$C$1001,,0)=0,"",_xlfn.XLOOKUP(F81,customers!$B$1:$B$1001,customers!$C$1:$C$1001,,0))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IF(_xlfn.XLOOKUP(F82,customers!$B$1:$B$1001,customers!$C$1:$C$1001,,0)=0,"",_xlfn.XLOOKUP(F82,customers!$B$1:$B$1001,customers!$C$1:$C$1001,,0))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IF(_xlfn.XLOOKUP(F83,customers!$B$1:$B$1001,customers!$C$1:$C$1001,,0)=0,"",_xlfn.XLOOKUP(F83,customers!$B$1:$B$1001,customers!$C$1:$C$1001,,0))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IF(_xlfn.XLOOKUP(F84,customers!$B$1:$B$1001,customers!$C$1:$C$1001,,0)=0,"",_xlfn.XLOOKUP(F84,customers!$B$1:$B$1001,customers!$C$1:$C$1001,,0))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IF(_xlfn.XLOOKUP(F85,customers!$B$1:$B$1001,customers!$C$1:$C$1001,,0)=0,"",_xlfn.XLOOKUP(F85,customers!$B$1:$B$1001,customers!$C$1:$C$1001,,0))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IF(_xlfn.XLOOKUP(F86,customers!$B$1:$B$1001,customers!$C$1:$C$1001,,0)=0,"",_xlfn.XLOOKUP(F86,customers!$B$1:$B$1001,customers!$C$1:$C$1001,,0))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IF(_xlfn.XLOOKUP(F87,customers!$B$1:$B$1001,customers!$C$1:$C$1001,,0)=0,"",_xlfn.XLOOKUP(F87,customers!$B$1:$B$1001,customers!$C$1:$C$1001,,0))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IF(_xlfn.XLOOKUP(F88,customers!$B$1:$B$1001,customers!$C$1:$C$1001,,0)=0,"",_xlfn.XLOOKUP(F88,customers!$B$1:$B$1001,customers!$C$1:$C$1001,,0))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IF(_xlfn.XLOOKUP(F89,customers!$B$1:$B$1001,customers!$C$1:$C$1001,,0)=0,"",_xlfn.XLOOKUP(F89,customers!$B$1:$B$1001,customers!$C$1:$C$1001,,0))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IF(_xlfn.XLOOKUP(F90,customers!$B$1:$B$1001,customers!$C$1:$C$1001,,0)=0,"",_xlfn.XLOOKUP(F90,customers!$B$1:$B$1001,customers!$C$1:$C$1001,,0))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IF(_xlfn.XLOOKUP(F91,customers!$B$1:$B$1001,customers!$C$1:$C$1001,,0)=0,"",_xlfn.XLOOKUP(F91,customers!$B$1:$B$1001,customers!$C$1:$C$1001,,0))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IF(_xlfn.XLOOKUP(F92,customers!$B$1:$B$1001,customers!$C$1:$C$1001,,0)=0,"",_xlfn.XLOOKUP(F92,customers!$B$1:$B$1001,customers!$C$1:$C$1001,,0))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IF(_xlfn.XLOOKUP(F93,customers!$B$1:$B$1001,customers!$C$1:$C$1001,,0)=0,"",_xlfn.XLOOKUP(F93,customers!$B$1:$B$1001,customers!$C$1:$C$1001,,0))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IF(_xlfn.XLOOKUP(F94,customers!$B$1:$B$1001,customers!$C$1:$C$1001,,0)=0,"",_xlfn.XLOOKUP(F94,customers!$B$1:$B$1001,customers!$C$1:$C$1001,,0))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IF(_xlfn.XLOOKUP(F95,customers!$B$1:$B$1001,customers!$C$1:$C$1001,,0)=0,"",_xlfn.XLOOKUP(F95,customers!$B$1:$B$1001,customers!$C$1:$C$1001,,0))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IF(_xlfn.XLOOKUP(F96,customers!$B$1:$B$1001,customers!$C$1:$C$1001,,0)=0,"",_xlfn.XLOOKUP(F96,customers!$B$1:$B$1001,customers!$C$1:$C$1001,,0))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IF(_xlfn.XLOOKUP(F97,customers!$B$1:$B$1001,customers!$C$1:$C$1001,,0)=0,"",_xlfn.XLOOKUP(F97,customers!$B$1:$B$1001,customers!$C$1:$C$1001,,0))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IF(_xlfn.XLOOKUP(F98,customers!$B$1:$B$1001,customers!$C$1:$C$1001,,0)=0,"",_xlfn.XLOOKUP(F98,customers!$B$1:$B$1001,customers!$C$1:$C$1001,,0))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IF(_xlfn.XLOOKUP(F99,customers!$B$1:$B$1001,customers!$C$1:$C$1001,,0)=0,"",_xlfn.XLOOKUP(F99,customers!$B$1:$B$1001,customers!$C$1:$C$1001,,0))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IF(_xlfn.XLOOKUP(F100,customers!$B$1:$B$1001,customers!$C$1:$C$1001,,0)=0,"",_xlfn.XLOOKUP(F100,customers!$B$1:$B$1001,customers!$C$1:$C$1001,,0))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IF(_xlfn.XLOOKUP(F101,customers!$B$1:$B$1001,customers!$C$1:$C$1001,,0)=0,"",_xlfn.XLOOKUP(F101,customers!$B$1:$B$1001,customers!$C$1:$C$1001,,0))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IF(_xlfn.XLOOKUP(F102,customers!$B$1:$B$1001,customers!$C$1:$C$1001,,0)=0,"",_xlfn.XLOOKUP(F102,customers!$B$1:$B$1001,customers!$C$1:$C$1001,,0))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IF(_xlfn.XLOOKUP(F103,customers!$B$1:$B$1001,customers!$C$1:$C$1001,,0)=0,"",_xlfn.XLOOKUP(F103,customers!$B$1:$B$1001,customers!$C$1:$C$1001,,0))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IF(_xlfn.XLOOKUP(F104,customers!$B$1:$B$1001,customers!$C$1:$C$1001,,0)=0,"",_xlfn.XLOOKUP(F104,customers!$B$1:$B$1001,customers!$C$1:$C$1001,,0))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IF(_xlfn.XLOOKUP(F105,customers!$B$1:$B$1001,customers!$C$1:$C$1001,,0)=0,"",_xlfn.XLOOKUP(F105,customers!$B$1:$B$1001,customers!$C$1:$C$1001,,0))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IF(_xlfn.XLOOKUP(F106,customers!$B$1:$B$1001,customers!$C$1:$C$1001,,0)=0,"",_xlfn.XLOOKUP(F106,customers!$B$1:$B$1001,customers!$C$1:$C$1001,,0))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IF(_xlfn.XLOOKUP(F107,customers!$B$1:$B$1001,customers!$C$1:$C$1001,,0)=0,"",_xlfn.XLOOKUP(F107,customers!$B$1:$B$1001,customers!$C$1:$C$1001,,0))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IF(_xlfn.XLOOKUP(F108,customers!$B$1:$B$1001,customers!$C$1:$C$1001,,0)=0,"",_xlfn.XLOOKUP(F108,customers!$B$1:$B$1001,customers!$C$1:$C$1001,,0))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IF(_xlfn.XLOOKUP(F109,customers!$B$1:$B$1001,customers!$C$1:$C$1001,,0)=0,"",_xlfn.XLOOKUP(F109,customers!$B$1:$B$1001,customers!$C$1:$C$1001,,0))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IF(_xlfn.XLOOKUP(F110,customers!$B$1:$B$1001,customers!$C$1:$C$1001,,0)=0,"",_xlfn.XLOOKUP(F110,customers!$B$1:$B$1001,customers!$C$1:$C$1001,,0))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IF(_xlfn.XLOOKUP(F111,customers!$B$1:$B$1001,customers!$C$1:$C$1001,,0)=0,"",_xlfn.XLOOKUP(F111,customers!$B$1:$B$1001,customers!$C$1:$C$1001,,0))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IF(_xlfn.XLOOKUP(F112,customers!$B$1:$B$1001,customers!$C$1:$C$1001,,0)=0,"",_xlfn.XLOOKUP(F112,customers!$B$1:$B$1001,customers!$C$1:$C$1001,,0))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IF(_xlfn.XLOOKUP(F113,customers!$B$1:$B$1001,customers!$C$1:$C$1001,,0)=0,"",_xlfn.XLOOKUP(F113,customers!$B$1:$B$1001,customers!$C$1:$C$1001,,0))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IF(_xlfn.XLOOKUP(F114,customers!$B$1:$B$1001,customers!$C$1:$C$1001,,0)=0,"",_xlfn.XLOOKUP(F114,customers!$B$1:$B$1001,customers!$C$1:$C$1001,,0))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IF(_xlfn.XLOOKUP(F115,customers!$B$1:$B$1001,customers!$C$1:$C$1001,,0)=0,"",_xlfn.XLOOKUP(F115,customers!$B$1:$B$1001,customers!$C$1:$C$1001,,0))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IF(_xlfn.XLOOKUP(F116,customers!$B$1:$B$1001,customers!$C$1:$C$1001,,0)=0,"",_xlfn.XLOOKUP(F116,customers!$B$1:$B$1001,customers!$C$1:$C$1001,,0))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IF(_xlfn.XLOOKUP(F117,customers!$B$1:$B$1001,customers!$C$1:$C$1001,,0)=0,"",_xlfn.XLOOKUP(F117,customers!$B$1:$B$1001,customers!$C$1:$C$1001,,0))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IF(_xlfn.XLOOKUP(F118,customers!$B$1:$B$1001,customers!$C$1:$C$1001,,0)=0,"",_xlfn.XLOOKUP(F118,customers!$B$1:$B$1001,customers!$C$1:$C$1001,,0))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IF(_xlfn.XLOOKUP(F119,customers!$B$1:$B$1001,customers!$C$1:$C$1001,,0)=0,"",_xlfn.XLOOKUP(F119,customers!$B$1:$B$1001,customers!$C$1:$C$1001,,0))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IF(_xlfn.XLOOKUP(F120,customers!$B$1:$B$1001,customers!$C$1:$C$1001,,0)=0,"",_xlfn.XLOOKUP(F120,customers!$B$1:$B$1001,customers!$C$1:$C$1001,,0))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IF(_xlfn.XLOOKUP(F121,customers!$B$1:$B$1001,customers!$C$1:$C$1001,,0)=0,"",_xlfn.XLOOKUP(F121,customers!$B$1:$B$1001,customers!$C$1:$C$1001,,0))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IF(_xlfn.XLOOKUP(F122,customers!$B$1:$B$1001,customers!$C$1:$C$1001,,0)=0,"",_xlfn.XLOOKUP(F122,customers!$B$1:$B$1001,customers!$C$1:$C$1001,,0))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IF(_xlfn.XLOOKUP(F123,customers!$B$1:$B$1001,customers!$C$1:$C$1001,,0)=0,"",_xlfn.XLOOKUP(F123,customers!$B$1:$B$1001,customers!$C$1:$C$1001,,0))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IF(_xlfn.XLOOKUP(F124,customers!$B$1:$B$1001,customers!$C$1:$C$1001,,0)=0,"",_xlfn.XLOOKUP(F124,customers!$B$1:$B$1001,customers!$C$1:$C$1001,,0))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IF(_xlfn.XLOOKUP(F125,customers!$B$1:$B$1001,customers!$C$1:$C$1001,,0)=0,"",_xlfn.XLOOKUP(F125,customers!$B$1:$B$1001,customers!$C$1:$C$1001,,0))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IF(_xlfn.XLOOKUP(F126,customers!$B$1:$B$1001,customers!$C$1:$C$1001,,0)=0,"",_xlfn.XLOOKUP(F126,customers!$B$1:$B$1001,customers!$C$1:$C$1001,,0))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IF(_xlfn.XLOOKUP(F127,customers!$B$1:$B$1001,customers!$C$1:$C$1001,,0)=0,"",_xlfn.XLOOKUP(F127,customers!$B$1:$B$1001,customers!$C$1:$C$1001,,0))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IF(_xlfn.XLOOKUP(F128,customers!$B$1:$B$1001,customers!$C$1:$C$1001,,0)=0,"",_xlfn.XLOOKUP(F128,customers!$B$1:$B$1001,customers!$C$1:$C$1001,,0))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IF(_xlfn.XLOOKUP(F129,customers!$B$1:$B$1001,customers!$C$1:$C$1001,,0)=0,"",_xlfn.XLOOKUP(F129,customers!$B$1:$B$1001,customers!$C$1:$C$1001,,0))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IF(_xlfn.XLOOKUP(F130,customers!$B$1:$B$1001,customers!$C$1:$C$1001,,0)=0,"",_xlfn.XLOOKUP(F130,customers!$B$1:$B$1001,customers!$C$1:$C$1001,,0))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IF(_xlfn.XLOOKUP(F131,customers!$B$1:$B$1001,customers!$C$1:$C$1001,,0)=0,"",_xlfn.XLOOKUP(F131,customers!$B$1:$B$1001,customers!$C$1:$C$1001,,0))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 "Excelsa",IF(I131="Ara", "Arabica",IF(I131="Lib", "Liberica",""))))</f>
        <v>Excelsa</v>
      </c>
      <c r="O131" t="str">
        <f t="shared" ref="O131:O194" si="8">IF(J131="L","Light",IF(J131="M","Medium",IF(J131="D","Dark","")))</f>
        <v>Dark</v>
      </c>
      <c r="P131" t="str">
        <f>_xlfn.XLOOKUP(Table2[[#This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IF(_xlfn.XLOOKUP(F132,customers!$B$1:$B$1001,customers!$C$1:$C$1001,,0)=0,"",_xlfn.XLOOKUP(F132,customers!$B$1:$B$1001,customers!$C$1:$C$1001,,0))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IF(_xlfn.XLOOKUP(F133,customers!$B$1:$B$1001,customers!$C$1:$C$1001,,0)=0,"",_xlfn.XLOOKUP(F133,customers!$B$1:$B$1001,customers!$C$1:$C$1001,,0))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IF(_xlfn.XLOOKUP(F134,customers!$B$1:$B$1001,customers!$C$1:$C$1001,,0)=0,"",_xlfn.XLOOKUP(F134,customers!$B$1:$B$1001,customers!$C$1:$C$1001,,0))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IF(_xlfn.XLOOKUP(F135,customers!$B$1:$B$1001,customers!$C$1:$C$1001,,0)=0,"",_xlfn.XLOOKUP(F135,customers!$B$1:$B$1001,customers!$C$1:$C$1001,,0))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IF(_xlfn.XLOOKUP(F136,customers!$B$1:$B$1001,customers!$C$1:$C$1001,,0)=0,"",_xlfn.XLOOKUP(F136,customers!$B$1:$B$1001,customers!$C$1:$C$1001,,0))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IF(_xlfn.XLOOKUP(F137,customers!$B$1:$B$1001,customers!$C$1:$C$1001,,0)=0,"",_xlfn.XLOOKUP(F137,customers!$B$1:$B$1001,customers!$C$1:$C$1001,,0))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IF(_xlfn.XLOOKUP(F138,customers!$B$1:$B$1001,customers!$C$1:$C$1001,,0)=0,"",_xlfn.XLOOKUP(F138,customers!$B$1:$B$1001,customers!$C$1:$C$1001,,0))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IF(_xlfn.XLOOKUP(F139,customers!$B$1:$B$1001,customers!$C$1:$C$1001,,0)=0,"",_xlfn.XLOOKUP(F139,customers!$B$1:$B$1001,customers!$C$1:$C$1001,,0))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IF(_xlfn.XLOOKUP(F140,customers!$B$1:$B$1001,customers!$C$1:$C$1001,,0)=0,"",_xlfn.XLOOKUP(F140,customers!$B$1:$B$1001,customers!$C$1:$C$1001,,0))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IF(_xlfn.XLOOKUP(F141,customers!$B$1:$B$1001,customers!$C$1:$C$1001,,0)=0,"",_xlfn.XLOOKUP(F141,customers!$B$1:$B$1001,customers!$C$1:$C$1001,,0))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IF(_xlfn.XLOOKUP(F142,customers!$B$1:$B$1001,customers!$C$1:$C$1001,,0)=0,"",_xlfn.XLOOKUP(F142,customers!$B$1:$B$1001,customers!$C$1:$C$1001,,0))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IF(_xlfn.XLOOKUP(F143,customers!$B$1:$B$1001,customers!$C$1:$C$1001,,0)=0,"",_xlfn.XLOOKUP(F143,customers!$B$1:$B$1001,customers!$C$1:$C$1001,,0))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IF(_xlfn.XLOOKUP(F144,customers!$B$1:$B$1001,customers!$C$1:$C$1001,,0)=0,"",_xlfn.XLOOKUP(F144,customers!$B$1:$B$1001,customers!$C$1:$C$1001,,0))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IF(_xlfn.XLOOKUP(F145,customers!$B$1:$B$1001,customers!$C$1:$C$1001,,0)=0,"",_xlfn.XLOOKUP(F145,customers!$B$1:$B$1001,customers!$C$1:$C$1001,,0))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IF(_xlfn.XLOOKUP(F146,customers!$B$1:$B$1001,customers!$C$1:$C$1001,,0)=0,"",_xlfn.XLOOKUP(F146,customers!$B$1:$B$1001,customers!$C$1:$C$1001,,0))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IF(_xlfn.XLOOKUP(F147,customers!$B$1:$B$1001,customers!$C$1:$C$1001,,0)=0,"",_xlfn.XLOOKUP(F147,customers!$B$1:$B$1001,customers!$C$1:$C$1001,,0))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IF(_xlfn.XLOOKUP(F148,customers!$B$1:$B$1001,customers!$C$1:$C$1001,,0)=0,"",_xlfn.XLOOKUP(F148,customers!$B$1:$B$1001,customers!$C$1:$C$1001,,0))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IF(_xlfn.XLOOKUP(F149,customers!$B$1:$B$1001,customers!$C$1:$C$1001,,0)=0,"",_xlfn.XLOOKUP(F149,customers!$B$1:$B$1001,customers!$C$1:$C$1001,,0))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IF(_xlfn.XLOOKUP(F150,customers!$B$1:$B$1001,customers!$C$1:$C$1001,,0)=0,"",_xlfn.XLOOKUP(F150,customers!$B$1:$B$1001,customers!$C$1:$C$1001,,0))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IF(_xlfn.XLOOKUP(F151,customers!$B$1:$B$1001,customers!$C$1:$C$1001,,0)=0,"",_xlfn.XLOOKUP(F151,customers!$B$1:$B$1001,customers!$C$1:$C$1001,,0))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IF(_xlfn.XLOOKUP(F152,customers!$B$1:$B$1001,customers!$C$1:$C$1001,,0)=0,"",_xlfn.XLOOKUP(F152,customers!$B$1:$B$1001,customers!$C$1:$C$1001,,0))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IF(_xlfn.XLOOKUP(F153,customers!$B$1:$B$1001,customers!$C$1:$C$1001,,0)=0,"",_xlfn.XLOOKUP(F153,customers!$B$1:$B$1001,customers!$C$1:$C$1001,,0))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IF(_xlfn.XLOOKUP(F154,customers!$B$1:$B$1001,customers!$C$1:$C$1001,,0)=0,"",_xlfn.XLOOKUP(F154,customers!$B$1:$B$1001,customers!$C$1:$C$1001,,0))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IF(_xlfn.XLOOKUP(F155,customers!$B$1:$B$1001,customers!$C$1:$C$1001,,0)=0,"",_xlfn.XLOOKUP(F155,customers!$B$1:$B$1001,customers!$C$1:$C$1001,,0))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IF(_xlfn.XLOOKUP(F156,customers!$B$1:$B$1001,customers!$C$1:$C$1001,,0)=0,"",_xlfn.XLOOKUP(F156,customers!$B$1:$B$1001,customers!$C$1:$C$1001,,0))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IF(_xlfn.XLOOKUP(F157,customers!$B$1:$B$1001,customers!$C$1:$C$1001,,0)=0,"",_xlfn.XLOOKUP(F157,customers!$B$1:$B$1001,customers!$C$1:$C$1001,,0))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IF(_xlfn.XLOOKUP(F158,customers!$B$1:$B$1001,customers!$C$1:$C$1001,,0)=0,"",_xlfn.XLOOKUP(F158,customers!$B$1:$B$1001,customers!$C$1:$C$1001,,0))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IF(_xlfn.XLOOKUP(F159,customers!$B$1:$B$1001,customers!$C$1:$C$1001,,0)=0,"",_xlfn.XLOOKUP(F159,customers!$B$1:$B$1001,customers!$C$1:$C$1001,,0))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IF(_xlfn.XLOOKUP(F160,customers!$B$1:$B$1001,customers!$C$1:$C$1001,,0)=0,"",_xlfn.XLOOKUP(F160,customers!$B$1:$B$1001,customers!$C$1:$C$1001,,0))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IF(_xlfn.XLOOKUP(F161,customers!$B$1:$B$1001,customers!$C$1:$C$1001,,0)=0,"",_xlfn.XLOOKUP(F161,customers!$B$1:$B$1001,customers!$C$1:$C$1001,,0))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IF(_xlfn.XLOOKUP(F162,customers!$B$1:$B$1001,customers!$C$1:$C$1001,,0)=0,"",_xlfn.XLOOKUP(F162,customers!$B$1:$B$1001,customers!$C$1:$C$1001,,0))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IF(_xlfn.XLOOKUP(F163,customers!$B$1:$B$1001,customers!$C$1:$C$1001,,0)=0,"",_xlfn.XLOOKUP(F163,customers!$B$1:$B$1001,customers!$C$1:$C$1001,,0))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IF(_xlfn.XLOOKUP(F164,customers!$B$1:$B$1001,customers!$C$1:$C$1001,,0)=0,"",_xlfn.XLOOKUP(F164,customers!$B$1:$B$1001,customers!$C$1:$C$1001,,0))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IF(_xlfn.XLOOKUP(F165,customers!$B$1:$B$1001,customers!$C$1:$C$1001,,0)=0,"",_xlfn.XLOOKUP(F165,customers!$B$1:$B$1001,customers!$C$1:$C$1001,,0))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IF(_xlfn.XLOOKUP(F166,customers!$B$1:$B$1001,customers!$C$1:$C$1001,,0)=0,"",_xlfn.XLOOKUP(F166,customers!$B$1:$B$1001,customers!$C$1:$C$1001,,0))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IF(_xlfn.XLOOKUP(F167,customers!$B$1:$B$1001,customers!$C$1:$C$1001,,0)=0,"",_xlfn.XLOOKUP(F167,customers!$B$1:$B$1001,customers!$C$1:$C$1001,,0))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IF(_xlfn.XLOOKUP(F168,customers!$B$1:$B$1001,customers!$C$1:$C$1001,,0)=0,"",_xlfn.XLOOKUP(F168,customers!$B$1:$B$1001,customers!$C$1:$C$1001,,0))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IF(_xlfn.XLOOKUP(F169,customers!$B$1:$B$1001,customers!$C$1:$C$1001,,0)=0,"",_xlfn.XLOOKUP(F169,customers!$B$1:$B$1001,customers!$C$1:$C$1001,,0))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IF(_xlfn.XLOOKUP(F170,customers!$B$1:$B$1001,customers!$C$1:$C$1001,,0)=0,"",_xlfn.XLOOKUP(F170,customers!$B$1:$B$1001,customers!$C$1:$C$1001,,0))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IF(_xlfn.XLOOKUP(F171,customers!$B$1:$B$1001,customers!$C$1:$C$1001,,0)=0,"",_xlfn.XLOOKUP(F171,customers!$B$1:$B$1001,customers!$C$1:$C$1001,,0))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IF(_xlfn.XLOOKUP(F172,customers!$B$1:$B$1001,customers!$C$1:$C$1001,,0)=0,"",_xlfn.XLOOKUP(F172,customers!$B$1:$B$1001,customers!$C$1:$C$1001,,0))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IF(_xlfn.XLOOKUP(F173,customers!$B$1:$B$1001,customers!$C$1:$C$1001,,0)=0,"",_xlfn.XLOOKUP(F173,customers!$B$1:$B$1001,customers!$C$1:$C$1001,,0))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IF(_xlfn.XLOOKUP(F174,customers!$B$1:$B$1001,customers!$C$1:$C$1001,,0)=0,"",_xlfn.XLOOKUP(F174,customers!$B$1:$B$1001,customers!$C$1:$C$1001,,0))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IF(_xlfn.XLOOKUP(F175,customers!$B$1:$B$1001,customers!$C$1:$C$1001,,0)=0,"",_xlfn.XLOOKUP(F175,customers!$B$1:$B$1001,customers!$C$1:$C$1001,,0))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IF(_xlfn.XLOOKUP(F176,customers!$B$1:$B$1001,customers!$C$1:$C$1001,,0)=0,"",_xlfn.XLOOKUP(F176,customers!$B$1:$B$1001,customers!$C$1:$C$1001,,0))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IF(_xlfn.XLOOKUP(F177,customers!$B$1:$B$1001,customers!$C$1:$C$1001,,0)=0,"",_xlfn.XLOOKUP(F177,customers!$B$1:$B$1001,customers!$C$1:$C$1001,,0))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IF(_xlfn.XLOOKUP(F178,customers!$B$1:$B$1001,customers!$C$1:$C$1001,,0)=0,"",_xlfn.XLOOKUP(F178,customers!$B$1:$B$1001,customers!$C$1:$C$1001,,0))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IF(_xlfn.XLOOKUP(F179,customers!$B$1:$B$1001,customers!$C$1:$C$1001,,0)=0,"",_xlfn.XLOOKUP(F179,customers!$B$1:$B$1001,customers!$C$1:$C$1001,,0))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IF(_xlfn.XLOOKUP(F180,customers!$B$1:$B$1001,customers!$C$1:$C$1001,,0)=0,"",_xlfn.XLOOKUP(F180,customers!$B$1:$B$1001,customers!$C$1:$C$1001,,0))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IF(_xlfn.XLOOKUP(F181,customers!$B$1:$B$1001,customers!$C$1:$C$1001,,0)=0,"",_xlfn.XLOOKUP(F181,customers!$B$1:$B$1001,customers!$C$1:$C$1001,,0))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IF(_xlfn.XLOOKUP(F182,customers!$B$1:$B$1001,customers!$C$1:$C$1001,,0)=0,"",_xlfn.XLOOKUP(F182,customers!$B$1:$B$1001,customers!$C$1:$C$1001,,0))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IF(_xlfn.XLOOKUP(F183,customers!$B$1:$B$1001,customers!$C$1:$C$1001,,0)=0,"",_xlfn.XLOOKUP(F183,customers!$B$1:$B$1001,customers!$C$1:$C$1001,,0))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IF(_xlfn.XLOOKUP(F184,customers!$B$1:$B$1001,customers!$C$1:$C$1001,,0)=0,"",_xlfn.XLOOKUP(F184,customers!$B$1:$B$1001,customers!$C$1:$C$1001,,0))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IF(_xlfn.XLOOKUP(F185,customers!$B$1:$B$1001,customers!$C$1:$C$1001,,0)=0,"",_xlfn.XLOOKUP(F185,customers!$B$1:$B$1001,customers!$C$1:$C$1001,,0))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IF(_xlfn.XLOOKUP(F186,customers!$B$1:$B$1001,customers!$C$1:$C$1001,,0)=0,"",_xlfn.XLOOKUP(F186,customers!$B$1:$B$1001,customers!$C$1:$C$1001,,0))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IF(_xlfn.XLOOKUP(F187,customers!$B$1:$B$1001,customers!$C$1:$C$1001,,0)=0,"",_xlfn.XLOOKUP(F187,customers!$B$1:$B$1001,customers!$C$1:$C$1001,,0))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IF(_xlfn.XLOOKUP(F188,customers!$B$1:$B$1001,customers!$C$1:$C$1001,,0)=0,"",_xlfn.XLOOKUP(F188,customers!$B$1:$B$1001,customers!$C$1:$C$1001,,0))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IF(_xlfn.XLOOKUP(F189,customers!$B$1:$B$1001,customers!$C$1:$C$1001,,0)=0,"",_xlfn.XLOOKUP(F189,customers!$B$1:$B$1001,customers!$C$1:$C$1001,,0))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IF(_xlfn.XLOOKUP(F190,customers!$B$1:$B$1001,customers!$C$1:$C$1001,,0)=0,"",_xlfn.XLOOKUP(F190,customers!$B$1:$B$1001,customers!$C$1:$C$1001,,0))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IF(_xlfn.XLOOKUP(F191,customers!$B$1:$B$1001,customers!$C$1:$C$1001,,0)=0,"",_xlfn.XLOOKUP(F191,customers!$B$1:$B$1001,customers!$C$1:$C$1001,,0))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IF(_xlfn.XLOOKUP(F192,customers!$B$1:$B$1001,customers!$C$1:$C$1001,,0)=0,"",_xlfn.XLOOKUP(F192,customers!$B$1:$B$1001,customers!$C$1:$C$1001,,0))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IF(_xlfn.XLOOKUP(F193,customers!$B$1:$B$1001,customers!$C$1:$C$1001,,0)=0,"",_xlfn.XLOOKUP(F193,customers!$B$1:$B$1001,customers!$C$1:$C$1001,,0))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IF(_xlfn.XLOOKUP(F194,customers!$B$1:$B$1001,customers!$C$1:$C$1001,,0)=0,"",_xlfn.XLOOKUP(F194,customers!$B$1:$B$1001,customers!$C$1:$C$1001,,0))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IF(_xlfn.XLOOKUP(F195,customers!$B$1:$B$1001,customers!$C$1:$C$1001,,0)=0,"",_xlfn.XLOOKUP(F195,customers!$B$1:$B$1001,customers!$C$1:$C$1001,,0))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 "Excelsa",IF(I195="Ara", "Arabica",IF(I195="Lib", "Liberica",""))))</f>
        <v>Excelsa</v>
      </c>
      <c r="O195" t="str">
        <f t="shared" ref="O195:O258" si="11">IF(J195="L","Light",IF(J195="M","Medium",IF(J195="D","Dark","")))</f>
        <v>Light</v>
      </c>
      <c r="P195" t="str">
        <f>_xlfn.XLOOKUP(Table2[[#This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IF(_xlfn.XLOOKUP(F196,customers!$B$1:$B$1001,customers!$C$1:$C$1001,,0)=0,"",_xlfn.XLOOKUP(F196,customers!$B$1:$B$1001,customers!$C$1:$C$1001,,0))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IF(_xlfn.XLOOKUP(F197,customers!$B$1:$B$1001,customers!$C$1:$C$1001,,0)=0,"",_xlfn.XLOOKUP(F197,customers!$B$1:$B$1001,customers!$C$1:$C$1001,,0))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IF(_xlfn.XLOOKUP(F198,customers!$B$1:$B$1001,customers!$C$1:$C$1001,,0)=0,"",_xlfn.XLOOKUP(F198,customers!$B$1:$B$1001,customers!$C$1:$C$1001,,0))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IF(_xlfn.XLOOKUP(F199,customers!$B$1:$B$1001,customers!$C$1:$C$1001,,0)=0,"",_xlfn.XLOOKUP(F199,customers!$B$1:$B$1001,customers!$C$1:$C$1001,,0))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IF(_xlfn.XLOOKUP(F200,customers!$B$1:$B$1001,customers!$C$1:$C$1001,,0)=0,"",_xlfn.XLOOKUP(F200,customers!$B$1:$B$1001,customers!$C$1:$C$1001,,0))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IF(_xlfn.XLOOKUP(F201,customers!$B$1:$B$1001,customers!$C$1:$C$1001,,0)=0,"",_xlfn.XLOOKUP(F201,customers!$B$1:$B$1001,customers!$C$1:$C$1001,,0))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IF(_xlfn.XLOOKUP(F202,customers!$B$1:$B$1001,customers!$C$1:$C$1001,,0)=0,"",_xlfn.XLOOKUP(F202,customers!$B$1:$B$1001,customers!$C$1:$C$1001,,0))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IF(_xlfn.XLOOKUP(F203,customers!$B$1:$B$1001,customers!$C$1:$C$1001,,0)=0,"",_xlfn.XLOOKUP(F203,customers!$B$1:$B$1001,customers!$C$1:$C$1001,,0))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IF(_xlfn.XLOOKUP(F204,customers!$B$1:$B$1001,customers!$C$1:$C$1001,,0)=0,"",_xlfn.XLOOKUP(F204,customers!$B$1:$B$1001,customers!$C$1:$C$1001,,0))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IF(_xlfn.XLOOKUP(F205,customers!$B$1:$B$1001,customers!$C$1:$C$1001,,0)=0,"",_xlfn.XLOOKUP(F205,customers!$B$1:$B$1001,customers!$C$1:$C$1001,,0))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IF(_xlfn.XLOOKUP(F206,customers!$B$1:$B$1001,customers!$C$1:$C$1001,,0)=0,"",_xlfn.XLOOKUP(F206,customers!$B$1:$B$1001,customers!$C$1:$C$1001,,0))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IF(_xlfn.XLOOKUP(F207,customers!$B$1:$B$1001,customers!$C$1:$C$1001,,0)=0,"",_xlfn.XLOOKUP(F207,customers!$B$1:$B$1001,customers!$C$1:$C$1001,,0))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IF(_xlfn.XLOOKUP(F208,customers!$B$1:$B$1001,customers!$C$1:$C$1001,,0)=0,"",_xlfn.XLOOKUP(F208,customers!$B$1:$B$1001,customers!$C$1:$C$1001,,0))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IF(_xlfn.XLOOKUP(F209,customers!$B$1:$B$1001,customers!$C$1:$C$1001,,0)=0,"",_xlfn.XLOOKUP(F209,customers!$B$1:$B$1001,customers!$C$1:$C$1001,,0))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IF(_xlfn.XLOOKUP(F210,customers!$B$1:$B$1001,customers!$C$1:$C$1001,,0)=0,"",_xlfn.XLOOKUP(F210,customers!$B$1:$B$1001,customers!$C$1:$C$1001,,0))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IF(_xlfn.XLOOKUP(F211,customers!$B$1:$B$1001,customers!$C$1:$C$1001,,0)=0,"",_xlfn.XLOOKUP(F211,customers!$B$1:$B$1001,customers!$C$1:$C$1001,,0))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IF(_xlfn.XLOOKUP(F212,customers!$B$1:$B$1001,customers!$C$1:$C$1001,,0)=0,"",_xlfn.XLOOKUP(F212,customers!$B$1:$B$1001,customers!$C$1:$C$1001,,0))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IF(_xlfn.XLOOKUP(F213,customers!$B$1:$B$1001,customers!$C$1:$C$1001,,0)=0,"",_xlfn.XLOOKUP(F213,customers!$B$1:$B$1001,customers!$C$1:$C$1001,,0))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IF(_xlfn.XLOOKUP(F214,customers!$B$1:$B$1001,customers!$C$1:$C$1001,,0)=0,"",_xlfn.XLOOKUP(F214,customers!$B$1:$B$1001,customers!$C$1:$C$1001,,0))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IF(_xlfn.XLOOKUP(F215,customers!$B$1:$B$1001,customers!$C$1:$C$1001,,0)=0,"",_xlfn.XLOOKUP(F215,customers!$B$1:$B$1001,customers!$C$1:$C$1001,,0))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IF(_xlfn.XLOOKUP(F216,customers!$B$1:$B$1001,customers!$C$1:$C$1001,,0)=0,"",_xlfn.XLOOKUP(F216,customers!$B$1:$B$1001,customers!$C$1:$C$1001,,0))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IF(_xlfn.XLOOKUP(F217,customers!$B$1:$B$1001,customers!$C$1:$C$1001,,0)=0,"",_xlfn.XLOOKUP(F217,customers!$B$1:$B$1001,customers!$C$1:$C$1001,,0))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IF(_xlfn.XLOOKUP(F218,customers!$B$1:$B$1001,customers!$C$1:$C$1001,,0)=0,"",_xlfn.XLOOKUP(F218,customers!$B$1:$B$1001,customers!$C$1:$C$1001,,0))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IF(_xlfn.XLOOKUP(F219,customers!$B$1:$B$1001,customers!$C$1:$C$1001,,0)=0,"",_xlfn.XLOOKUP(F219,customers!$B$1:$B$1001,customers!$C$1:$C$1001,,0))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IF(_xlfn.XLOOKUP(F220,customers!$B$1:$B$1001,customers!$C$1:$C$1001,,0)=0,"",_xlfn.XLOOKUP(F220,customers!$B$1:$B$1001,customers!$C$1:$C$1001,,0))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IF(_xlfn.XLOOKUP(F221,customers!$B$1:$B$1001,customers!$C$1:$C$1001,,0)=0,"",_xlfn.XLOOKUP(F221,customers!$B$1:$B$1001,customers!$C$1:$C$1001,,0))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IF(_xlfn.XLOOKUP(F222,customers!$B$1:$B$1001,customers!$C$1:$C$1001,,0)=0,"",_xlfn.XLOOKUP(F222,customers!$B$1:$B$1001,customers!$C$1:$C$1001,,0))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IF(_xlfn.XLOOKUP(F223,customers!$B$1:$B$1001,customers!$C$1:$C$1001,,0)=0,"",_xlfn.XLOOKUP(F223,customers!$B$1:$B$1001,customers!$C$1:$C$1001,,0))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IF(_xlfn.XLOOKUP(F224,customers!$B$1:$B$1001,customers!$C$1:$C$1001,,0)=0,"",_xlfn.XLOOKUP(F224,customers!$B$1:$B$1001,customers!$C$1:$C$1001,,0))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IF(_xlfn.XLOOKUP(F225,customers!$B$1:$B$1001,customers!$C$1:$C$1001,,0)=0,"",_xlfn.XLOOKUP(F225,customers!$B$1:$B$1001,customers!$C$1:$C$1001,,0))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IF(_xlfn.XLOOKUP(F226,customers!$B$1:$B$1001,customers!$C$1:$C$1001,,0)=0,"",_xlfn.XLOOKUP(F226,customers!$B$1:$B$1001,customers!$C$1:$C$1001,,0))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IF(_xlfn.XLOOKUP(F227,customers!$B$1:$B$1001,customers!$C$1:$C$1001,,0)=0,"",_xlfn.XLOOKUP(F227,customers!$B$1:$B$1001,customers!$C$1:$C$1001,,0))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IF(_xlfn.XLOOKUP(F228,customers!$B$1:$B$1001,customers!$C$1:$C$1001,,0)=0,"",_xlfn.XLOOKUP(F228,customers!$B$1:$B$1001,customers!$C$1:$C$1001,,0))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IF(_xlfn.XLOOKUP(F229,customers!$B$1:$B$1001,customers!$C$1:$C$1001,,0)=0,"",_xlfn.XLOOKUP(F229,customers!$B$1:$B$1001,customers!$C$1:$C$1001,,0))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IF(_xlfn.XLOOKUP(F230,customers!$B$1:$B$1001,customers!$C$1:$C$1001,,0)=0,"",_xlfn.XLOOKUP(F230,customers!$B$1:$B$1001,customers!$C$1:$C$1001,,0))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IF(_xlfn.XLOOKUP(F231,customers!$B$1:$B$1001,customers!$C$1:$C$1001,,0)=0,"",_xlfn.XLOOKUP(F231,customers!$B$1:$B$1001,customers!$C$1:$C$1001,,0))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IF(_xlfn.XLOOKUP(F232,customers!$B$1:$B$1001,customers!$C$1:$C$1001,,0)=0,"",_xlfn.XLOOKUP(F232,customers!$B$1:$B$1001,customers!$C$1:$C$1001,,0))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IF(_xlfn.XLOOKUP(F233,customers!$B$1:$B$1001,customers!$C$1:$C$1001,,0)=0,"",_xlfn.XLOOKUP(F233,customers!$B$1:$B$1001,customers!$C$1:$C$1001,,0))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IF(_xlfn.XLOOKUP(F234,customers!$B$1:$B$1001,customers!$C$1:$C$1001,,0)=0,"",_xlfn.XLOOKUP(F234,customers!$B$1:$B$1001,customers!$C$1:$C$1001,,0))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IF(_xlfn.XLOOKUP(F235,customers!$B$1:$B$1001,customers!$C$1:$C$1001,,0)=0,"",_xlfn.XLOOKUP(F235,customers!$B$1:$B$1001,customers!$C$1:$C$1001,,0))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IF(_xlfn.XLOOKUP(F236,customers!$B$1:$B$1001,customers!$C$1:$C$1001,,0)=0,"",_xlfn.XLOOKUP(F236,customers!$B$1:$B$1001,customers!$C$1:$C$1001,,0))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IF(_xlfn.XLOOKUP(F237,customers!$B$1:$B$1001,customers!$C$1:$C$1001,,0)=0,"",_xlfn.XLOOKUP(F237,customers!$B$1:$B$1001,customers!$C$1:$C$1001,,0))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IF(_xlfn.XLOOKUP(F238,customers!$B$1:$B$1001,customers!$C$1:$C$1001,,0)=0,"",_xlfn.XLOOKUP(F238,customers!$B$1:$B$1001,customers!$C$1:$C$1001,,0))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IF(_xlfn.XLOOKUP(F239,customers!$B$1:$B$1001,customers!$C$1:$C$1001,,0)=0,"",_xlfn.XLOOKUP(F239,customers!$B$1:$B$1001,customers!$C$1:$C$1001,,0))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IF(_xlfn.XLOOKUP(F240,customers!$B$1:$B$1001,customers!$C$1:$C$1001,,0)=0,"",_xlfn.XLOOKUP(F240,customers!$B$1:$B$1001,customers!$C$1:$C$1001,,0))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IF(_xlfn.XLOOKUP(F241,customers!$B$1:$B$1001,customers!$C$1:$C$1001,,0)=0,"",_xlfn.XLOOKUP(F241,customers!$B$1:$B$1001,customers!$C$1:$C$1001,,0))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IF(_xlfn.XLOOKUP(F242,customers!$B$1:$B$1001,customers!$C$1:$C$1001,,0)=0,"",_xlfn.XLOOKUP(F242,customers!$B$1:$B$1001,customers!$C$1:$C$1001,,0))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IF(_xlfn.XLOOKUP(F243,customers!$B$1:$B$1001,customers!$C$1:$C$1001,,0)=0,"",_xlfn.XLOOKUP(F243,customers!$B$1:$B$1001,customers!$C$1:$C$1001,,0))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IF(_xlfn.XLOOKUP(F244,customers!$B$1:$B$1001,customers!$C$1:$C$1001,,0)=0,"",_xlfn.XLOOKUP(F244,customers!$B$1:$B$1001,customers!$C$1:$C$1001,,0))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IF(_xlfn.XLOOKUP(F245,customers!$B$1:$B$1001,customers!$C$1:$C$1001,,0)=0,"",_xlfn.XLOOKUP(F245,customers!$B$1:$B$1001,customers!$C$1:$C$1001,,0))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IF(_xlfn.XLOOKUP(F246,customers!$B$1:$B$1001,customers!$C$1:$C$1001,,0)=0,"",_xlfn.XLOOKUP(F246,customers!$B$1:$B$1001,customers!$C$1:$C$1001,,0))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IF(_xlfn.XLOOKUP(F247,customers!$B$1:$B$1001,customers!$C$1:$C$1001,,0)=0,"",_xlfn.XLOOKUP(F247,customers!$B$1:$B$1001,customers!$C$1:$C$1001,,0))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IF(_xlfn.XLOOKUP(F248,customers!$B$1:$B$1001,customers!$C$1:$C$1001,,0)=0,"",_xlfn.XLOOKUP(F248,customers!$B$1:$B$1001,customers!$C$1:$C$1001,,0))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IF(_xlfn.XLOOKUP(F249,customers!$B$1:$B$1001,customers!$C$1:$C$1001,,0)=0,"",_xlfn.XLOOKUP(F249,customers!$B$1:$B$1001,customers!$C$1:$C$1001,,0))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IF(_xlfn.XLOOKUP(F250,customers!$B$1:$B$1001,customers!$C$1:$C$1001,,0)=0,"",_xlfn.XLOOKUP(F250,customers!$B$1:$B$1001,customers!$C$1:$C$1001,,0))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IF(_xlfn.XLOOKUP(F251,customers!$B$1:$B$1001,customers!$C$1:$C$1001,,0)=0,"",_xlfn.XLOOKUP(F251,customers!$B$1:$B$1001,customers!$C$1:$C$1001,,0))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IF(_xlfn.XLOOKUP(F252,customers!$B$1:$B$1001,customers!$C$1:$C$1001,,0)=0,"",_xlfn.XLOOKUP(F252,customers!$B$1:$B$1001,customers!$C$1:$C$1001,,0))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IF(_xlfn.XLOOKUP(F253,customers!$B$1:$B$1001,customers!$C$1:$C$1001,,0)=0,"",_xlfn.XLOOKUP(F253,customers!$B$1:$B$1001,customers!$C$1:$C$1001,,0))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IF(_xlfn.XLOOKUP(F254,customers!$B$1:$B$1001,customers!$C$1:$C$1001,,0)=0,"",_xlfn.XLOOKUP(F254,customers!$B$1:$B$1001,customers!$C$1:$C$1001,,0))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IF(_xlfn.XLOOKUP(F255,customers!$B$1:$B$1001,customers!$C$1:$C$1001,,0)=0,"",_xlfn.XLOOKUP(F255,customers!$B$1:$B$1001,customers!$C$1:$C$1001,,0))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IF(_xlfn.XLOOKUP(F256,customers!$B$1:$B$1001,customers!$C$1:$C$1001,,0)=0,"",_xlfn.XLOOKUP(F256,customers!$B$1:$B$1001,customers!$C$1:$C$1001,,0))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IF(_xlfn.XLOOKUP(F257,customers!$B$1:$B$1001,customers!$C$1:$C$1001,,0)=0,"",_xlfn.XLOOKUP(F257,customers!$B$1:$B$1001,customers!$C$1:$C$1001,,0))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IF(_xlfn.XLOOKUP(F258,customers!$B$1:$B$1001,customers!$C$1:$C$1001,,0)=0,"",_xlfn.XLOOKUP(F258,customers!$B$1:$B$1001,customers!$C$1:$C$1001,,0))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IF(_xlfn.XLOOKUP(F259,customers!$B$1:$B$1001,customers!$C$1:$C$1001,,0)=0,"",_xlfn.XLOOKUP(F259,customers!$B$1:$B$1001,customers!$C$1:$C$1001,,0))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 "Excelsa",IF(I259="Ara", "Arabica",IF(I259="Lib", "Liberica",""))))</f>
        <v>Excelsa</v>
      </c>
      <c r="O259" t="str">
        <f t="shared" ref="O259:O322" si="14">IF(J259="L","Light",IF(J259="M","Medium",IF(J259="D","Dark","")))</f>
        <v>Dark</v>
      </c>
      <c r="P259" t="str">
        <f>_xlfn.XLOOKUP(Table2[[#This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IF(_xlfn.XLOOKUP(F260,customers!$B$1:$B$1001,customers!$C$1:$C$1001,,0)=0,"",_xlfn.XLOOKUP(F260,customers!$B$1:$B$1001,customers!$C$1:$C$1001,,0))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IF(_xlfn.XLOOKUP(F261,customers!$B$1:$B$1001,customers!$C$1:$C$1001,,0)=0,"",_xlfn.XLOOKUP(F261,customers!$B$1:$B$1001,customers!$C$1:$C$1001,,0))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IF(_xlfn.XLOOKUP(F262,customers!$B$1:$B$1001,customers!$C$1:$C$1001,,0)=0,"",_xlfn.XLOOKUP(F262,customers!$B$1:$B$1001,customers!$C$1:$C$1001,,0))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IF(_xlfn.XLOOKUP(F263,customers!$B$1:$B$1001,customers!$C$1:$C$1001,,0)=0,"",_xlfn.XLOOKUP(F263,customers!$B$1:$B$1001,customers!$C$1:$C$1001,,0))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IF(_xlfn.XLOOKUP(F264,customers!$B$1:$B$1001,customers!$C$1:$C$1001,,0)=0,"",_xlfn.XLOOKUP(F264,customers!$B$1:$B$1001,customers!$C$1:$C$1001,,0))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IF(_xlfn.XLOOKUP(F265,customers!$B$1:$B$1001,customers!$C$1:$C$1001,,0)=0,"",_xlfn.XLOOKUP(F265,customers!$B$1:$B$1001,customers!$C$1:$C$1001,,0))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IF(_xlfn.XLOOKUP(F266,customers!$B$1:$B$1001,customers!$C$1:$C$1001,,0)=0,"",_xlfn.XLOOKUP(F266,customers!$B$1:$B$1001,customers!$C$1:$C$1001,,0))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IF(_xlfn.XLOOKUP(F267,customers!$B$1:$B$1001,customers!$C$1:$C$1001,,0)=0,"",_xlfn.XLOOKUP(F267,customers!$B$1:$B$1001,customers!$C$1:$C$1001,,0))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IF(_xlfn.XLOOKUP(F268,customers!$B$1:$B$1001,customers!$C$1:$C$1001,,0)=0,"",_xlfn.XLOOKUP(F268,customers!$B$1:$B$1001,customers!$C$1:$C$1001,,0))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IF(_xlfn.XLOOKUP(F269,customers!$B$1:$B$1001,customers!$C$1:$C$1001,,0)=0,"",_xlfn.XLOOKUP(F269,customers!$B$1:$B$1001,customers!$C$1:$C$1001,,0))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IF(_xlfn.XLOOKUP(F270,customers!$B$1:$B$1001,customers!$C$1:$C$1001,,0)=0,"",_xlfn.XLOOKUP(F270,customers!$B$1:$B$1001,customers!$C$1:$C$1001,,0))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IF(_xlfn.XLOOKUP(F271,customers!$B$1:$B$1001,customers!$C$1:$C$1001,,0)=0,"",_xlfn.XLOOKUP(F271,customers!$B$1:$B$1001,customers!$C$1:$C$1001,,0))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IF(_xlfn.XLOOKUP(F272,customers!$B$1:$B$1001,customers!$C$1:$C$1001,,0)=0,"",_xlfn.XLOOKUP(F272,customers!$B$1:$B$1001,customers!$C$1:$C$1001,,0))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IF(_xlfn.XLOOKUP(F273,customers!$B$1:$B$1001,customers!$C$1:$C$1001,,0)=0,"",_xlfn.XLOOKUP(F273,customers!$B$1:$B$1001,customers!$C$1:$C$1001,,0))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IF(_xlfn.XLOOKUP(F274,customers!$B$1:$B$1001,customers!$C$1:$C$1001,,0)=0,"",_xlfn.XLOOKUP(F274,customers!$B$1:$B$1001,customers!$C$1:$C$1001,,0))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IF(_xlfn.XLOOKUP(F275,customers!$B$1:$B$1001,customers!$C$1:$C$1001,,0)=0,"",_xlfn.XLOOKUP(F275,customers!$B$1:$B$1001,customers!$C$1:$C$1001,,0))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IF(_xlfn.XLOOKUP(F276,customers!$B$1:$B$1001,customers!$C$1:$C$1001,,0)=0,"",_xlfn.XLOOKUP(F276,customers!$B$1:$B$1001,customers!$C$1:$C$1001,,0))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IF(_xlfn.XLOOKUP(F277,customers!$B$1:$B$1001,customers!$C$1:$C$1001,,0)=0,"",_xlfn.XLOOKUP(F277,customers!$B$1:$B$1001,customers!$C$1:$C$1001,,0))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IF(_xlfn.XLOOKUP(F278,customers!$B$1:$B$1001,customers!$C$1:$C$1001,,0)=0,"",_xlfn.XLOOKUP(F278,customers!$B$1:$B$1001,customers!$C$1:$C$1001,,0))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IF(_xlfn.XLOOKUP(F279,customers!$B$1:$B$1001,customers!$C$1:$C$1001,,0)=0,"",_xlfn.XLOOKUP(F279,customers!$B$1:$B$1001,customers!$C$1:$C$1001,,0))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IF(_xlfn.XLOOKUP(F280,customers!$B$1:$B$1001,customers!$C$1:$C$1001,,0)=0,"",_xlfn.XLOOKUP(F280,customers!$B$1:$B$1001,customers!$C$1:$C$1001,,0))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IF(_xlfn.XLOOKUP(F281,customers!$B$1:$B$1001,customers!$C$1:$C$1001,,0)=0,"",_xlfn.XLOOKUP(F281,customers!$B$1:$B$1001,customers!$C$1:$C$1001,,0))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IF(_xlfn.XLOOKUP(F282,customers!$B$1:$B$1001,customers!$C$1:$C$1001,,0)=0,"",_xlfn.XLOOKUP(F282,customers!$B$1:$B$1001,customers!$C$1:$C$1001,,0))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IF(_xlfn.XLOOKUP(F283,customers!$B$1:$B$1001,customers!$C$1:$C$1001,,0)=0,"",_xlfn.XLOOKUP(F283,customers!$B$1:$B$1001,customers!$C$1:$C$1001,,0))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IF(_xlfn.XLOOKUP(F284,customers!$B$1:$B$1001,customers!$C$1:$C$1001,,0)=0,"",_xlfn.XLOOKUP(F284,customers!$B$1:$B$1001,customers!$C$1:$C$1001,,0))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IF(_xlfn.XLOOKUP(F285,customers!$B$1:$B$1001,customers!$C$1:$C$1001,,0)=0,"",_xlfn.XLOOKUP(F285,customers!$B$1:$B$1001,customers!$C$1:$C$1001,,0))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IF(_xlfn.XLOOKUP(F286,customers!$B$1:$B$1001,customers!$C$1:$C$1001,,0)=0,"",_xlfn.XLOOKUP(F286,customers!$B$1:$B$1001,customers!$C$1:$C$1001,,0))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IF(_xlfn.XLOOKUP(F287,customers!$B$1:$B$1001,customers!$C$1:$C$1001,,0)=0,"",_xlfn.XLOOKUP(F287,customers!$B$1:$B$1001,customers!$C$1:$C$1001,,0))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IF(_xlfn.XLOOKUP(F288,customers!$B$1:$B$1001,customers!$C$1:$C$1001,,0)=0,"",_xlfn.XLOOKUP(F288,customers!$B$1:$B$1001,customers!$C$1:$C$1001,,0))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IF(_xlfn.XLOOKUP(F289,customers!$B$1:$B$1001,customers!$C$1:$C$1001,,0)=0,"",_xlfn.XLOOKUP(F289,customers!$B$1:$B$1001,customers!$C$1:$C$1001,,0))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IF(_xlfn.XLOOKUP(F290,customers!$B$1:$B$1001,customers!$C$1:$C$1001,,0)=0,"",_xlfn.XLOOKUP(F290,customers!$B$1:$B$1001,customers!$C$1:$C$1001,,0))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IF(_xlfn.XLOOKUP(F291,customers!$B$1:$B$1001,customers!$C$1:$C$1001,,0)=0,"",_xlfn.XLOOKUP(F291,customers!$B$1:$B$1001,customers!$C$1:$C$1001,,0))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IF(_xlfn.XLOOKUP(F292,customers!$B$1:$B$1001,customers!$C$1:$C$1001,,0)=0,"",_xlfn.XLOOKUP(F292,customers!$B$1:$B$1001,customers!$C$1:$C$1001,,0))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IF(_xlfn.XLOOKUP(F293,customers!$B$1:$B$1001,customers!$C$1:$C$1001,,0)=0,"",_xlfn.XLOOKUP(F293,customers!$B$1:$B$1001,customers!$C$1:$C$1001,,0))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IF(_xlfn.XLOOKUP(F294,customers!$B$1:$B$1001,customers!$C$1:$C$1001,,0)=0,"",_xlfn.XLOOKUP(F294,customers!$B$1:$B$1001,customers!$C$1:$C$1001,,0))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IF(_xlfn.XLOOKUP(F295,customers!$B$1:$B$1001,customers!$C$1:$C$1001,,0)=0,"",_xlfn.XLOOKUP(F295,customers!$B$1:$B$1001,customers!$C$1:$C$1001,,0))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IF(_xlfn.XLOOKUP(F296,customers!$B$1:$B$1001,customers!$C$1:$C$1001,,0)=0,"",_xlfn.XLOOKUP(F296,customers!$B$1:$B$1001,customers!$C$1:$C$1001,,0))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IF(_xlfn.XLOOKUP(F297,customers!$B$1:$B$1001,customers!$C$1:$C$1001,,0)=0,"",_xlfn.XLOOKUP(F297,customers!$B$1:$B$1001,customers!$C$1:$C$1001,,0))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IF(_xlfn.XLOOKUP(F298,customers!$B$1:$B$1001,customers!$C$1:$C$1001,,0)=0,"",_xlfn.XLOOKUP(F298,customers!$B$1:$B$1001,customers!$C$1:$C$1001,,0))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IF(_xlfn.XLOOKUP(F299,customers!$B$1:$B$1001,customers!$C$1:$C$1001,,0)=0,"",_xlfn.XLOOKUP(F299,customers!$B$1:$B$1001,customers!$C$1:$C$1001,,0))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IF(_xlfn.XLOOKUP(F300,customers!$B$1:$B$1001,customers!$C$1:$C$1001,,0)=0,"",_xlfn.XLOOKUP(F300,customers!$B$1:$B$1001,customers!$C$1:$C$1001,,0))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IF(_xlfn.XLOOKUP(F301,customers!$B$1:$B$1001,customers!$C$1:$C$1001,,0)=0,"",_xlfn.XLOOKUP(F301,customers!$B$1:$B$1001,customers!$C$1:$C$1001,,0))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IF(_xlfn.XLOOKUP(F302,customers!$B$1:$B$1001,customers!$C$1:$C$1001,,0)=0,"",_xlfn.XLOOKUP(F302,customers!$B$1:$B$1001,customers!$C$1:$C$1001,,0))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IF(_xlfn.XLOOKUP(F303,customers!$B$1:$B$1001,customers!$C$1:$C$1001,,0)=0,"",_xlfn.XLOOKUP(F303,customers!$B$1:$B$1001,customers!$C$1:$C$1001,,0))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IF(_xlfn.XLOOKUP(F304,customers!$B$1:$B$1001,customers!$C$1:$C$1001,,0)=0,"",_xlfn.XLOOKUP(F304,customers!$B$1:$B$1001,customers!$C$1:$C$1001,,0))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IF(_xlfn.XLOOKUP(F305,customers!$B$1:$B$1001,customers!$C$1:$C$1001,,0)=0,"",_xlfn.XLOOKUP(F305,customers!$B$1:$B$1001,customers!$C$1:$C$1001,,0))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IF(_xlfn.XLOOKUP(F306,customers!$B$1:$B$1001,customers!$C$1:$C$1001,,0)=0,"",_xlfn.XLOOKUP(F306,customers!$B$1:$B$1001,customers!$C$1:$C$1001,,0))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IF(_xlfn.XLOOKUP(F307,customers!$B$1:$B$1001,customers!$C$1:$C$1001,,0)=0,"",_xlfn.XLOOKUP(F307,customers!$B$1:$B$1001,customers!$C$1:$C$1001,,0))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IF(_xlfn.XLOOKUP(F308,customers!$B$1:$B$1001,customers!$C$1:$C$1001,,0)=0,"",_xlfn.XLOOKUP(F308,customers!$B$1:$B$1001,customers!$C$1:$C$1001,,0))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IF(_xlfn.XLOOKUP(F309,customers!$B$1:$B$1001,customers!$C$1:$C$1001,,0)=0,"",_xlfn.XLOOKUP(F309,customers!$B$1:$B$1001,customers!$C$1:$C$1001,,0))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IF(_xlfn.XLOOKUP(F310,customers!$B$1:$B$1001,customers!$C$1:$C$1001,,0)=0,"",_xlfn.XLOOKUP(F310,customers!$B$1:$B$1001,customers!$C$1:$C$1001,,0))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IF(_xlfn.XLOOKUP(F311,customers!$B$1:$B$1001,customers!$C$1:$C$1001,,0)=0,"",_xlfn.XLOOKUP(F311,customers!$B$1:$B$1001,customers!$C$1:$C$1001,,0))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IF(_xlfn.XLOOKUP(F312,customers!$B$1:$B$1001,customers!$C$1:$C$1001,,0)=0,"",_xlfn.XLOOKUP(F312,customers!$B$1:$B$1001,customers!$C$1:$C$1001,,0))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IF(_xlfn.XLOOKUP(F313,customers!$B$1:$B$1001,customers!$C$1:$C$1001,,0)=0,"",_xlfn.XLOOKUP(F313,customers!$B$1:$B$1001,customers!$C$1:$C$1001,,0))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IF(_xlfn.XLOOKUP(F314,customers!$B$1:$B$1001,customers!$C$1:$C$1001,,0)=0,"",_xlfn.XLOOKUP(F314,customers!$B$1:$B$1001,customers!$C$1:$C$1001,,0))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IF(_xlfn.XLOOKUP(F315,customers!$B$1:$B$1001,customers!$C$1:$C$1001,,0)=0,"",_xlfn.XLOOKUP(F315,customers!$B$1:$B$1001,customers!$C$1:$C$1001,,0))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IF(_xlfn.XLOOKUP(F316,customers!$B$1:$B$1001,customers!$C$1:$C$1001,,0)=0,"",_xlfn.XLOOKUP(F316,customers!$B$1:$B$1001,customers!$C$1:$C$1001,,0))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IF(_xlfn.XLOOKUP(F317,customers!$B$1:$B$1001,customers!$C$1:$C$1001,,0)=0,"",_xlfn.XLOOKUP(F317,customers!$B$1:$B$1001,customers!$C$1:$C$1001,,0))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IF(_xlfn.XLOOKUP(F318,customers!$B$1:$B$1001,customers!$C$1:$C$1001,,0)=0,"",_xlfn.XLOOKUP(F318,customers!$B$1:$B$1001,customers!$C$1:$C$1001,,0))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IF(_xlfn.XLOOKUP(F319,customers!$B$1:$B$1001,customers!$C$1:$C$1001,,0)=0,"",_xlfn.XLOOKUP(F319,customers!$B$1:$B$1001,customers!$C$1:$C$1001,,0))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IF(_xlfn.XLOOKUP(F320,customers!$B$1:$B$1001,customers!$C$1:$C$1001,,0)=0,"",_xlfn.XLOOKUP(F320,customers!$B$1:$B$1001,customers!$C$1:$C$1001,,0))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IF(_xlfn.XLOOKUP(F321,customers!$B$1:$B$1001,customers!$C$1:$C$1001,,0)=0,"",_xlfn.XLOOKUP(F321,customers!$B$1:$B$1001,customers!$C$1:$C$1001,,0))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IF(_xlfn.XLOOKUP(F322,customers!$B$1:$B$1001,customers!$C$1:$C$1001,,0)=0,"",_xlfn.XLOOKUP(F322,customers!$B$1:$B$1001,customers!$C$1:$C$1001,,0))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IF(_xlfn.XLOOKUP(F323,customers!$B$1:$B$1001,customers!$C$1:$C$1001,,0)=0,"",_xlfn.XLOOKUP(F323,customers!$B$1:$B$1001,customers!$C$1:$C$1001,,0))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 "Excelsa",IF(I323="Ara", "Arabica",IF(I323="Lib", "Liberica",""))))</f>
        <v>Arabica</v>
      </c>
      <c r="O323" t="str">
        <f t="shared" ref="O323:O386" si="17">IF(J323="L","Light",IF(J323="M","Medium",IF(J323="D","Dark","")))</f>
        <v>Medium</v>
      </c>
      <c r="P323" t="str">
        <f>_xlfn.XLOOKUP(Table2[[#This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IF(_xlfn.XLOOKUP(F324,customers!$B$1:$B$1001,customers!$C$1:$C$1001,,0)=0,"",_xlfn.XLOOKUP(F324,customers!$B$1:$B$1001,customers!$C$1:$C$1001,,0))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IF(_xlfn.XLOOKUP(F325,customers!$B$1:$B$1001,customers!$C$1:$C$1001,,0)=0,"",_xlfn.XLOOKUP(F325,customers!$B$1:$B$1001,customers!$C$1:$C$1001,,0))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IF(_xlfn.XLOOKUP(F326,customers!$B$1:$B$1001,customers!$C$1:$C$1001,,0)=0,"",_xlfn.XLOOKUP(F326,customers!$B$1:$B$1001,customers!$C$1:$C$1001,,0))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IF(_xlfn.XLOOKUP(F327,customers!$B$1:$B$1001,customers!$C$1:$C$1001,,0)=0,"",_xlfn.XLOOKUP(F327,customers!$B$1:$B$1001,customers!$C$1:$C$1001,,0))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IF(_xlfn.XLOOKUP(F328,customers!$B$1:$B$1001,customers!$C$1:$C$1001,,0)=0,"",_xlfn.XLOOKUP(F328,customers!$B$1:$B$1001,customers!$C$1:$C$1001,,0))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IF(_xlfn.XLOOKUP(F329,customers!$B$1:$B$1001,customers!$C$1:$C$1001,,0)=0,"",_xlfn.XLOOKUP(F329,customers!$B$1:$B$1001,customers!$C$1:$C$1001,,0))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IF(_xlfn.XLOOKUP(F330,customers!$B$1:$B$1001,customers!$C$1:$C$1001,,0)=0,"",_xlfn.XLOOKUP(F330,customers!$B$1:$B$1001,customers!$C$1:$C$1001,,0))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IF(_xlfn.XLOOKUP(F331,customers!$B$1:$B$1001,customers!$C$1:$C$1001,,0)=0,"",_xlfn.XLOOKUP(F331,customers!$B$1:$B$1001,customers!$C$1:$C$1001,,0))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IF(_xlfn.XLOOKUP(F332,customers!$B$1:$B$1001,customers!$C$1:$C$1001,,0)=0,"",_xlfn.XLOOKUP(F332,customers!$B$1:$B$1001,customers!$C$1:$C$1001,,0))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IF(_xlfn.XLOOKUP(F333,customers!$B$1:$B$1001,customers!$C$1:$C$1001,,0)=0,"",_xlfn.XLOOKUP(F333,customers!$B$1:$B$1001,customers!$C$1:$C$1001,,0))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IF(_xlfn.XLOOKUP(F334,customers!$B$1:$B$1001,customers!$C$1:$C$1001,,0)=0,"",_xlfn.XLOOKUP(F334,customers!$B$1:$B$1001,customers!$C$1:$C$1001,,0))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IF(_xlfn.XLOOKUP(F335,customers!$B$1:$B$1001,customers!$C$1:$C$1001,,0)=0,"",_xlfn.XLOOKUP(F335,customers!$B$1:$B$1001,customers!$C$1:$C$1001,,0))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IF(_xlfn.XLOOKUP(F336,customers!$B$1:$B$1001,customers!$C$1:$C$1001,,0)=0,"",_xlfn.XLOOKUP(F336,customers!$B$1:$B$1001,customers!$C$1:$C$1001,,0))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IF(_xlfn.XLOOKUP(F337,customers!$B$1:$B$1001,customers!$C$1:$C$1001,,0)=0,"",_xlfn.XLOOKUP(F337,customers!$B$1:$B$1001,customers!$C$1:$C$1001,,0))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IF(_xlfn.XLOOKUP(F338,customers!$B$1:$B$1001,customers!$C$1:$C$1001,,0)=0,"",_xlfn.XLOOKUP(F338,customers!$B$1:$B$1001,customers!$C$1:$C$1001,,0))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IF(_xlfn.XLOOKUP(F339,customers!$B$1:$B$1001,customers!$C$1:$C$1001,,0)=0,"",_xlfn.XLOOKUP(F339,customers!$B$1:$B$1001,customers!$C$1:$C$1001,,0))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IF(_xlfn.XLOOKUP(F340,customers!$B$1:$B$1001,customers!$C$1:$C$1001,,0)=0,"",_xlfn.XLOOKUP(F340,customers!$B$1:$B$1001,customers!$C$1:$C$1001,,0))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IF(_xlfn.XLOOKUP(F341,customers!$B$1:$B$1001,customers!$C$1:$C$1001,,0)=0,"",_xlfn.XLOOKUP(F341,customers!$B$1:$B$1001,customers!$C$1:$C$1001,,0))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IF(_xlfn.XLOOKUP(F342,customers!$B$1:$B$1001,customers!$C$1:$C$1001,,0)=0,"",_xlfn.XLOOKUP(F342,customers!$B$1:$B$1001,customers!$C$1:$C$1001,,0))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IF(_xlfn.XLOOKUP(F343,customers!$B$1:$B$1001,customers!$C$1:$C$1001,,0)=0,"",_xlfn.XLOOKUP(F343,customers!$B$1:$B$1001,customers!$C$1:$C$1001,,0))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IF(_xlfn.XLOOKUP(F344,customers!$B$1:$B$1001,customers!$C$1:$C$1001,,0)=0,"",_xlfn.XLOOKUP(F344,customers!$B$1:$B$1001,customers!$C$1:$C$1001,,0))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IF(_xlfn.XLOOKUP(F345,customers!$B$1:$B$1001,customers!$C$1:$C$1001,,0)=0,"",_xlfn.XLOOKUP(F345,customers!$B$1:$B$1001,customers!$C$1:$C$1001,,0))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IF(_xlfn.XLOOKUP(F346,customers!$B$1:$B$1001,customers!$C$1:$C$1001,,0)=0,"",_xlfn.XLOOKUP(F346,customers!$B$1:$B$1001,customers!$C$1:$C$1001,,0))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IF(_xlfn.XLOOKUP(F347,customers!$B$1:$B$1001,customers!$C$1:$C$1001,,0)=0,"",_xlfn.XLOOKUP(F347,customers!$B$1:$B$1001,customers!$C$1:$C$1001,,0))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IF(_xlfn.XLOOKUP(F348,customers!$B$1:$B$1001,customers!$C$1:$C$1001,,0)=0,"",_xlfn.XLOOKUP(F348,customers!$B$1:$B$1001,customers!$C$1:$C$1001,,0))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IF(_xlfn.XLOOKUP(F349,customers!$B$1:$B$1001,customers!$C$1:$C$1001,,0)=0,"",_xlfn.XLOOKUP(F349,customers!$B$1:$B$1001,customers!$C$1:$C$1001,,0))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IF(_xlfn.XLOOKUP(F350,customers!$B$1:$B$1001,customers!$C$1:$C$1001,,0)=0,"",_xlfn.XLOOKUP(F350,customers!$B$1:$B$1001,customers!$C$1:$C$1001,,0))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IF(_xlfn.XLOOKUP(F351,customers!$B$1:$B$1001,customers!$C$1:$C$1001,,0)=0,"",_xlfn.XLOOKUP(F351,customers!$B$1:$B$1001,customers!$C$1:$C$1001,,0))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IF(_xlfn.XLOOKUP(F352,customers!$B$1:$B$1001,customers!$C$1:$C$1001,,0)=0,"",_xlfn.XLOOKUP(F352,customers!$B$1:$B$1001,customers!$C$1:$C$1001,,0))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IF(_xlfn.XLOOKUP(F353,customers!$B$1:$B$1001,customers!$C$1:$C$1001,,0)=0,"",_xlfn.XLOOKUP(F353,customers!$B$1:$B$1001,customers!$C$1:$C$1001,,0))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IF(_xlfn.XLOOKUP(F354,customers!$B$1:$B$1001,customers!$C$1:$C$1001,,0)=0,"",_xlfn.XLOOKUP(F354,customers!$B$1:$B$1001,customers!$C$1:$C$1001,,0))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IF(_xlfn.XLOOKUP(F355,customers!$B$1:$B$1001,customers!$C$1:$C$1001,,0)=0,"",_xlfn.XLOOKUP(F355,customers!$B$1:$B$1001,customers!$C$1:$C$1001,,0))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IF(_xlfn.XLOOKUP(F356,customers!$B$1:$B$1001,customers!$C$1:$C$1001,,0)=0,"",_xlfn.XLOOKUP(F356,customers!$B$1:$B$1001,customers!$C$1:$C$1001,,0))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IF(_xlfn.XLOOKUP(F357,customers!$B$1:$B$1001,customers!$C$1:$C$1001,,0)=0,"",_xlfn.XLOOKUP(F357,customers!$B$1:$B$1001,customers!$C$1:$C$1001,,0))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IF(_xlfn.XLOOKUP(F358,customers!$B$1:$B$1001,customers!$C$1:$C$1001,,0)=0,"",_xlfn.XLOOKUP(F358,customers!$B$1:$B$1001,customers!$C$1:$C$1001,,0))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IF(_xlfn.XLOOKUP(F359,customers!$B$1:$B$1001,customers!$C$1:$C$1001,,0)=0,"",_xlfn.XLOOKUP(F359,customers!$B$1:$B$1001,customers!$C$1:$C$1001,,0))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IF(_xlfn.XLOOKUP(F360,customers!$B$1:$B$1001,customers!$C$1:$C$1001,,0)=0,"",_xlfn.XLOOKUP(F360,customers!$B$1:$B$1001,customers!$C$1:$C$1001,,0))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IF(_xlfn.XLOOKUP(F361,customers!$B$1:$B$1001,customers!$C$1:$C$1001,,0)=0,"",_xlfn.XLOOKUP(F361,customers!$B$1:$B$1001,customers!$C$1:$C$1001,,0))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IF(_xlfn.XLOOKUP(F362,customers!$B$1:$B$1001,customers!$C$1:$C$1001,,0)=0,"",_xlfn.XLOOKUP(F362,customers!$B$1:$B$1001,customers!$C$1:$C$1001,,0))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IF(_xlfn.XLOOKUP(F363,customers!$B$1:$B$1001,customers!$C$1:$C$1001,,0)=0,"",_xlfn.XLOOKUP(F363,customers!$B$1:$B$1001,customers!$C$1:$C$1001,,0))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IF(_xlfn.XLOOKUP(F364,customers!$B$1:$B$1001,customers!$C$1:$C$1001,,0)=0,"",_xlfn.XLOOKUP(F364,customers!$B$1:$B$1001,customers!$C$1:$C$1001,,0))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IF(_xlfn.XLOOKUP(F365,customers!$B$1:$B$1001,customers!$C$1:$C$1001,,0)=0,"",_xlfn.XLOOKUP(F365,customers!$B$1:$B$1001,customers!$C$1:$C$1001,,0))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IF(_xlfn.XLOOKUP(F366,customers!$B$1:$B$1001,customers!$C$1:$C$1001,,0)=0,"",_xlfn.XLOOKUP(F366,customers!$B$1:$B$1001,customers!$C$1:$C$1001,,0))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IF(_xlfn.XLOOKUP(F367,customers!$B$1:$B$1001,customers!$C$1:$C$1001,,0)=0,"",_xlfn.XLOOKUP(F367,customers!$B$1:$B$1001,customers!$C$1:$C$1001,,0))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IF(_xlfn.XLOOKUP(F368,customers!$B$1:$B$1001,customers!$C$1:$C$1001,,0)=0,"",_xlfn.XLOOKUP(F368,customers!$B$1:$B$1001,customers!$C$1:$C$1001,,0))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IF(_xlfn.XLOOKUP(F369,customers!$B$1:$B$1001,customers!$C$1:$C$1001,,0)=0,"",_xlfn.XLOOKUP(F369,customers!$B$1:$B$1001,customers!$C$1:$C$1001,,0))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IF(_xlfn.XLOOKUP(F370,customers!$B$1:$B$1001,customers!$C$1:$C$1001,,0)=0,"",_xlfn.XLOOKUP(F370,customers!$B$1:$B$1001,customers!$C$1:$C$1001,,0))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IF(_xlfn.XLOOKUP(F371,customers!$B$1:$B$1001,customers!$C$1:$C$1001,,0)=0,"",_xlfn.XLOOKUP(F371,customers!$B$1:$B$1001,customers!$C$1:$C$1001,,0))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IF(_xlfn.XLOOKUP(F372,customers!$B$1:$B$1001,customers!$C$1:$C$1001,,0)=0,"",_xlfn.XLOOKUP(F372,customers!$B$1:$B$1001,customers!$C$1:$C$1001,,0))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IF(_xlfn.XLOOKUP(F373,customers!$B$1:$B$1001,customers!$C$1:$C$1001,,0)=0,"",_xlfn.XLOOKUP(F373,customers!$B$1:$B$1001,customers!$C$1:$C$1001,,0))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IF(_xlfn.XLOOKUP(F374,customers!$B$1:$B$1001,customers!$C$1:$C$1001,,0)=0,"",_xlfn.XLOOKUP(F374,customers!$B$1:$B$1001,customers!$C$1:$C$1001,,0))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IF(_xlfn.XLOOKUP(F375,customers!$B$1:$B$1001,customers!$C$1:$C$1001,,0)=0,"",_xlfn.XLOOKUP(F375,customers!$B$1:$B$1001,customers!$C$1:$C$1001,,0))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IF(_xlfn.XLOOKUP(F376,customers!$B$1:$B$1001,customers!$C$1:$C$1001,,0)=0,"",_xlfn.XLOOKUP(F376,customers!$B$1:$B$1001,customers!$C$1:$C$1001,,0))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IF(_xlfn.XLOOKUP(F377,customers!$B$1:$B$1001,customers!$C$1:$C$1001,,0)=0,"",_xlfn.XLOOKUP(F377,customers!$B$1:$B$1001,customers!$C$1:$C$1001,,0))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IF(_xlfn.XLOOKUP(F378,customers!$B$1:$B$1001,customers!$C$1:$C$1001,,0)=0,"",_xlfn.XLOOKUP(F378,customers!$B$1:$B$1001,customers!$C$1:$C$1001,,0))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IF(_xlfn.XLOOKUP(F379,customers!$B$1:$B$1001,customers!$C$1:$C$1001,,0)=0,"",_xlfn.XLOOKUP(F379,customers!$B$1:$B$1001,customers!$C$1:$C$1001,,0))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IF(_xlfn.XLOOKUP(F380,customers!$B$1:$B$1001,customers!$C$1:$C$1001,,0)=0,"",_xlfn.XLOOKUP(F380,customers!$B$1:$B$1001,customers!$C$1:$C$1001,,0))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IF(_xlfn.XLOOKUP(F381,customers!$B$1:$B$1001,customers!$C$1:$C$1001,,0)=0,"",_xlfn.XLOOKUP(F381,customers!$B$1:$B$1001,customers!$C$1:$C$1001,,0))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IF(_xlfn.XLOOKUP(F382,customers!$B$1:$B$1001,customers!$C$1:$C$1001,,0)=0,"",_xlfn.XLOOKUP(F382,customers!$B$1:$B$1001,customers!$C$1:$C$1001,,0))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IF(_xlfn.XLOOKUP(F383,customers!$B$1:$B$1001,customers!$C$1:$C$1001,,0)=0,"",_xlfn.XLOOKUP(F383,customers!$B$1:$B$1001,customers!$C$1:$C$1001,,0))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IF(_xlfn.XLOOKUP(F384,customers!$B$1:$B$1001,customers!$C$1:$C$1001,,0)=0,"",_xlfn.XLOOKUP(F384,customers!$B$1:$B$1001,customers!$C$1:$C$1001,,0))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IF(_xlfn.XLOOKUP(F385,customers!$B$1:$B$1001,customers!$C$1:$C$1001,,0)=0,"",_xlfn.XLOOKUP(F385,customers!$B$1:$B$1001,customers!$C$1:$C$1001,,0))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IF(_xlfn.XLOOKUP(F386,customers!$B$1:$B$1001,customers!$C$1:$C$1001,,0)=0,"",_xlfn.XLOOKUP(F386,customers!$B$1:$B$1001,customers!$C$1:$C$1001,,0))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IF(_xlfn.XLOOKUP(F387,customers!$B$1:$B$1001,customers!$C$1:$C$1001,,0)=0,"",_xlfn.XLOOKUP(F387,customers!$B$1:$B$1001,customers!$C$1:$C$1001,,0))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 "Excelsa",IF(I387="Ara", "Arabica",IF(I387="Lib", "Liberica",""))))</f>
        <v>Liberica</v>
      </c>
      <c r="O387" t="str">
        <f t="shared" ref="O387:O450" si="20">IF(J387="L","Light",IF(J387="M","Medium",IF(J387="D","Dark","")))</f>
        <v>Medium</v>
      </c>
      <c r="P387" t="str">
        <f>_xlfn.XLOOKUP(Table2[[#This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IF(_xlfn.XLOOKUP(F388,customers!$B$1:$B$1001,customers!$C$1:$C$1001,,0)=0,"",_xlfn.XLOOKUP(F388,customers!$B$1:$B$1001,customers!$C$1:$C$1001,,0))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IF(_xlfn.XLOOKUP(F389,customers!$B$1:$B$1001,customers!$C$1:$C$1001,,0)=0,"",_xlfn.XLOOKUP(F389,customers!$B$1:$B$1001,customers!$C$1:$C$1001,,0))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IF(_xlfn.XLOOKUP(F390,customers!$B$1:$B$1001,customers!$C$1:$C$1001,,0)=0,"",_xlfn.XLOOKUP(F390,customers!$B$1:$B$1001,customers!$C$1:$C$1001,,0))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IF(_xlfn.XLOOKUP(F391,customers!$B$1:$B$1001,customers!$C$1:$C$1001,,0)=0,"",_xlfn.XLOOKUP(F391,customers!$B$1:$B$1001,customers!$C$1:$C$1001,,0))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IF(_xlfn.XLOOKUP(F392,customers!$B$1:$B$1001,customers!$C$1:$C$1001,,0)=0,"",_xlfn.XLOOKUP(F392,customers!$B$1:$B$1001,customers!$C$1:$C$1001,,0))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IF(_xlfn.XLOOKUP(F393,customers!$B$1:$B$1001,customers!$C$1:$C$1001,,0)=0,"",_xlfn.XLOOKUP(F393,customers!$B$1:$B$1001,customers!$C$1:$C$1001,,0))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IF(_xlfn.XLOOKUP(F394,customers!$B$1:$B$1001,customers!$C$1:$C$1001,,0)=0,"",_xlfn.XLOOKUP(F394,customers!$B$1:$B$1001,customers!$C$1:$C$1001,,0))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IF(_xlfn.XLOOKUP(F395,customers!$B$1:$B$1001,customers!$C$1:$C$1001,,0)=0,"",_xlfn.XLOOKUP(F395,customers!$B$1:$B$1001,customers!$C$1:$C$1001,,0))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IF(_xlfn.XLOOKUP(F396,customers!$B$1:$B$1001,customers!$C$1:$C$1001,,0)=0,"",_xlfn.XLOOKUP(F396,customers!$B$1:$B$1001,customers!$C$1:$C$1001,,0))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IF(_xlfn.XLOOKUP(F397,customers!$B$1:$B$1001,customers!$C$1:$C$1001,,0)=0,"",_xlfn.XLOOKUP(F397,customers!$B$1:$B$1001,customers!$C$1:$C$1001,,0))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IF(_xlfn.XLOOKUP(F398,customers!$B$1:$B$1001,customers!$C$1:$C$1001,,0)=0,"",_xlfn.XLOOKUP(F398,customers!$B$1:$B$1001,customers!$C$1:$C$1001,,0))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IF(_xlfn.XLOOKUP(F399,customers!$B$1:$B$1001,customers!$C$1:$C$1001,,0)=0,"",_xlfn.XLOOKUP(F399,customers!$B$1:$B$1001,customers!$C$1:$C$1001,,0))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IF(_xlfn.XLOOKUP(F400,customers!$B$1:$B$1001,customers!$C$1:$C$1001,,0)=0,"",_xlfn.XLOOKUP(F400,customers!$B$1:$B$1001,customers!$C$1:$C$1001,,0))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IF(_xlfn.XLOOKUP(F401,customers!$B$1:$B$1001,customers!$C$1:$C$1001,,0)=0,"",_xlfn.XLOOKUP(F401,customers!$B$1:$B$1001,customers!$C$1:$C$1001,,0))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IF(_xlfn.XLOOKUP(F402,customers!$B$1:$B$1001,customers!$C$1:$C$1001,,0)=0,"",_xlfn.XLOOKUP(F402,customers!$B$1:$B$1001,customers!$C$1:$C$1001,,0))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IF(_xlfn.XLOOKUP(F403,customers!$B$1:$B$1001,customers!$C$1:$C$1001,,0)=0,"",_xlfn.XLOOKUP(F403,customers!$B$1:$B$1001,customers!$C$1:$C$1001,,0))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IF(_xlfn.XLOOKUP(F404,customers!$B$1:$B$1001,customers!$C$1:$C$1001,,0)=0,"",_xlfn.XLOOKUP(F404,customers!$B$1:$B$1001,customers!$C$1:$C$1001,,0))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IF(_xlfn.XLOOKUP(F405,customers!$B$1:$B$1001,customers!$C$1:$C$1001,,0)=0,"",_xlfn.XLOOKUP(F405,customers!$B$1:$B$1001,customers!$C$1:$C$1001,,0))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IF(_xlfn.XLOOKUP(F406,customers!$B$1:$B$1001,customers!$C$1:$C$1001,,0)=0,"",_xlfn.XLOOKUP(F406,customers!$B$1:$B$1001,customers!$C$1:$C$1001,,0))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IF(_xlfn.XLOOKUP(F407,customers!$B$1:$B$1001,customers!$C$1:$C$1001,,0)=0,"",_xlfn.XLOOKUP(F407,customers!$B$1:$B$1001,customers!$C$1:$C$1001,,0))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IF(_xlfn.XLOOKUP(F408,customers!$B$1:$B$1001,customers!$C$1:$C$1001,,0)=0,"",_xlfn.XLOOKUP(F408,customers!$B$1:$B$1001,customers!$C$1:$C$1001,,0))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IF(_xlfn.XLOOKUP(F409,customers!$B$1:$B$1001,customers!$C$1:$C$1001,,0)=0,"",_xlfn.XLOOKUP(F409,customers!$B$1:$B$1001,customers!$C$1:$C$1001,,0))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IF(_xlfn.XLOOKUP(F410,customers!$B$1:$B$1001,customers!$C$1:$C$1001,,0)=0,"",_xlfn.XLOOKUP(F410,customers!$B$1:$B$1001,customers!$C$1:$C$1001,,0))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IF(_xlfn.XLOOKUP(F411,customers!$B$1:$B$1001,customers!$C$1:$C$1001,,0)=0,"",_xlfn.XLOOKUP(F411,customers!$B$1:$B$1001,customers!$C$1:$C$1001,,0))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IF(_xlfn.XLOOKUP(F412,customers!$B$1:$B$1001,customers!$C$1:$C$1001,,0)=0,"",_xlfn.XLOOKUP(F412,customers!$B$1:$B$1001,customers!$C$1:$C$1001,,0))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IF(_xlfn.XLOOKUP(F413,customers!$B$1:$B$1001,customers!$C$1:$C$1001,,0)=0,"",_xlfn.XLOOKUP(F413,customers!$B$1:$B$1001,customers!$C$1:$C$1001,,0))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IF(_xlfn.XLOOKUP(F414,customers!$B$1:$B$1001,customers!$C$1:$C$1001,,0)=0,"",_xlfn.XLOOKUP(F414,customers!$B$1:$B$1001,customers!$C$1:$C$1001,,0))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IF(_xlfn.XLOOKUP(F415,customers!$B$1:$B$1001,customers!$C$1:$C$1001,,0)=0,"",_xlfn.XLOOKUP(F415,customers!$B$1:$B$1001,customers!$C$1:$C$1001,,0))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IF(_xlfn.XLOOKUP(F416,customers!$B$1:$B$1001,customers!$C$1:$C$1001,,0)=0,"",_xlfn.XLOOKUP(F416,customers!$B$1:$B$1001,customers!$C$1:$C$1001,,0))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IF(_xlfn.XLOOKUP(F417,customers!$B$1:$B$1001,customers!$C$1:$C$1001,,0)=0,"",_xlfn.XLOOKUP(F417,customers!$B$1:$B$1001,customers!$C$1:$C$1001,,0))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IF(_xlfn.XLOOKUP(F418,customers!$B$1:$B$1001,customers!$C$1:$C$1001,,0)=0,"",_xlfn.XLOOKUP(F418,customers!$B$1:$B$1001,customers!$C$1:$C$1001,,0))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IF(_xlfn.XLOOKUP(F419,customers!$B$1:$B$1001,customers!$C$1:$C$1001,,0)=0,"",_xlfn.XLOOKUP(F419,customers!$B$1:$B$1001,customers!$C$1:$C$1001,,0))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IF(_xlfn.XLOOKUP(F420,customers!$B$1:$B$1001,customers!$C$1:$C$1001,,0)=0,"",_xlfn.XLOOKUP(F420,customers!$B$1:$B$1001,customers!$C$1:$C$1001,,0))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IF(_xlfn.XLOOKUP(F421,customers!$B$1:$B$1001,customers!$C$1:$C$1001,,0)=0,"",_xlfn.XLOOKUP(F421,customers!$B$1:$B$1001,customers!$C$1:$C$1001,,0))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IF(_xlfn.XLOOKUP(F422,customers!$B$1:$B$1001,customers!$C$1:$C$1001,,0)=0,"",_xlfn.XLOOKUP(F422,customers!$B$1:$B$1001,customers!$C$1:$C$1001,,0))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IF(_xlfn.XLOOKUP(F423,customers!$B$1:$B$1001,customers!$C$1:$C$1001,,0)=0,"",_xlfn.XLOOKUP(F423,customers!$B$1:$B$1001,customers!$C$1:$C$1001,,0))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IF(_xlfn.XLOOKUP(F424,customers!$B$1:$B$1001,customers!$C$1:$C$1001,,0)=0,"",_xlfn.XLOOKUP(F424,customers!$B$1:$B$1001,customers!$C$1:$C$1001,,0))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IF(_xlfn.XLOOKUP(F425,customers!$B$1:$B$1001,customers!$C$1:$C$1001,,0)=0,"",_xlfn.XLOOKUP(F425,customers!$B$1:$B$1001,customers!$C$1:$C$1001,,0))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IF(_xlfn.XLOOKUP(F426,customers!$B$1:$B$1001,customers!$C$1:$C$1001,,0)=0,"",_xlfn.XLOOKUP(F426,customers!$B$1:$B$1001,customers!$C$1:$C$1001,,0))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IF(_xlfn.XLOOKUP(F427,customers!$B$1:$B$1001,customers!$C$1:$C$1001,,0)=0,"",_xlfn.XLOOKUP(F427,customers!$B$1:$B$1001,customers!$C$1:$C$1001,,0))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IF(_xlfn.XLOOKUP(F428,customers!$B$1:$B$1001,customers!$C$1:$C$1001,,0)=0,"",_xlfn.XLOOKUP(F428,customers!$B$1:$B$1001,customers!$C$1:$C$1001,,0))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IF(_xlfn.XLOOKUP(F429,customers!$B$1:$B$1001,customers!$C$1:$C$1001,,0)=0,"",_xlfn.XLOOKUP(F429,customers!$B$1:$B$1001,customers!$C$1:$C$1001,,0))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IF(_xlfn.XLOOKUP(F430,customers!$B$1:$B$1001,customers!$C$1:$C$1001,,0)=0,"",_xlfn.XLOOKUP(F430,customers!$B$1:$B$1001,customers!$C$1:$C$1001,,0))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IF(_xlfn.XLOOKUP(F431,customers!$B$1:$B$1001,customers!$C$1:$C$1001,,0)=0,"",_xlfn.XLOOKUP(F431,customers!$B$1:$B$1001,customers!$C$1:$C$1001,,0))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IF(_xlfn.XLOOKUP(F432,customers!$B$1:$B$1001,customers!$C$1:$C$1001,,0)=0,"",_xlfn.XLOOKUP(F432,customers!$B$1:$B$1001,customers!$C$1:$C$1001,,0))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IF(_xlfn.XLOOKUP(F433,customers!$B$1:$B$1001,customers!$C$1:$C$1001,,0)=0,"",_xlfn.XLOOKUP(F433,customers!$B$1:$B$1001,customers!$C$1:$C$1001,,0))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IF(_xlfn.XLOOKUP(F434,customers!$B$1:$B$1001,customers!$C$1:$C$1001,,0)=0,"",_xlfn.XLOOKUP(F434,customers!$B$1:$B$1001,customers!$C$1:$C$1001,,0))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IF(_xlfn.XLOOKUP(F435,customers!$B$1:$B$1001,customers!$C$1:$C$1001,,0)=0,"",_xlfn.XLOOKUP(F435,customers!$B$1:$B$1001,customers!$C$1:$C$1001,,0))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IF(_xlfn.XLOOKUP(F436,customers!$B$1:$B$1001,customers!$C$1:$C$1001,,0)=0,"",_xlfn.XLOOKUP(F436,customers!$B$1:$B$1001,customers!$C$1:$C$1001,,0))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IF(_xlfn.XLOOKUP(F437,customers!$B$1:$B$1001,customers!$C$1:$C$1001,,0)=0,"",_xlfn.XLOOKUP(F437,customers!$B$1:$B$1001,customers!$C$1:$C$1001,,0))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IF(_xlfn.XLOOKUP(F438,customers!$B$1:$B$1001,customers!$C$1:$C$1001,,0)=0,"",_xlfn.XLOOKUP(F438,customers!$B$1:$B$1001,customers!$C$1:$C$1001,,0))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IF(_xlfn.XLOOKUP(F439,customers!$B$1:$B$1001,customers!$C$1:$C$1001,,0)=0,"",_xlfn.XLOOKUP(F439,customers!$B$1:$B$1001,customers!$C$1:$C$1001,,0))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IF(_xlfn.XLOOKUP(F440,customers!$B$1:$B$1001,customers!$C$1:$C$1001,,0)=0,"",_xlfn.XLOOKUP(F440,customers!$B$1:$B$1001,customers!$C$1:$C$1001,,0))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IF(_xlfn.XLOOKUP(F441,customers!$B$1:$B$1001,customers!$C$1:$C$1001,,0)=0,"",_xlfn.XLOOKUP(F441,customers!$B$1:$B$1001,customers!$C$1:$C$1001,,0))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IF(_xlfn.XLOOKUP(F442,customers!$B$1:$B$1001,customers!$C$1:$C$1001,,0)=0,"",_xlfn.XLOOKUP(F442,customers!$B$1:$B$1001,customers!$C$1:$C$1001,,0))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IF(_xlfn.XLOOKUP(F443,customers!$B$1:$B$1001,customers!$C$1:$C$1001,,0)=0,"",_xlfn.XLOOKUP(F443,customers!$B$1:$B$1001,customers!$C$1:$C$1001,,0))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IF(_xlfn.XLOOKUP(F444,customers!$B$1:$B$1001,customers!$C$1:$C$1001,,0)=0,"",_xlfn.XLOOKUP(F444,customers!$B$1:$B$1001,customers!$C$1:$C$1001,,0))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IF(_xlfn.XLOOKUP(F445,customers!$B$1:$B$1001,customers!$C$1:$C$1001,,0)=0,"",_xlfn.XLOOKUP(F445,customers!$B$1:$B$1001,customers!$C$1:$C$1001,,0))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IF(_xlfn.XLOOKUP(F446,customers!$B$1:$B$1001,customers!$C$1:$C$1001,,0)=0,"",_xlfn.XLOOKUP(F446,customers!$B$1:$B$1001,customers!$C$1:$C$1001,,0))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IF(_xlfn.XLOOKUP(F447,customers!$B$1:$B$1001,customers!$C$1:$C$1001,,0)=0,"",_xlfn.XLOOKUP(F447,customers!$B$1:$B$1001,customers!$C$1:$C$1001,,0))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IF(_xlfn.XLOOKUP(F448,customers!$B$1:$B$1001,customers!$C$1:$C$1001,,0)=0,"",_xlfn.XLOOKUP(F448,customers!$B$1:$B$1001,customers!$C$1:$C$1001,,0))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IF(_xlfn.XLOOKUP(F449,customers!$B$1:$B$1001,customers!$C$1:$C$1001,,0)=0,"",_xlfn.XLOOKUP(F449,customers!$B$1:$B$1001,customers!$C$1:$C$1001,,0))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IF(_xlfn.XLOOKUP(F450,customers!$B$1:$B$1001,customers!$C$1:$C$1001,,0)=0,"",_xlfn.XLOOKUP(F450,customers!$B$1:$B$1001,customers!$C$1:$C$1001,,0))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IF(_xlfn.XLOOKUP(F451,customers!$B$1:$B$1001,customers!$C$1:$C$1001,,0)=0,"",_xlfn.XLOOKUP(F451,customers!$B$1:$B$1001,customers!$C$1:$C$1001,,0))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 "Excelsa",IF(I451="Ara", "Arabica",IF(I451="Lib", "Liberica",""))))</f>
        <v>Robusta</v>
      </c>
      <c r="O451" t="str">
        <f t="shared" ref="O451:O514" si="23">IF(J451="L","Light",IF(J451="M","Medium",IF(J451="D","Dark","")))</f>
        <v>Dark</v>
      </c>
      <c r="P451" t="str">
        <f>_xlfn.XLOOKUP(Table2[[#This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IF(_xlfn.XLOOKUP(F452,customers!$B$1:$B$1001,customers!$C$1:$C$1001,,0)=0,"",_xlfn.XLOOKUP(F452,customers!$B$1:$B$1001,customers!$C$1:$C$1001,,0))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IF(_xlfn.XLOOKUP(F453,customers!$B$1:$B$1001,customers!$C$1:$C$1001,,0)=0,"",_xlfn.XLOOKUP(F453,customers!$B$1:$B$1001,customers!$C$1:$C$1001,,0))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IF(_xlfn.XLOOKUP(F454,customers!$B$1:$B$1001,customers!$C$1:$C$1001,,0)=0,"",_xlfn.XLOOKUP(F454,customers!$B$1:$B$1001,customers!$C$1:$C$1001,,0))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IF(_xlfn.XLOOKUP(F455,customers!$B$1:$B$1001,customers!$C$1:$C$1001,,0)=0,"",_xlfn.XLOOKUP(F455,customers!$B$1:$B$1001,customers!$C$1:$C$1001,,0))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IF(_xlfn.XLOOKUP(F456,customers!$B$1:$B$1001,customers!$C$1:$C$1001,,0)=0,"",_xlfn.XLOOKUP(F456,customers!$B$1:$B$1001,customers!$C$1:$C$1001,,0))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IF(_xlfn.XLOOKUP(F457,customers!$B$1:$B$1001,customers!$C$1:$C$1001,,0)=0,"",_xlfn.XLOOKUP(F457,customers!$B$1:$B$1001,customers!$C$1:$C$1001,,0))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IF(_xlfn.XLOOKUP(F458,customers!$B$1:$B$1001,customers!$C$1:$C$1001,,0)=0,"",_xlfn.XLOOKUP(F458,customers!$B$1:$B$1001,customers!$C$1:$C$1001,,0))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IF(_xlfn.XLOOKUP(F459,customers!$B$1:$B$1001,customers!$C$1:$C$1001,,0)=0,"",_xlfn.XLOOKUP(F459,customers!$B$1:$B$1001,customers!$C$1:$C$1001,,0))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IF(_xlfn.XLOOKUP(F460,customers!$B$1:$B$1001,customers!$C$1:$C$1001,,0)=0,"",_xlfn.XLOOKUP(F460,customers!$B$1:$B$1001,customers!$C$1:$C$1001,,0))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IF(_xlfn.XLOOKUP(F461,customers!$B$1:$B$1001,customers!$C$1:$C$1001,,0)=0,"",_xlfn.XLOOKUP(F461,customers!$B$1:$B$1001,customers!$C$1:$C$1001,,0))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IF(_xlfn.XLOOKUP(F462,customers!$B$1:$B$1001,customers!$C$1:$C$1001,,0)=0,"",_xlfn.XLOOKUP(F462,customers!$B$1:$B$1001,customers!$C$1:$C$1001,,0))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IF(_xlfn.XLOOKUP(F463,customers!$B$1:$B$1001,customers!$C$1:$C$1001,,0)=0,"",_xlfn.XLOOKUP(F463,customers!$B$1:$B$1001,customers!$C$1:$C$1001,,0))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IF(_xlfn.XLOOKUP(F464,customers!$B$1:$B$1001,customers!$C$1:$C$1001,,0)=0,"",_xlfn.XLOOKUP(F464,customers!$B$1:$B$1001,customers!$C$1:$C$1001,,0))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IF(_xlfn.XLOOKUP(F465,customers!$B$1:$B$1001,customers!$C$1:$C$1001,,0)=0,"",_xlfn.XLOOKUP(F465,customers!$B$1:$B$1001,customers!$C$1:$C$1001,,0))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IF(_xlfn.XLOOKUP(F466,customers!$B$1:$B$1001,customers!$C$1:$C$1001,,0)=0,"",_xlfn.XLOOKUP(F466,customers!$B$1:$B$1001,customers!$C$1:$C$1001,,0))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IF(_xlfn.XLOOKUP(F467,customers!$B$1:$B$1001,customers!$C$1:$C$1001,,0)=0,"",_xlfn.XLOOKUP(F467,customers!$B$1:$B$1001,customers!$C$1:$C$1001,,0))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IF(_xlfn.XLOOKUP(F468,customers!$B$1:$B$1001,customers!$C$1:$C$1001,,0)=0,"",_xlfn.XLOOKUP(F468,customers!$B$1:$B$1001,customers!$C$1:$C$1001,,0))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IF(_xlfn.XLOOKUP(F469,customers!$B$1:$B$1001,customers!$C$1:$C$1001,,0)=0,"",_xlfn.XLOOKUP(F469,customers!$B$1:$B$1001,customers!$C$1:$C$1001,,0))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IF(_xlfn.XLOOKUP(F470,customers!$B$1:$B$1001,customers!$C$1:$C$1001,,0)=0,"",_xlfn.XLOOKUP(F470,customers!$B$1:$B$1001,customers!$C$1:$C$1001,,0))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IF(_xlfn.XLOOKUP(F471,customers!$B$1:$B$1001,customers!$C$1:$C$1001,,0)=0,"",_xlfn.XLOOKUP(F471,customers!$B$1:$B$1001,customers!$C$1:$C$1001,,0))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IF(_xlfn.XLOOKUP(F472,customers!$B$1:$B$1001,customers!$C$1:$C$1001,,0)=0,"",_xlfn.XLOOKUP(F472,customers!$B$1:$B$1001,customers!$C$1:$C$1001,,0))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IF(_xlfn.XLOOKUP(F473,customers!$B$1:$B$1001,customers!$C$1:$C$1001,,0)=0,"",_xlfn.XLOOKUP(F473,customers!$B$1:$B$1001,customers!$C$1:$C$1001,,0))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IF(_xlfn.XLOOKUP(F474,customers!$B$1:$B$1001,customers!$C$1:$C$1001,,0)=0,"",_xlfn.XLOOKUP(F474,customers!$B$1:$B$1001,customers!$C$1:$C$1001,,0))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IF(_xlfn.XLOOKUP(F475,customers!$B$1:$B$1001,customers!$C$1:$C$1001,,0)=0,"",_xlfn.XLOOKUP(F475,customers!$B$1:$B$1001,customers!$C$1:$C$1001,,0))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IF(_xlfn.XLOOKUP(F476,customers!$B$1:$B$1001,customers!$C$1:$C$1001,,0)=0,"",_xlfn.XLOOKUP(F476,customers!$B$1:$B$1001,customers!$C$1:$C$1001,,0))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IF(_xlfn.XLOOKUP(F477,customers!$B$1:$B$1001,customers!$C$1:$C$1001,,0)=0,"",_xlfn.XLOOKUP(F477,customers!$B$1:$B$1001,customers!$C$1:$C$1001,,0))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IF(_xlfn.XLOOKUP(F478,customers!$B$1:$B$1001,customers!$C$1:$C$1001,,0)=0,"",_xlfn.XLOOKUP(F478,customers!$B$1:$B$1001,customers!$C$1:$C$1001,,0))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IF(_xlfn.XLOOKUP(F479,customers!$B$1:$B$1001,customers!$C$1:$C$1001,,0)=0,"",_xlfn.XLOOKUP(F479,customers!$B$1:$B$1001,customers!$C$1:$C$1001,,0))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IF(_xlfn.XLOOKUP(F480,customers!$B$1:$B$1001,customers!$C$1:$C$1001,,0)=0,"",_xlfn.XLOOKUP(F480,customers!$B$1:$B$1001,customers!$C$1:$C$1001,,0))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IF(_xlfn.XLOOKUP(F481,customers!$B$1:$B$1001,customers!$C$1:$C$1001,,0)=0,"",_xlfn.XLOOKUP(F481,customers!$B$1:$B$1001,customers!$C$1:$C$1001,,0))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IF(_xlfn.XLOOKUP(F482,customers!$B$1:$B$1001,customers!$C$1:$C$1001,,0)=0,"",_xlfn.XLOOKUP(F482,customers!$B$1:$B$1001,customers!$C$1:$C$1001,,0))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IF(_xlfn.XLOOKUP(F483,customers!$B$1:$B$1001,customers!$C$1:$C$1001,,0)=0,"",_xlfn.XLOOKUP(F483,customers!$B$1:$B$1001,customers!$C$1:$C$1001,,0))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IF(_xlfn.XLOOKUP(F484,customers!$B$1:$B$1001,customers!$C$1:$C$1001,,0)=0,"",_xlfn.XLOOKUP(F484,customers!$B$1:$B$1001,customers!$C$1:$C$1001,,0))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IF(_xlfn.XLOOKUP(F485,customers!$B$1:$B$1001,customers!$C$1:$C$1001,,0)=0,"",_xlfn.XLOOKUP(F485,customers!$B$1:$B$1001,customers!$C$1:$C$1001,,0))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IF(_xlfn.XLOOKUP(F486,customers!$B$1:$B$1001,customers!$C$1:$C$1001,,0)=0,"",_xlfn.XLOOKUP(F486,customers!$B$1:$B$1001,customers!$C$1:$C$1001,,0))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IF(_xlfn.XLOOKUP(F487,customers!$B$1:$B$1001,customers!$C$1:$C$1001,,0)=0,"",_xlfn.XLOOKUP(F487,customers!$B$1:$B$1001,customers!$C$1:$C$1001,,0))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IF(_xlfn.XLOOKUP(F488,customers!$B$1:$B$1001,customers!$C$1:$C$1001,,0)=0,"",_xlfn.XLOOKUP(F488,customers!$B$1:$B$1001,customers!$C$1:$C$1001,,0))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IF(_xlfn.XLOOKUP(F489,customers!$B$1:$B$1001,customers!$C$1:$C$1001,,0)=0,"",_xlfn.XLOOKUP(F489,customers!$B$1:$B$1001,customers!$C$1:$C$1001,,0))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IF(_xlfn.XLOOKUP(F490,customers!$B$1:$B$1001,customers!$C$1:$C$1001,,0)=0,"",_xlfn.XLOOKUP(F490,customers!$B$1:$B$1001,customers!$C$1:$C$1001,,0))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IF(_xlfn.XLOOKUP(F491,customers!$B$1:$B$1001,customers!$C$1:$C$1001,,0)=0,"",_xlfn.XLOOKUP(F491,customers!$B$1:$B$1001,customers!$C$1:$C$1001,,0))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IF(_xlfn.XLOOKUP(F492,customers!$B$1:$B$1001,customers!$C$1:$C$1001,,0)=0,"",_xlfn.XLOOKUP(F492,customers!$B$1:$B$1001,customers!$C$1:$C$1001,,0))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IF(_xlfn.XLOOKUP(F493,customers!$B$1:$B$1001,customers!$C$1:$C$1001,,0)=0,"",_xlfn.XLOOKUP(F493,customers!$B$1:$B$1001,customers!$C$1:$C$1001,,0))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IF(_xlfn.XLOOKUP(F494,customers!$B$1:$B$1001,customers!$C$1:$C$1001,,0)=0,"",_xlfn.XLOOKUP(F494,customers!$B$1:$B$1001,customers!$C$1:$C$1001,,0))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IF(_xlfn.XLOOKUP(F495,customers!$B$1:$B$1001,customers!$C$1:$C$1001,,0)=0,"",_xlfn.XLOOKUP(F495,customers!$B$1:$B$1001,customers!$C$1:$C$1001,,0))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IF(_xlfn.XLOOKUP(F496,customers!$B$1:$B$1001,customers!$C$1:$C$1001,,0)=0,"",_xlfn.XLOOKUP(F496,customers!$B$1:$B$1001,customers!$C$1:$C$1001,,0))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IF(_xlfn.XLOOKUP(F497,customers!$B$1:$B$1001,customers!$C$1:$C$1001,,0)=0,"",_xlfn.XLOOKUP(F497,customers!$B$1:$B$1001,customers!$C$1:$C$1001,,0))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IF(_xlfn.XLOOKUP(F498,customers!$B$1:$B$1001,customers!$C$1:$C$1001,,0)=0,"",_xlfn.XLOOKUP(F498,customers!$B$1:$B$1001,customers!$C$1:$C$1001,,0))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IF(_xlfn.XLOOKUP(F499,customers!$B$1:$B$1001,customers!$C$1:$C$1001,,0)=0,"",_xlfn.XLOOKUP(F499,customers!$B$1:$B$1001,customers!$C$1:$C$1001,,0))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IF(_xlfn.XLOOKUP(F500,customers!$B$1:$B$1001,customers!$C$1:$C$1001,,0)=0,"",_xlfn.XLOOKUP(F500,customers!$B$1:$B$1001,customers!$C$1:$C$1001,,0))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IF(_xlfn.XLOOKUP(F501,customers!$B$1:$B$1001,customers!$C$1:$C$1001,,0)=0,"",_xlfn.XLOOKUP(F501,customers!$B$1:$B$1001,customers!$C$1:$C$1001,,0))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IF(_xlfn.XLOOKUP(F502,customers!$B$1:$B$1001,customers!$C$1:$C$1001,,0)=0,"",_xlfn.XLOOKUP(F502,customers!$B$1:$B$1001,customers!$C$1:$C$1001,,0))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IF(_xlfn.XLOOKUP(F503,customers!$B$1:$B$1001,customers!$C$1:$C$1001,,0)=0,"",_xlfn.XLOOKUP(F503,customers!$B$1:$B$1001,customers!$C$1:$C$1001,,0))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IF(_xlfn.XLOOKUP(F504,customers!$B$1:$B$1001,customers!$C$1:$C$1001,,0)=0,"",_xlfn.XLOOKUP(F504,customers!$B$1:$B$1001,customers!$C$1:$C$1001,,0))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IF(_xlfn.XLOOKUP(F505,customers!$B$1:$B$1001,customers!$C$1:$C$1001,,0)=0,"",_xlfn.XLOOKUP(F505,customers!$B$1:$B$1001,customers!$C$1:$C$1001,,0))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IF(_xlfn.XLOOKUP(F506,customers!$B$1:$B$1001,customers!$C$1:$C$1001,,0)=0,"",_xlfn.XLOOKUP(F506,customers!$B$1:$B$1001,customers!$C$1:$C$1001,,0))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IF(_xlfn.XLOOKUP(F507,customers!$B$1:$B$1001,customers!$C$1:$C$1001,,0)=0,"",_xlfn.XLOOKUP(F507,customers!$B$1:$B$1001,customers!$C$1:$C$1001,,0))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IF(_xlfn.XLOOKUP(F508,customers!$B$1:$B$1001,customers!$C$1:$C$1001,,0)=0,"",_xlfn.XLOOKUP(F508,customers!$B$1:$B$1001,customers!$C$1:$C$1001,,0))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IF(_xlfn.XLOOKUP(F509,customers!$B$1:$B$1001,customers!$C$1:$C$1001,,0)=0,"",_xlfn.XLOOKUP(F509,customers!$B$1:$B$1001,customers!$C$1:$C$1001,,0))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IF(_xlfn.XLOOKUP(F510,customers!$B$1:$B$1001,customers!$C$1:$C$1001,,0)=0,"",_xlfn.XLOOKUP(F510,customers!$B$1:$B$1001,customers!$C$1:$C$1001,,0))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IF(_xlfn.XLOOKUP(F511,customers!$B$1:$B$1001,customers!$C$1:$C$1001,,0)=0,"",_xlfn.XLOOKUP(F511,customers!$B$1:$B$1001,customers!$C$1:$C$1001,,0))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IF(_xlfn.XLOOKUP(F512,customers!$B$1:$B$1001,customers!$C$1:$C$1001,,0)=0,"",_xlfn.XLOOKUP(F512,customers!$B$1:$B$1001,customers!$C$1:$C$1001,,0))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IF(_xlfn.XLOOKUP(F513,customers!$B$1:$B$1001,customers!$C$1:$C$1001,,0)=0,"",_xlfn.XLOOKUP(F513,customers!$B$1:$B$1001,customers!$C$1:$C$1001,,0))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IF(_xlfn.XLOOKUP(F514,customers!$B$1:$B$1001,customers!$C$1:$C$1001,,0)=0,"",_xlfn.XLOOKUP(F514,customers!$B$1:$B$1001,customers!$C$1:$C$1001,,0))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IF(_xlfn.XLOOKUP(F515,customers!$B$1:$B$1001,customers!$C$1:$C$1001,,0)=0,"",_xlfn.XLOOKUP(F515,customers!$B$1:$B$1001,customers!$C$1:$C$1001,,0))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 "Excelsa",IF(I515="Ara", "Arabica",IF(I515="Lib", "Liberica",""))))</f>
        <v>Liberica</v>
      </c>
      <c r="O515" t="str">
        <f t="shared" ref="O515:O578" si="26">IF(J515="L","Light",IF(J515="M","Medium",IF(J515="D","Dark","")))</f>
        <v>Light</v>
      </c>
      <c r="P515" t="str">
        <f>_xlfn.XLOOKUP(Table2[[#This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IF(_xlfn.XLOOKUP(F516,customers!$B$1:$B$1001,customers!$C$1:$C$1001,,0)=0,"",_xlfn.XLOOKUP(F516,customers!$B$1:$B$1001,customers!$C$1:$C$1001,,0))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IF(_xlfn.XLOOKUP(F517,customers!$B$1:$B$1001,customers!$C$1:$C$1001,,0)=0,"",_xlfn.XLOOKUP(F517,customers!$B$1:$B$1001,customers!$C$1:$C$1001,,0))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IF(_xlfn.XLOOKUP(F518,customers!$B$1:$B$1001,customers!$C$1:$C$1001,,0)=0,"",_xlfn.XLOOKUP(F518,customers!$B$1:$B$1001,customers!$C$1:$C$1001,,0))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IF(_xlfn.XLOOKUP(F519,customers!$B$1:$B$1001,customers!$C$1:$C$1001,,0)=0,"",_xlfn.XLOOKUP(F519,customers!$B$1:$B$1001,customers!$C$1:$C$1001,,0))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IF(_xlfn.XLOOKUP(F520,customers!$B$1:$B$1001,customers!$C$1:$C$1001,,0)=0,"",_xlfn.XLOOKUP(F520,customers!$B$1:$B$1001,customers!$C$1:$C$1001,,0))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IF(_xlfn.XLOOKUP(F521,customers!$B$1:$B$1001,customers!$C$1:$C$1001,,0)=0,"",_xlfn.XLOOKUP(F521,customers!$B$1:$B$1001,customers!$C$1:$C$1001,,0))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IF(_xlfn.XLOOKUP(F522,customers!$B$1:$B$1001,customers!$C$1:$C$1001,,0)=0,"",_xlfn.XLOOKUP(F522,customers!$B$1:$B$1001,customers!$C$1:$C$1001,,0))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IF(_xlfn.XLOOKUP(F523,customers!$B$1:$B$1001,customers!$C$1:$C$1001,,0)=0,"",_xlfn.XLOOKUP(F523,customers!$B$1:$B$1001,customers!$C$1:$C$1001,,0))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IF(_xlfn.XLOOKUP(F524,customers!$B$1:$B$1001,customers!$C$1:$C$1001,,0)=0,"",_xlfn.XLOOKUP(F524,customers!$B$1:$B$1001,customers!$C$1:$C$1001,,0))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IF(_xlfn.XLOOKUP(F525,customers!$B$1:$B$1001,customers!$C$1:$C$1001,,0)=0,"",_xlfn.XLOOKUP(F525,customers!$B$1:$B$1001,customers!$C$1:$C$1001,,0))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IF(_xlfn.XLOOKUP(F526,customers!$B$1:$B$1001,customers!$C$1:$C$1001,,0)=0,"",_xlfn.XLOOKUP(F526,customers!$B$1:$B$1001,customers!$C$1:$C$1001,,0))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IF(_xlfn.XLOOKUP(F527,customers!$B$1:$B$1001,customers!$C$1:$C$1001,,0)=0,"",_xlfn.XLOOKUP(F527,customers!$B$1:$B$1001,customers!$C$1:$C$1001,,0))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IF(_xlfn.XLOOKUP(F528,customers!$B$1:$B$1001,customers!$C$1:$C$1001,,0)=0,"",_xlfn.XLOOKUP(F528,customers!$B$1:$B$1001,customers!$C$1:$C$1001,,0))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IF(_xlfn.XLOOKUP(F529,customers!$B$1:$B$1001,customers!$C$1:$C$1001,,0)=0,"",_xlfn.XLOOKUP(F529,customers!$B$1:$B$1001,customers!$C$1:$C$1001,,0))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IF(_xlfn.XLOOKUP(F530,customers!$B$1:$B$1001,customers!$C$1:$C$1001,,0)=0,"",_xlfn.XLOOKUP(F530,customers!$B$1:$B$1001,customers!$C$1:$C$1001,,0))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IF(_xlfn.XLOOKUP(F531,customers!$B$1:$B$1001,customers!$C$1:$C$1001,,0)=0,"",_xlfn.XLOOKUP(F531,customers!$B$1:$B$1001,customers!$C$1:$C$1001,,0))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IF(_xlfn.XLOOKUP(F532,customers!$B$1:$B$1001,customers!$C$1:$C$1001,,0)=0,"",_xlfn.XLOOKUP(F532,customers!$B$1:$B$1001,customers!$C$1:$C$1001,,0))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IF(_xlfn.XLOOKUP(F533,customers!$B$1:$B$1001,customers!$C$1:$C$1001,,0)=0,"",_xlfn.XLOOKUP(F533,customers!$B$1:$B$1001,customers!$C$1:$C$1001,,0))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IF(_xlfn.XLOOKUP(F534,customers!$B$1:$B$1001,customers!$C$1:$C$1001,,0)=0,"",_xlfn.XLOOKUP(F534,customers!$B$1:$B$1001,customers!$C$1:$C$1001,,0))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IF(_xlfn.XLOOKUP(F535,customers!$B$1:$B$1001,customers!$C$1:$C$1001,,0)=0,"",_xlfn.XLOOKUP(F535,customers!$B$1:$B$1001,customers!$C$1:$C$1001,,0))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IF(_xlfn.XLOOKUP(F536,customers!$B$1:$B$1001,customers!$C$1:$C$1001,,0)=0,"",_xlfn.XLOOKUP(F536,customers!$B$1:$B$1001,customers!$C$1:$C$1001,,0))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IF(_xlfn.XLOOKUP(F537,customers!$B$1:$B$1001,customers!$C$1:$C$1001,,0)=0,"",_xlfn.XLOOKUP(F537,customers!$B$1:$B$1001,customers!$C$1:$C$1001,,0))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IF(_xlfn.XLOOKUP(F538,customers!$B$1:$B$1001,customers!$C$1:$C$1001,,0)=0,"",_xlfn.XLOOKUP(F538,customers!$B$1:$B$1001,customers!$C$1:$C$1001,,0))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IF(_xlfn.XLOOKUP(F539,customers!$B$1:$B$1001,customers!$C$1:$C$1001,,0)=0,"",_xlfn.XLOOKUP(F539,customers!$B$1:$B$1001,customers!$C$1:$C$1001,,0))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IF(_xlfn.XLOOKUP(F540,customers!$B$1:$B$1001,customers!$C$1:$C$1001,,0)=0,"",_xlfn.XLOOKUP(F540,customers!$B$1:$B$1001,customers!$C$1:$C$1001,,0))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IF(_xlfn.XLOOKUP(F541,customers!$B$1:$B$1001,customers!$C$1:$C$1001,,0)=0,"",_xlfn.XLOOKUP(F541,customers!$B$1:$B$1001,customers!$C$1:$C$1001,,0))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IF(_xlfn.XLOOKUP(F542,customers!$B$1:$B$1001,customers!$C$1:$C$1001,,0)=0,"",_xlfn.XLOOKUP(F542,customers!$B$1:$B$1001,customers!$C$1:$C$1001,,0))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IF(_xlfn.XLOOKUP(F543,customers!$B$1:$B$1001,customers!$C$1:$C$1001,,0)=0,"",_xlfn.XLOOKUP(F543,customers!$B$1:$B$1001,customers!$C$1:$C$1001,,0))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IF(_xlfn.XLOOKUP(F544,customers!$B$1:$B$1001,customers!$C$1:$C$1001,,0)=0,"",_xlfn.XLOOKUP(F544,customers!$B$1:$B$1001,customers!$C$1:$C$1001,,0))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IF(_xlfn.XLOOKUP(F545,customers!$B$1:$B$1001,customers!$C$1:$C$1001,,0)=0,"",_xlfn.XLOOKUP(F545,customers!$B$1:$B$1001,customers!$C$1:$C$1001,,0))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IF(_xlfn.XLOOKUP(F546,customers!$B$1:$B$1001,customers!$C$1:$C$1001,,0)=0,"",_xlfn.XLOOKUP(F546,customers!$B$1:$B$1001,customers!$C$1:$C$1001,,0))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IF(_xlfn.XLOOKUP(F547,customers!$B$1:$B$1001,customers!$C$1:$C$1001,,0)=0,"",_xlfn.XLOOKUP(F547,customers!$B$1:$B$1001,customers!$C$1:$C$1001,,0))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IF(_xlfn.XLOOKUP(F548,customers!$B$1:$B$1001,customers!$C$1:$C$1001,,0)=0,"",_xlfn.XLOOKUP(F548,customers!$B$1:$B$1001,customers!$C$1:$C$1001,,0))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IF(_xlfn.XLOOKUP(F549,customers!$B$1:$B$1001,customers!$C$1:$C$1001,,0)=0,"",_xlfn.XLOOKUP(F549,customers!$B$1:$B$1001,customers!$C$1:$C$1001,,0))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IF(_xlfn.XLOOKUP(F550,customers!$B$1:$B$1001,customers!$C$1:$C$1001,,0)=0,"",_xlfn.XLOOKUP(F550,customers!$B$1:$B$1001,customers!$C$1:$C$1001,,0))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IF(_xlfn.XLOOKUP(F551,customers!$B$1:$B$1001,customers!$C$1:$C$1001,,0)=0,"",_xlfn.XLOOKUP(F551,customers!$B$1:$B$1001,customers!$C$1:$C$1001,,0))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IF(_xlfn.XLOOKUP(F552,customers!$B$1:$B$1001,customers!$C$1:$C$1001,,0)=0,"",_xlfn.XLOOKUP(F552,customers!$B$1:$B$1001,customers!$C$1:$C$1001,,0))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IF(_xlfn.XLOOKUP(F553,customers!$B$1:$B$1001,customers!$C$1:$C$1001,,0)=0,"",_xlfn.XLOOKUP(F553,customers!$B$1:$B$1001,customers!$C$1:$C$1001,,0))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IF(_xlfn.XLOOKUP(F554,customers!$B$1:$B$1001,customers!$C$1:$C$1001,,0)=0,"",_xlfn.XLOOKUP(F554,customers!$B$1:$B$1001,customers!$C$1:$C$1001,,0))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IF(_xlfn.XLOOKUP(F555,customers!$B$1:$B$1001,customers!$C$1:$C$1001,,0)=0,"",_xlfn.XLOOKUP(F555,customers!$B$1:$B$1001,customers!$C$1:$C$1001,,0))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IF(_xlfn.XLOOKUP(F556,customers!$B$1:$B$1001,customers!$C$1:$C$1001,,0)=0,"",_xlfn.XLOOKUP(F556,customers!$B$1:$B$1001,customers!$C$1:$C$1001,,0))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IF(_xlfn.XLOOKUP(F557,customers!$B$1:$B$1001,customers!$C$1:$C$1001,,0)=0,"",_xlfn.XLOOKUP(F557,customers!$B$1:$B$1001,customers!$C$1:$C$1001,,0))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IF(_xlfn.XLOOKUP(F558,customers!$B$1:$B$1001,customers!$C$1:$C$1001,,0)=0,"",_xlfn.XLOOKUP(F558,customers!$B$1:$B$1001,customers!$C$1:$C$1001,,0))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IF(_xlfn.XLOOKUP(F559,customers!$B$1:$B$1001,customers!$C$1:$C$1001,,0)=0,"",_xlfn.XLOOKUP(F559,customers!$B$1:$B$1001,customers!$C$1:$C$1001,,0))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IF(_xlfn.XLOOKUP(F560,customers!$B$1:$B$1001,customers!$C$1:$C$1001,,0)=0,"",_xlfn.XLOOKUP(F560,customers!$B$1:$B$1001,customers!$C$1:$C$1001,,0))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IF(_xlfn.XLOOKUP(F561,customers!$B$1:$B$1001,customers!$C$1:$C$1001,,0)=0,"",_xlfn.XLOOKUP(F561,customers!$B$1:$B$1001,customers!$C$1:$C$1001,,0))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IF(_xlfn.XLOOKUP(F562,customers!$B$1:$B$1001,customers!$C$1:$C$1001,,0)=0,"",_xlfn.XLOOKUP(F562,customers!$B$1:$B$1001,customers!$C$1:$C$1001,,0))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IF(_xlfn.XLOOKUP(F563,customers!$B$1:$B$1001,customers!$C$1:$C$1001,,0)=0,"",_xlfn.XLOOKUP(F563,customers!$B$1:$B$1001,customers!$C$1:$C$1001,,0))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IF(_xlfn.XLOOKUP(F564,customers!$B$1:$B$1001,customers!$C$1:$C$1001,,0)=0,"",_xlfn.XLOOKUP(F564,customers!$B$1:$B$1001,customers!$C$1:$C$1001,,0))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IF(_xlfn.XLOOKUP(F565,customers!$B$1:$B$1001,customers!$C$1:$C$1001,,0)=0,"",_xlfn.XLOOKUP(F565,customers!$B$1:$B$1001,customers!$C$1:$C$1001,,0))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IF(_xlfn.XLOOKUP(F566,customers!$B$1:$B$1001,customers!$C$1:$C$1001,,0)=0,"",_xlfn.XLOOKUP(F566,customers!$B$1:$B$1001,customers!$C$1:$C$1001,,0))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IF(_xlfn.XLOOKUP(F567,customers!$B$1:$B$1001,customers!$C$1:$C$1001,,0)=0,"",_xlfn.XLOOKUP(F567,customers!$B$1:$B$1001,customers!$C$1:$C$1001,,0))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IF(_xlfn.XLOOKUP(F568,customers!$B$1:$B$1001,customers!$C$1:$C$1001,,0)=0,"",_xlfn.XLOOKUP(F568,customers!$B$1:$B$1001,customers!$C$1:$C$1001,,0))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IF(_xlfn.XLOOKUP(F569,customers!$B$1:$B$1001,customers!$C$1:$C$1001,,0)=0,"",_xlfn.XLOOKUP(F569,customers!$B$1:$B$1001,customers!$C$1:$C$1001,,0))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IF(_xlfn.XLOOKUP(F570,customers!$B$1:$B$1001,customers!$C$1:$C$1001,,0)=0,"",_xlfn.XLOOKUP(F570,customers!$B$1:$B$1001,customers!$C$1:$C$1001,,0))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IF(_xlfn.XLOOKUP(F571,customers!$B$1:$B$1001,customers!$C$1:$C$1001,,0)=0,"",_xlfn.XLOOKUP(F571,customers!$B$1:$B$1001,customers!$C$1:$C$1001,,0))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IF(_xlfn.XLOOKUP(F572,customers!$B$1:$B$1001,customers!$C$1:$C$1001,,0)=0,"",_xlfn.XLOOKUP(F572,customers!$B$1:$B$1001,customers!$C$1:$C$1001,,0))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IF(_xlfn.XLOOKUP(F573,customers!$B$1:$B$1001,customers!$C$1:$C$1001,,0)=0,"",_xlfn.XLOOKUP(F573,customers!$B$1:$B$1001,customers!$C$1:$C$1001,,0))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IF(_xlfn.XLOOKUP(F574,customers!$B$1:$B$1001,customers!$C$1:$C$1001,,0)=0,"",_xlfn.XLOOKUP(F574,customers!$B$1:$B$1001,customers!$C$1:$C$1001,,0))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IF(_xlfn.XLOOKUP(F575,customers!$B$1:$B$1001,customers!$C$1:$C$1001,,0)=0,"",_xlfn.XLOOKUP(F575,customers!$B$1:$B$1001,customers!$C$1:$C$1001,,0))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IF(_xlfn.XLOOKUP(F576,customers!$B$1:$B$1001,customers!$C$1:$C$1001,,0)=0,"",_xlfn.XLOOKUP(F576,customers!$B$1:$B$1001,customers!$C$1:$C$1001,,0))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IF(_xlfn.XLOOKUP(F577,customers!$B$1:$B$1001,customers!$C$1:$C$1001,,0)=0,"",_xlfn.XLOOKUP(F577,customers!$B$1:$B$1001,customers!$C$1:$C$1001,,0))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IF(_xlfn.XLOOKUP(F578,customers!$B$1:$B$1001,customers!$C$1:$C$1001,,0)=0,"",_xlfn.XLOOKUP(F578,customers!$B$1:$B$1001,customers!$C$1:$C$1001,,0))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IF(_xlfn.XLOOKUP(F579,customers!$B$1:$B$1001,customers!$C$1:$C$1001,,0)=0,"",_xlfn.XLOOKUP(F579,customers!$B$1:$B$1001,customers!$C$1:$C$1001,,0))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 "Excelsa",IF(I579="Ara", "Arabica",IF(I579="Lib", "Liberica",""))))</f>
        <v>Liberica</v>
      </c>
      <c r="O579" t="str">
        <f t="shared" ref="O579:O642" si="29">IF(J579="L","Light",IF(J579="M","Medium",IF(J579="D","Dark","")))</f>
        <v>Medium</v>
      </c>
      <c r="P579" t="str">
        <f>_xlfn.XLOOKUP(Table2[[#This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IF(_xlfn.XLOOKUP(F580,customers!$B$1:$B$1001,customers!$C$1:$C$1001,,0)=0,"",_xlfn.XLOOKUP(F580,customers!$B$1:$B$1001,customers!$C$1:$C$1001,,0))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IF(_xlfn.XLOOKUP(F581,customers!$B$1:$B$1001,customers!$C$1:$C$1001,,0)=0,"",_xlfn.XLOOKUP(F581,customers!$B$1:$B$1001,customers!$C$1:$C$1001,,0))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IF(_xlfn.XLOOKUP(F582,customers!$B$1:$B$1001,customers!$C$1:$C$1001,,0)=0,"",_xlfn.XLOOKUP(F582,customers!$B$1:$B$1001,customers!$C$1:$C$1001,,0))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IF(_xlfn.XLOOKUP(F583,customers!$B$1:$B$1001,customers!$C$1:$C$1001,,0)=0,"",_xlfn.XLOOKUP(F583,customers!$B$1:$B$1001,customers!$C$1:$C$1001,,0))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IF(_xlfn.XLOOKUP(F584,customers!$B$1:$B$1001,customers!$C$1:$C$1001,,0)=0,"",_xlfn.XLOOKUP(F584,customers!$B$1:$B$1001,customers!$C$1:$C$1001,,0))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IF(_xlfn.XLOOKUP(F585,customers!$B$1:$B$1001,customers!$C$1:$C$1001,,0)=0,"",_xlfn.XLOOKUP(F585,customers!$B$1:$B$1001,customers!$C$1:$C$1001,,0))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IF(_xlfn.XLOOKUP(F586,customers!$B$1:$B$1001,customers!$C$1:$C$1001,,0)=0,"",_xlfn.XLOOKUP(F586,customers!$B$1:$B$1001,customers!$C$1:$C$1001,,0))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IF(_xlfn.XLOOKUP(F587,customers!$B$1:$B$1001,customers!$C$1:$C$1001,,0)=0,"",_xlfn.XLOOKUP(F587,customers!$B$1:$B$1001,customers!$C$1:$C$1001,,0))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IF(_xlfn.XLOOKUP(F588,customers!$B$1:$B$1001,customers!$C$1:$C$1001,,0)=0,"",_xlfn.XLOOKUP(F588,customers!$B$1:$B$1001,customers!$C$1:$C$1001,,0))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IF(_xlfn.XLOOKUP(F589,customers!$B$1:$B$1001,customers!$C$1:$C$1001,,0)=0,"",_xlfn.XLOOKUP(F589,customers!$B$1:$B$1001,customers!$C$1:$C$1001,,0))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IF(_xlfn.XLOOKUP(F590,customers!$B$1:$B$1001,customers!$C$1:$C$1001,,0)=0,"",_xlfn.XLOOKUP(F590,customers!$B$1:$B$1001,customers!$C$1:$C$1001,,0))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IF(_xlfn.XLOOKUP(F591,customers!$B$1:$B$1001,customers!$C$1:$C$1001,,0)=0,"",_xlfn.XLOOKUP(F591,customers!$B$1:$B$1001,customers!$C$1:$C$1001,,0))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IF(_xlfn.XLOOKUP(F592,customers!$B$1:$B$1001,customers!$C$1:$C$1001,,0)=0,"",_xlfn.XLOOKUP(F592,customers!$B$1:$B$1001,customers!$C$1:$C$1001,,0))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IF(_xlfn.XLOOKUP(F593,customers!$B$1:$B$1001,customers!$C$1:$C$1001,,0)=0,"",_xlfn.XLOOKUP(F593,customers!$B$1:$B$1001,customers!$C$1:$C$1001,,0))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IF(_xlfn.XLOOKUP(F594,customers!$B$1:$B$1001,customers!$C$1:$C$1001,,0)=0,"",_xlfn.XLOOKUP(F594,customers!$B$1:$B$1001,customers!$C$1:$C$1001,,0))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IF(_xlfn.XLOOKUP(F595,customers!$B$1:$B$1001,customers!$C$1:$C$1001,,0)=0,"",_xlfn.XLOOKUP(F595,customers!$B$1:$B$1001,customers!$C$1:$C$1001,,0))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IF(_xlfn.XLOOKUP(F596,customers!$B$1:$B$1001,customers!$C$1:$C$1001,,0)=0,"",_xlfn.XLOOKUP(F596,customers!$B$1:$B$1001,customers!$C$1:$C$1001,,0))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IF(_xlfn.XLOOKUP(F597,customers!$B$1:$B$1001,customers!$C$1:$C$1001,,0)=0,"",_xlfn.XLOOKUP(F597,customers!$B$1:$B$1001,customers!$C$1:$C$1001,,0))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IF(_xlfn.XLOOKUP(F598,customers!$B$1:$B$1001,customers!$C$1:$C$1001,,0)=0,"",_xlfn.XLOOKUP(F598,customers!$B$1:$B$1001,customers!$C$1:$C$1001,,0))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IF(_xlfn.XLOOKUP(F599,customers!$B$1:$B$1001,customers!$C$1:$C$1001,,0)=0,"",_xlfn.XLOOKUP(F599,customers!$B$1:$B$1001,customers!$C$1:$C$1001,,0))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IF(_xlfn.XLOOKUP(F600,customers!$B$1:$B$1001,customers!$C$1:$C$1001,,0)=0,"",_xlfn.XLOOKUP(F600,customers!$B$1:$B$1001,customers!$C$1:$C$1001,,0))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IF(_xlfn.XLOOKUP(F601,customers!$B$1:$B$1001,customers!$C$1:$C$1001,,0)=0,"",_xlfn.XLOOKUP(F601,customers!$B$1:$B$1001,customers!$C$1:$C$1001,,0))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IF(_xlfn.XLOOKUP(F602,customers!$B$1:$B$1001,customers!$C$1:$C$1001,,0)=0,"",_xlfn.XLOOKUP(F602,customers!$B$1:$B$1001,customers!$C$1:$C$1001,,0))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IF(_xlfn.XLOOKUP(F603,customers!$B$1:$B$1001,customers!$C$1:$C$1001,,0)=0,"",_xlfn.XLOOKUP(F603,customers!$B$1:$B$1001,customers!$C$1:$C$1001,,0))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IF(_xlfn.XLOOKUP(F604,customers!$B$1:$B$1001,customers!$C$1:$C$1001,,0)=0,"",_xlfn.XLOOKUP(F604,customers!$B$1:$B$1001,customers!$C$1:$C$1001,,0))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IF(_xlfn.XLOOKUP(F605,customers!$B$1:$B$1001,customers!$C$1:$C$1001,,0)=0,"",_xlfn.XLOOKUP(F605,customers!$B$1:$B$1001,customers!$C$1:$C$1001,,0))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IF(_xlfn.XLOOKUP(F606,customers!$B$1:$B$1001,customers!$C$1:$C$1001,,0)=0,"",_xlfn.XLOOKUP(F606,customers!$B$1:$B$1001,customers!$C$1:$C$1001,,0))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IF(_xlfn.XLOOKUP(F607,customers!$B$1:$B$1001,customers!$C$1:$C$1001,,0)=0,"",_xlfn.XLOOKUP(F607,customers!$B$1:$B$1001,customers!$C$1:$C$1001,,0))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IF(_xlfn.XLOOKUP(F608,customers!$B$1:$B$1001,customers!$C$1:$C$1001,,0)=0,"",_xlfn.XLOOKUP(F608,customers!$B$1:$B$1001,customers!$C$1:$C$1001,,0))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IF(_xlfn.XLOOKUP(F609,customers!$B$1:$B$1001,customers!$C$1:$C$1001,,0)=0,"",_xlfn.XLOOKUP(F609,customers!$B$1:$B$1001,customers!$C$1:$C$1001,,0))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IF(_xlfn.XLOOKUP(F610,customers!$B$1:$B$1001,customers!$C$1:$C$1001,,0)=0,"",_xlfn.XLOOKUP(F610,customers!$B$1:$B$1001,customers!$C$1:$C$1001,,0))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IF(_xlfn.XLOOKUP(F611,customers!$B$1:$B$1001,customers!$C$1:$C$1001,,0)=0,"",_xlfn.XLOOKUP(F611,customers!$B$1:$B$1001,customers!$C$1:$C$1001,,0))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IF(_xlfn.XLOOKUP(F612,customers!$B$1:$B$1001,customers!$C$1:$C$1001,,0)=0,"",_xlfn.XLOOKUP(F612,customers!$B$1:$B$1001,customers!$C$1:$C$1001,,0))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IF(_xlfn.XLOOKUP(F613,customers!$B$1:$B$1001,customers!$C$1:$C$1001,,0)=0,"",_xlfn.XLOOKUP(F613,customers!$B$1:$B$1001,customers!$C$1:$C$1001,,0))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IF(_xlfn.XLOOKUP(F614,customers!$B$1:$B$1001,customers!$C$1:$C$1001,,0)=0,"",_xlfn.XLOOKUP(F614,customers!$B$1:$B$1001,customers!$C$1:$C$1001,,0))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IF(_xlfn.XLOOKUP(F615,customers!$B$1:$B$1001,customers!$C$1:$C$1001,,0)=0,"",_xlfn.XLOOKUP(F615,customers!$B$1:$B$1001,customers!$C$1:$C$1001,,0))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IF(_xlfn.XLOOKUP(F616,customers!$B$1:$B$1001,customers!$C$1:$C$1001,,0)=0,"",_xlfn.XLOOKUP(F616,customers!$B$1:$B$1001,customers!$C$1:$C$1001,,0))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IF(_xlfn.XLOOKUP(F617,customers!$B$1:$B$1001,customers!$C$1:$C$1001,,0)=0,"",_xlfn.XLOOKUP(F617,customers!$B$1:$B$1001,customers!$C$1:$C$1001,,0))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IF(_xlfn.XLOOKUP(F618,customers!$B$1:$B$1001,customers!$C$1:$C$1001,,0)=0,"",_xlfn.XLOOKUP(F618,customers!$B$1:$B$1001,customers!$C$1:$C$1001,,0))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IF(_xlfn.XLOOKUP(F619,customers!$B$1:$B$1001,customers!$C$1:$C$1001,,0)=0,"",_xlfn.XLOOKUP(F619,customers!$B$1:$B$1001,customers!$C$1:$C$1001,,0))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IF(_xlfn.XLOOKUP(F620,customers!$B$1:$B$1001,customers!$C$1:$C$1001,,0)=0,"",_xlfn.XLOOKUP(F620,customers!$B$1:$B$1001,customers!$C$1:$C$1001,,0))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IF(_xlfn.XLOOKUP(F621,customers!$B$1:$B$1001,customers!$C$1:$C$1001,,0)=0,"",_xlfn.XLOOKUP(F621,customers!$B$1:$B$1001,customers!$C$1:$C$1001,,0))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IF(_xlfn.XLOOKUP(F622,customers!$B$1:$B$1001,customers!$C$1:$C$1001,,0)=0,"",_xlfn.XLOOKUP(F622,customers!$B$1:$B$1001,customers!$C$1:$C$1001,,0))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IF(_xlfn.XLOOKUP(F623,customers!$B$1:$B$1001,customers!$C$1:$C$1001,,0)=0,"",_xlfn.XLOOKUP(F623,customers!$B$1:$B$1001,customers!$C$1:$C$1001,,0))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IF(_xlfn.XLOOKUP(F624,customers!$B$1:$B$1001,customers!$C$1:$C$1001,,0)=0,"",_xlfn.XLOOKUP(F624,customers!$B$1:$B$1001,customers!$C$1:$C$1001,,0))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IF(_xlfn.XLOOKUP(F625,customers!$B$1:$B$1001,customers!$C$1:$C$1001,,0)=0,"",_xlfn.XLOOKUP(F625,customers!$B$1:$B$1001,customers!$C$1:$C$1001,,0))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IF(_xlfn.XLOOKUP(F626,customers!$B$1:$B$1001,customers!$C$1:$C$1001,,0)=0,"",_xlfn.XLOOKUP(F626,customers!$B$1:$B$1001,customers!$C$1:$C$1001,,0))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IF(_xlfn.XLOOKUP(F627,customers!$B$1:$B$1001,customers!$C$1:$C$1001,,0)=0,"",_xlfn.XLOOKUP(F627,customers!$B$1:$B$1001,customers!$C$1:$C$1001,,0))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IF(_xlfn.XLOOKUP(F628,customers!$B$1:$B$1001,customers!$C$1:$C$1001,,0)=0,"",_xlfn.XLOOKUP(F628,customers!$B$1:$B$1001,customers!$C$1:$C$1001,,0))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IF(_xlfn.XLOOKUP(F629,customers!$B$1:$B$1001,customers!$C$1:$C$1001,,0)=0,"",_xlfn.XLOOKUP(F629,customers!$B$1:$B$1001,customers!$C$1:$C$1001,,0))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IF(_xlfn.XLOOKUP(F630,customers!$B$1:$B$1001,customers!$C$1:$C$1001,,0)=0,"",_xlfn.XLOOKUP(F630,customers!$B$1:$B$1001,customers!$C$1:$C$1001,,0))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IF(_xlfn.XLOOKUP(F631,customers!$B$1:$B$1001,customers!$C$1:$C$1001,,0)=0,"",_xlfn.XLOOKUP(F631,customers!$B$1:$B$1001,customers!$C$1:$C$1001,,0))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IF(_xlfn.XLOOKUP(F632,customers!$B$1:$B$1001,customers!$C$1:$C$1001,,0)=0,"",_xlfn.XLOOKUP(F632,customers!$B$1:$B$1001,customers!$C$1:$C$1001,,0))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IF(_xlfn.XLOOKUP(F633,customers!$B$1:$B$1001,customers!$C$1:$C$1001,,0)=0,"",_xlfn.XLOOKUP(F633,customers!$B$1:$B$1001,customers!$C$1:$C$1001,,0))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IF(_xlfn.XLOOKUP(F634,customers!$B$1:$B$1001,customers!$C$1:$C$1001,,0)=0,"",_xlfn.XLOOKUP(F634,customers!$B$1:$B$1001,customers!$C$1:$C$1001,,0))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IF(_xlfn.XLOOKUP(F635,customers!$B$1:$B$1001,customers!$C$1:$C$1001,,0)=0,"",_xlfn.XLOOKUP(F635,customers!$B$1:$B$1001,customers!$C$1:$C$1001,,0))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IF(_xlfn.XLOOKUP(F636,customers!$B$1:$B$1001,customers!$C$1:$C$1001,,0)=0,"",_xlfn.XLOOKUP(F636,customers!$B$1:$B$1001,customers!$C$1:$C$1001,,0))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IF(_xlfn.XLOOKUP(F637,customers!$B$1:$B$1001,customers!$C$1:$C$1001,,0)=0,"",_xlfn.XLOOKUP(F637,customers!$B$1:$B$1001,customers!$C$1:$C$1001,,0))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IF(_xlfn.XLOOKUP(F638,customers!$B$1:$B$1001,customers!$C$1:$C$1001,,0)=0,"",_xlfn.XLOOKUP(F638,customers!$B$1:$B$1001,customers!$C$1:$C$1001,,0))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IF(_xlfn.XLOOKUP(F639,customers!$B$1:$B$1001,customers!$C$1:$C$1001,,0)=0,"",_xlfn.XLOOKUP(F639,customers!$B$1:$B$1001,customers!$C$1:$C$1001,,0))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IF(_xlfn.XLOOKUP(F640,customers!$B$1:$B$1001,customers!$C$1:$C$1001,,0)=0,"",_xlfn.XLOOKUP(F640,customers!$B$1:$B$1001,customers!$C$1:$C$1001,,0))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IF(_xlfn.XLOOKUP(F641,customers!$B$1:$B$1001,customers!$C$1:$C$1001,,0)=0,"",_xlfn.XLOOKUP(F641,customers!$B$1:$B$1001,customers!$C$1:$C$1001,,0))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IF(_xlfn.XLOOKUP(F642,customers!$B$1:$B$1001,customers!$C$1:$C$1001,,0)=0,"",_xlfn.XLOOKUP(F642,customers!$B$1:$B$1001,customers!$C$1:$C$1001,,0))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IF(_xlfn.XLOOKUP(F643,customers!$B$1:$B$1001,customers!$C$1:$C$1001,,0)=0,"",_xlfn.XLOOKUP(F643,customers!$B$1:$B$1001,customers!$C$1:$C$1001,,0))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 "Excelsa",IF(I643="Ara", "Arabica",IF(I643="Lib", "Liberica",""))))</f>
        <v>Robusta</v>
      </c>
      <c r="O643" t="str">
        <f t="shared" ref="O643:O706" si="32">IF(J643="L","Light",IF(J643="M","Medium",IF(J643="D","Dark","")))</f>
        <v>Light</v>
      </c>
      <c r="P643" t="str">
        <f>_xlfn.XLOOKUP(Table2[[#This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IF(_xlfn.XLOOKUP(F644,customers!$B$1:$B$1001,customers!$C$1:$C$1001,,0)=0,"",_xlfn.XLOOKUP(F644,customers!$B$1:$B$1001,customers!$C$1:$C$1001,,0))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IF(_xlfn.XLOOKUP(F645,customers!$B$1:$B$1001,customers!$C$1:$C$1001,,0)=0,"",_xlfn.XLOOKUP(F645,customers!$B$1:$B$1001,customers!$C$1:$C$1001,,0))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IF(_xlfn.XLOOKUP(F646,customers!$B$1:$B$1001,customers!$C$1:$C$1001,,0)=0,"",_xlfn.XLOOKUP(F646,customers!$B$1:$B$1001,customers!$C$1:$C$1001,,0))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IF(_xlfn.XLOOKUP(F647,customers!$B$1:$B$1001,customers!$C$1:$C$1001,,0)=0,"",_xlfn.XLOOKUP(F647,customers!$B$1:$B$1001,customers!$C$1:$C$1001,,0))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IF(_xlfn.XLOOKUP(F648,customers!$B$1:$B$1001,customers!$C$1:$C$1001,,0)=0,"",_xlfn.XLOOKUP(F648,customers!$B$1:$B$1001,customers!$C$1:$C$1001,,0))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IF(_xlfn.XLOOKUP(F649,customers!$B$1:$B$1001,customers!$C$1:$C$1001,,0)=0,"",_xlfn.XLOOKUP(F649,customers!$B$1:$B$1001,customers!$C$1:$C$1001,,0))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IF(_xlfn.XLOOKUP(F650,customers!$B$1:$B$1001,customers!$C$1:$C$1001,,0)=0,"",_xlfn.XLOOKUP(F650,customers!$B$1:$B$1001,customers!$C$1:$C$1001,,0))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IF(_xlfn.XLOOKUP(F651,customers!$B$1:$B$1001,customers!$C$1:$C$1001,,0)=0,"",_xlfn.XLOOKUP(F651,customers!$B$1:$B$1001,customers!$C$1:$C$1001,,0))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IF(_xlfn.XLOOKUP(F652,customers!$B$1:$B$1001,customers!$C$1:$C$1001,,0)=0,"",_xlfn.XLOOKUP(F652,customers!$B$1:$B$1001,customers!$C$1:$C$1001,,0))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IF(_xlfn.XLOOKUP(F653,customers!$B$1:$B$1001,customers!$C$1:$C$1001,,0)=0,"",_xlfn.XLOOKUP(F653,customers!$B$1:$B$1001,customers!$C$1:$C$1001,,0))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IF(_xlfn.XLOOKUP(F654,customers!$B$1:$B$1001,customers!$C$1:$C$1001,,0)=0,"",_xlfn.XLOOKUP(F654,customers!$B$1:$B$1001,customers!$C$1:$C$1001,,0))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IF(_xlfn.XLOOKUP(F655,customers!$B$1:$B$1001,customers!$C$1:$C$1001,,0)=0,"",_xlfn.XLOOKUP(F655,customers!$B$1:$B$1001,customers!$C$1:$C$1001,,0))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IF(_xlfn.XLOOKUP(F656,customers!$B$1:$B$1001,customers!$C$1:$C$1001,,0)=0,"",_xlfn.XLOOKUP(F656,customers!$B$1:$B$1001,customers!$C$1:$C$1001,,0))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IF(_xlfn.XLOOKUP(F657,customers!$B$1:$B$1001,customers!$C$1:$C$1001,,0)=0,"",_xlfn.XLOOKUP(F657,customers!$B$1:$B$1001,customers!$C$1:$C$1001,,0))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IF(_xlfn.XLOOKUP(F658,customers!$B$1:$B$1001,customers!$C$1:$C$1001,,0)=0,"",_xlfn.XLOOKUP(F658,customers!$B$1:$B$1001,customers!$C$1:$C$1001,,0))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IF(_xlfn.XLOOKUP(F659,customers!$B$1:$B$1001,customers!$C$1:$C$1001,,0)=0,"",_xlfn.XLOOKUP(F659,customers!$B$1:$B$1001,customers!$C$1:$C$1001,,0))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IF(_xlfn.XLOOKUP(F660,customers!$B$1:$B$1001,customers!$C$1:$C$1001,,0)=0,"",_xlfn.XLOOKUP(F660,customers!$B$1:$B$1001,customers!$C$1:$C$1001,,0))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IF(_xlfn.XLOOKUP(F661,customers!$B$1:$B$1001,customers!$C$1:$C$1001,,0)=0,"",_xlfn.XLOOKUP(F661,customers!$B$1:$B$1001,customers!$C$1:$C$1001,,0))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IF(_xlfn.XLOOKUP(F662,customers!$B$1:$B$1001,customers!$C$1:$C$1001,,0)=0,"",_xlfn.XLOOKUP(F662,customers!$B$1:$B$1001,customers!$C$1:$C$1001,,0))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IF(_xlfn.XLOOKUP(F663,customers!$B$1:$B$1001,customers!$C$1:$C$1001,,0)=0,"",_xlfn.XLOOKUP(F663,customers!$B$1:$B$1001,customers!$C$1:$C$1001,,0))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IF(_xlfn.XLOOKUP(F664,customers!$B$1:$B$1001,customers!$C$1:$C$1001,,0)=0,"",_xlfn.XLOOKUP(F664,customers!$B$1:$B$1001,customers!$C$1:$C$1001,,0))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IF(_xlfn.XLOOKUP(F665,customers!$B$1:$B$1001,customers!$C$1:$C$1001,,0)=0,"",_xlfn.XLOOKUP(F665,customers!$B$1:$B$1001,customers!$C$1:$C$1001,,0))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IF(_xlfn.XLOOKUP(F666,customers!$B$1:$B$1001,customers!$C$1:$C$1001,,0)=0,"",_xlfn.XLOOKUP(F666,customers!$B$1:$B$1001,customers!$C$1:$C$1001,,0))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IF(_xlfn.XLOOKUP(F667,customers!$B$1:$B$1001,customers!$C$1:$C$1001,,0)=0,"",_xlfn.XLOOKUP(F667,customers!$B$1:$B$1001,customers!$C$1:$C$1001,,0))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IF(_xlfn.XLOOKUP(F668,customers!$B$1:$B$1001,customers!$C$1:$C$1001,,0)=0,"",_xlfn.XLOOKUP(F668,customers!$B$1:$B$1001,customers!$C$1:$C$1001,,0))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IF(_xlfn.XLOOKUP(F669,customers!$B$1:$B$1001,customers!$C$1:$C$1001,,0)=0,"",_xlfn.XLOOKUP(F669,customers!$B$1:$B$1001,customers!$C$1:$C$1001,,0))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IF(_xlfn.XLOOKUP(F670,customers!$B$1:$B$1001,customers!$C$1:$C$1001,,0)=0,"",_xlfn.XLOOKUP(F670,customers!$B$1:$B$1001,customers!$C$1:$C$1001,,0))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IF(_xlfn.XLOOKUP(F671,customers!$B$1:$B$1001,customers!$C$1:$C$1001,,0)=0,"",_xlfn.XLOOKUP(F671,customers!$B$1:$B$1001,customers!$C$1:$C$1001,,0))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IF(_xlfn.XLOOKUP(F672,customers!$B$1:$B$1001,customers!$C$1:$C$1001,,0)=0,"",_xlfn.XLOOKUP(F672,customers!$B$1:$B$1001,customers!$C$1:$C$1001,,0))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IF(_xlfn.XLOOKUP(F673,customers!$B$1:$B$1001,customers!$C$1:$C$1001,,0)=0,"",_xlfn.XLOOKUP(F673,customers!$B$1:$B$1001,customers!$C$1:$C$1001,,0))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IF(_xlfn.XLOOKUP(F674,customers!$B$1:$B$1001,customers!$C$1:$C$1001,,0)=0,"",_xlfn.XLOOKUP(F674,customers!$B$1:$B$1001,customers!$C$1:$C$1001,,0))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IF(_xlfn.XLOOKUP(F675,customers!$B$1:$B$1001,customers!$C$1:$C$1001,,0)=0,"",_xlfn.XLOOKUP(F675,customers!$B$1:$B$1001,customers!$C$1:$C$1001,,0))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IF(_xlfn.XLOOKUP(F676,customers!$B$1:$B$1001,customers!$C$1:$C$1001,,0)=0,"",_xlfn.XLOOKUP(F676,customers!$B$1:$B$1001,customers!$C$1:$C$1001,,0))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IF(_xlfn.XLOOKUP(F677,customers!$B$1:$B$1001,customers!$C$1:$C$1001,,0)=0,"",_xlfn.XLOOKUP(F677,customers!$B$1:$B$1001,customers!$C$1:$C$1001,,0))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IF(_xlfn.XLOOKUP(F678,customers!$B$1:$B$1001,customers!$C$1:$C$1001,,0)=0,"",_xlfn.XLOOKUP(F678,customers!$B$1:$B$1001,customers!$C$1:$C$1001,,0))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IF(_xlfn.XLOOKUP(F679,customers!$B$1:$B$1001,customers!$C$1:$C$1001,,0)=0,"",_xlfn.XLOOKUP(F679,customers!$B$1:$B$1001,customers!$C$1:$C$1001,,0))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IF(_xlfn.XLOOKUP(F680,customers!$B$1:$B$1001,customers!$C$1:$C$1001,,0)=0,"",_xlfn.XLOOKUP(F680,customers!$B$1:$B$1001,customers!$C$1:$C$1001,,0))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IF(_xlfn.XLOOKUP(F681,customers!$B$1:$B$1001,customers!$C$1:$C$1001,,0)=0,"",_xlfn.XLOOKUP(F681,customers!$B$1:$B$1001,customers!$C$1:$C$1001,,0))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IF(_xlfn.XLOOKUP(F682,customers!$B$1:$B$1001,customers!$C$1:$C$1001,,0)=0,"",_xlfn.XLOOKUP(F682,customers!$B$1:$B$1001,customers!$C$1:$C$1001,,0))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IF(_xlfn.XLOOKUP(F683,customers!$B$1:$B$1001,customers!$C$1:$C$1001,,0)=0,"",_xlfn.XLOOKUP(F683,customers!$B$1:$B$1001,customers!$C$1:$C$1001,,0))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IF(_xlfn.XLOOKUP(F684,customers!$B$1:$B$1001,customers!$C$1:$C$1001,,0)=0,"",_xlfn.XLOOKUP(F684,customers!$B$1:$B$1001,customers!$C$1:$C$1001,,0))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IF(_xlfn.XLOOKUP(F685,customers!$B$1:$B$1001,customers!$C$1:$C$1001,,0)=0,"",_xlfn.XLOOKUP(F685,customers!$B$1:$B$1001,customers!$C$1:$C$1001,,0))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IF(_xlfn.XLOOKUP(F686,customers!$B$1:$B$1001,customers!$C$1:$C$1001,,0)=0,"",_xlfn.XLOOKUP(F686,customers!$B$1:$B$1001,customers!$C$1:$C$1001,,0))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IF(_xlfn.XLOOKUP(F687,customers!$B$1:$B$1001,customers!$C$1:$C$1001,,0)=0,"",_xlfn.XLOOKUP(F687,customers!$B$1:$B$1001,customers!$C$1:$C$1001,,0))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IF(_xlfn.XLOOKUP(F688,customers!$B$1:$B$1001,customers!$C$1:$C$1001,,0)=0,"",_xlfn.XLOOKUP(F688,customers!$B$1:$B$1001,customers!$C$1:$C$1001,,0))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IF(_xlfn.XLOOKUP(F689,customers!$B$1:$B$1001,customers!$C$1:$C$1001,,0)=0,"",_xlfn.XLOOKUP(F689,customers!$B$1:$B$1001,customers!$C$1:$C$1001,,0))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IF(_xlfn.XLOOKUP(F690,customers!$B$1:$B$1001,customers!$C$1:$C$1001,,0)=0,"",_xlfn.XLOOKUP(F690,customers!$B$1:$B$1001,customers!$C$1:$C$1001,,0))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IF(_xlfn.XLOOKUP(F691,customers!$B$1:$B$1001,customers!$C$1:$C$1001,,0)=0,"",_xlfn.XLOOKUP(F691,customers!$B$1:$B$1001,customers!$C$1:$C$1001,,0))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IF(_xlfn.XLOOKUP(F692,customers!$B$1:$B$1001,customers!$C$1:$C$1001,,0)=0,"",_xlfn.XLOOKUP(F692,customers!$B$1:$B$1001,customers!$C$1:$C$1001,,0))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IF(_xlfn.XLOOKUP(F693,customers!$B$1:$B$1001,customers!$C$1:$C$1001,,0)=0,"",_xlfn.XLOOKUP(F693,customers!$B$1:$B$1001,customers!$C$1:$C$1001,,0))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IF(_xlfn.XLOOKUP(F694,customers!$B$1:$B$1001,customers!$C$1:$C$1001,,0)=0,"",_xlfn.XLOOKUP(F694,customers!$B$1:$B$1001,customers!$C$1:$C$1001,,0))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IF(_xlfn.XLOOKUP(F695,customers!$B$1:$B$1001,customers!$C$1:$C$1001,,0)=0,"",_xlfn.XLOOKUP(F695,customers!$B$1:$B$1001,customers!$C$1:$C$1001,,0))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IF(_xlfn.XLOOKUP(F696,customers!$B$1:$B$1001,customers!$C$1:$C$1001,,0)=0,"",_xlfn.XLOOKUP(F696,customers!$B$1:$B$1001,customers!$C$1:$C$1001,,0))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IF(_xlfn.XLOOKUP(F697,customers!$B$1:$B$1001,customers!$C$1:$C$1001,,0)=0,"",_xlfn.XLOOKUP(F697,customers!$B$1:$B$1001,customers!$C$1:$C$1001,,0))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IF(_xlfn.XLOOKUP(F698,customers!$B$1:$B$1001,customers!$C$1:$C$1001,,0)=0,"",_xlfn.XLOOKUP(F698,customers!$B$1:$B$1001,customers!$C$1:$C$1001,,0))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IF(_xlfn.XLOOKUP(F699,customers!$B$1:$B$1001,customers!$C$1:$C$1001,,0)=0,"",_xlfn.XLOOKUP(F699,customers!$B$1:$B$1001,customers!$C$1:$C$1001,,0))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IF(_xlfn.XLOOKUP(F700,customers!$B$1:$B$1001,customers!$C$1:$C$1001,,0)=0,"",_xlfn.XLOOKUP(F700,customers!$B$1:$B$1001,customers!$C$1:$C$1001,,0))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IF(_xlfn.XLOOKUP(F701,customers!$B$1:$B$1001,customers!$C$1:$C$1001,,0)=0,"",_xlfn.XLOOKUP(F701,customers!$B$1:$B$1001,customers!$C$1:$C$1001,,0))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IF(_xlfn.XLOOKUP(F702,customers!$B$1:$B$1001,customers!$C$1:$C$1001,,0)=0,"",_xlfn.XLOOKUP(F702,customers!$B$1:$B$1001,customers!$C$1:$C$1001,,0))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IF(_xlfn.XLOOKUP(F703,customers!$B$1:$B$1001,customers!$C$1:$C$1001,,0)=0,"",_xlfn.XLOOKUP(F703,customers!$B$1:$B$1001,customers!$C$1:$C$1001,,0))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IF(_xlfn.XLOOKUP(F704,customers!$B$1:$B$1001,customers!$C$1:$C$1001,,0)=0,"",_xlfn.XLOOKUP(F704,customers!$B$1:$B$1001,customers!$C$1:$C$1001,,0))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IF(_xlfn.XLOOKUP(F705,customers!$B$1:$B$1001,customers!$C$1:$C$1001,,0)=0,"",_xlfn.XLOOKUP(F705,customers!$B$1:$B$1001,customers!$C$1:$C$1001,,0))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IF(_xlfn.XLOOKUP(F706,customers!$B$1:$B$1001,customers!$C$1:$C$1001,,0)=0,"",_xlfn.XLOOKUP(F706,customers!$B$1:$B$1001,customers!$C$1:$C$1001,,0))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IF(_xlfn.XLOOKUP(F707,customers!$B$1:$B$1001,customers!$C$1:$C$1001,,0)=0,"",_xlfn.XLOOKUP(F707,customers!$B$1:$B$1001,customers!$C$1:$C$1001,,0))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 "Excelsa",IF(I707="Ara", "Arabica",IF(I707="Lib", "Liberica",""))))</f>
        <v>Excelsa</v>
      </c>
      <c r="O707" t="str">
        <f t="shared" ref="O707:O770" si="35">IF(J707="L","Light",IF(J707="M","Medium",IF(J707="D","Dark","")))</f>
        <v>Light</v>
      </c>
      <c r="P707" t="str">
        <f>_xlfn.XLOOKUP(Table2[[#This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IF(_xlfn.XLOOKUP(F708,customers!$B$1:$B$1001,customers!$C$1:$C$1001,,0)=0,"",_xlfn.XLOOKUP(F708,customers!$B$1:$B$1001,customers!$C$1:$C$1001,,0))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IF(_xlfn.XLOOKUP(F709,customers!$B$1:$B$1001,customers!$C$1:$C$1001,,0)=0,"",_xlfn.XLOOKUP(F709,customers!$B$1:$B$1001,customers!$C$1:$C$1001,,0))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IF(_xlfn.XLOOKUP(F710,customers!$B$1:$B$1001,customers!$C$1:$C$1001,,0)=0,"",_xlfn.XLOOKUP(F710,customers!$B$1:$B$1001,customers!$C$1:$C$1001,,0))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IF(_xlfn.XLOOKUP(F711,customers!$B$1:$B$1001,customers!$C$1:$C$1001,,0)=0,"",_xlfn.XLOOKUP(F711,customers!$B$1:$B$1001,customers!$C$1:$C$1001,,0))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IF(_xlfn.XLOOKUP(F712,customers!$B$1:$B$1001,customers!$C$1:$C$1001,,0)=0,"",_xlfn.XLOOKUP(F712,customers!$B$1:$B$1001,customers!$C$1:$C$1001,,0))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IF(_xlfn.XLOOKUP(F713,customers!$B$1:$B$1001,customers!$C$1:$C$1001,,0)=0,"",_xlfn.XLOOKUP(F713,customers!$B$1:$B$1001,customers!$C$1:$C$1001,,0))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IF(_xlfn.XLOOKUP(F714,customers!$B$1:$B$1001,customers!$C$1:$C$1001,,0)=0,"",_xlfn.XLOOKUP(F714,customers!$B$1:$B$1001,customers!$C$1:$C$1001,,0))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IF(_xlfn.XLOOKUP(F715,customers!$B$1:$B$1001,customers!$C$1:$C$1001,,0)=0,"",_xlfn.XLOOKUP(F715,customers!$B$1:$B$1001,customers!$C$1:$C$1001,,0))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IF(_xlfn.XLOOKUP(F716,customers!$B$1:$B$1001,customers!$C$1:$C$1001,,0)=0,"",_xlfn.XLOOKUP(F716,customers!$B$1:$B$1001,customers!$C$1:$C$1001,,0))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IF(_xlfn.XLOOKUP(F717,customers!$B$1:$B$1001,customers!$C$1:$C$1001,,0)=0,"",_xlfn.XLOOKUP(F717,customers!$B$1:$B$1001,customers!$C$1:$C$1001,,0))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IF(_xlfn.XLOOKUP(F718,customers!$B$1:$B$1001,customers!$C$1:$C$1001,,0)=0,"",_xlfn.XLOOKUP(F718,customers!$B$1:$B$1001,customers!$C$1:$C$1001,,0))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IF(_xlfn.XLOOKUP(F719,customers!$B$1:$B$1001,customers!$C$1:$C$1001,,0)=0,"",_xlfn.XLOOKUP(F719,customers!$B$1:$B$1001,customers!$C$1:$C$1001,,0))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IF(_xlfn.XLOOKUP(F720,customers!$B$1:$B$1001,customers!$C$1:$C$1001,,0)=0,"",_xlfn.XLOOKUP(F720,customers!$B$1:$B$1001,customers!$C$1:$C$1001,,0))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IF(_xlfn.XLOOKUP(F721,customers!$B$1:$B$1001,customers!$C$1:$C$1001,,0)=0,"",_xlfn.XLOOKUP(F721,customers!$B$1:$B$1001,customers!$C$1:$C$1001,,0))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IF(_xlfn.XLOOKUP(F722,customers!$B$1:$B$1001,customers!$C$1:$C$1001,,0)=0,"",_xlfn.XLOOKUP(F722,customers!$B$1:$B$1001,customers!$C$1:$C$1001,,0))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IF(_xlfn.XLOOKUP(F723,customers!$B$1:$B$1001,customers!$C$1:$C$1001,,0)=0,"",_xlfn.XLOOKUP(F723,customers!$B$1:$B$1001,customers!$C$1:$C$1001,,0))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IF(_xlfn.XLOOKUP(F724,customers!$B$1:$B$1001,customers!$C$1:$C$1001,,0)=0,"",_xlfn.XLOOKUP(F724,customers!$B$1:$B$1001,customers!$C$1:$C$1001,,0))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IF(_xlfn.XLOOKUP(F725,customers!$B$1:$B$1001,customers!$C$1:$C$1001,,0)=0,"",_xlfn.XLOOKUP(F725,customers!$B$1:$B$1001,customers!$C$1:$C$1001,,0))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IF(_xlfn.XLOOKUP(F726,customers!$B$1:$B$1001,customers!$C$1:$C$1001,,0)=0,"",_xlfn.XLOOKUP(F726,customers!$B$1:$B$1001,customers!$C$1:$C$1001,,0))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IF(_xlfn.XLOOKUP(F727,customers!$B$1:$B$1001,customers!$C$1:$C$1001,,0)=0,"",_xlfn.XLOOKUP(F727,customers!$B$1:$B$1001,customers!$C$1:$C$1001,,0))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IF(_xlfn.XLOOKUP(F728,customers!$B$1:$B$1001,customers!$C$1:$C$1001,,0)=0,"",_xlfn.XLOOKUP(F728,customers!$B$1:$B$1001,customers!$C$1:$C$1001,,0))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IF(_xlfn.XLOOKUP(F729,customers!$B$1:$B$1001,customers!$C$1:$C$1001,,0)=0,"",_xlfn.XLOOKUP(F729,customers!$B$1:$B$1001,customers!$C$1:$C$1001,,0))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IF(_xlfn.XLOOKUP(F730,customers!$B$1:$B$1001,customers!$C$1:$C$1001,,0)=0,"",_xlfn.XLOOKUP(F730,customers!$B$1:$B$1001,customers!$C$1:$C$1001,,0))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IF(_xlfn.XLOOKUP(F731,customers!$B$1:$B$1001,customers!$C$1:$C$1001,,0)=0,"",_xlfn.XLOOKUP(F731,customers!$B$1:$B$1001,customers!$C$1:$C$1001,,0))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IF(_xlfn.XLOOKUP(F732,customers!$B$1:$B$1001,customers!$C$1:$C$1001,,0)=0,"",_xlfn.XLOOKUP(F732,customers!$B$1:$B$1001,customers!$C$1:$C$1001,,0))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IF(_xlfn.XLOOKUP(F733,customers!$B$1:$B$1001,customers!$C$1:$C$1001,,0)=0,"",_xlfn.XLOOKUP(F733,customers!$B$1:$B$1001,customers!$C$1:$C$1001,,0))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IF(_xlfn.XLOOKUP(F734,customers!$B$1:$B$1001,customers!$C$1:$C$1001,,0)=0,"",_xlfn.XLOOKUP(F734,customers!$B$1:$B$1001,customers!$C$1:$C$1001,,0))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IF(_xlfn.XLOOKUP(F735,customers!$B$1:$B$1001,customers!$C$1:$C$1001,,0)=0,"",_xlfn.XLOOKUP(F735,customers!$B$1:$B$1001,customers!$C$1:$C$1001,,0))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IF(_xlfn.XLOOKUP(F736,customers!$B$1:$B$1001,customers!$C$1:$C$1001,,0)=0,"",_xlfn.XLOOKUP(F736,customers!$B$1:$B$1001,customers!$C$1:$C$1001,,0))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IF(_xlfn.XLOOKUP(F737,customers!$B$1:$B$1001,customers!$C$1:$C$1001,,0)=0,"",_xlfn.XLOOKUP(F737,customers!$B$1:$B$1001,customers!$C$1:$C$1001,,0))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IF(_xlfn.XLOOKUP(F738,customers!$B$1:$B$1001,customers!$C$1:$C$1001,,0)=0,"",_xlfn.XLOOKUP(F738,customers!$B$1:$B$1001,customers!$C$1:$C$1001,,0))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IF(_xlfn.XLOOKUP(F739,customers!$B$1:$B$1001,customers!$C$1:$C$1001,,0)=0,"",_xlfn.XLOOKUP(F739,customers!$B$1:$B$1001,customers!$C$1:$C$1001,,0))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IF(_xlfn.XLOOKUP(F740,customers!$B$1:$B$1001,customers!$C$1:$C$1001,,0)=0,"",_xlfn.XLOOKUP(F740,customers!$B$1:$B$1001,customers!$C$1:$C$1001,,0))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IF(_xlfn.XLOOKUP(F741,customers!$B$1:$B$1001,customers!$C$1:$C$1001,,0)=0,"",_xlfn.XLOOKUP(F741,customers!$B$1:$B$1001,customers!$C$1:$C$1001,,0))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IF(_xlfn.XLOOKUP(F742,customers!$B$1:$B$1001,customers!$C$1:$C$1001,,0)=0,"",_xlfn.XLOOKUP(F742,customers!$B$1:$B$1001,customers!$C$1:$C$1001,,0))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IF(_xlfn.XLOOKUP(F743,customers!$B$1:$B$1001,customers!$C$1:$C$1001,,0)=0,"",_xlfn.XLOOKUP(F743,customers!$B$1:$B$1001,customers!$C$1:$C$1001,,0))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IF(_xlfn.XLOOKUP(F744,customers!$B$1:$B$1001,customers!$C$1:$C$1001,,0)=0,"",_xlfn.XLOOKUP(F744,customers!$B$1:$B$1001,customers!$C$1:$C$1001,,0))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IF(_xlfn.XLOOKUP(F745,customers!$B$1:$B$1001,customers!$C$1:$C$1001,,0)=0,"",_xlfn.XLOOKUP(F745,customers!$B$1:$B$1001,customers!$C$1:$C$1001,,0))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IF(_xlfn.XLOOKUP(F746,customers!$B$1:$B$1001,customers!$C$1:$C$1001,,0)=0,"",_xlfn.XLOOKUP(F746,customers!$B$1:$B$1001,customers!$C$1:$C$1001,,0))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IF(_xlfn.XLOOKUP(F747,customers!$B$1:$B$1001,customers!$C$1:$C$1001,,0)=0,"",_xlfn.XLOOKUP(F747,customers!$B$1:$B$1001,customers!$C$1:$C$1001,,0))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IF(_xlfn.XLOOKUP(F748,customers!$B$1:$B$1001,customers!$C$1:$C$1001,,0)=0,"",_xlfn.XLOOKUP(F748,customers!$B$1:$B$1001,customers!$C$1:$C$1001,,0))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IF(_xlfn.XLOOKUP(F749,customers!$B$1:$B$1001,customers!$C$1:$C$1001,,0)=0,"",_xlfn.XLOOKUP(F749,customers!$B$1:$B$1001,customers!$C$1:$C$1001,,0))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IF(_xlfn.XLOOKUP(F750,customers!$B$1:$B$1001,customers!$C$1:$C$1001,,0)=0,"",_xlfn.XLOOKUP(F750,customers!$B$1:$B$1001,customers!$C$1:$C$1001,,0))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IF(_xlfn.XLOOKUP(F751,customers!$B$1:$B$1001,customers!$C$1:$C$1001,,0)=0,"",_xlfn.XLOOKUP(F751,customers!$B$1:$B$1001,customers!$C$1:$C$1001,,0))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IF(_xlfn.XLOOKUP(F752,customers!$B$1:$B$1001,customers!$C$1:$C$1001,,0)=0,"",_xlfn.XLOOKUP(F752,customers!$B$1:$B$1001,customers!$C$1:$C$1001,,0))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IF(_xlfn.XLOOKUP(F753,customers!$B$1:$B$1001,customers!$C$1:$C$1001,,0)=0,"",_xlfn.XLOOKUP(F753,customers!$B$1:$B$1001,customers!$C$1:$C$1001,,0))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IF(_xlfn.XLOOKUP(F754,customers!$B$1:$B$1001,customers!$C$1:$C$1001,,0)=0,"",_xlfn.XLOOKUP(F754,customers!$B$1:$B$1001,customers!$C$1:$C$1001,,0))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IF(_xlfn.XLOOKUP(F755,customers!$B$1:$B$1001,customers!$C$1:$C$1001,,0)=0,"",_xlfn.XLOOKUP(F755,customers!$B$1:$B$1001,customers!$C$1:$C$1001,,0))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IF(_xlfn.XLOOKUP(F756,customers!$B$1:$B$1001,customers!$C$1:$C$1001,,0)=0,"",_xlfn.XLOOKUP(F756,customers!$B$1:$B$1001,customers!$C$1:$C$1001,,0))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IF(_xlfn.XLOOKUP(F757,customers!$B$1:$B$1001,customers!$C$1:$C$1001,,0)=0,"",_xlfn.XLOOKUP(F757,customers!$B$1:$B$1001,customers!$C$1:$C$1001,,0))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IF(_xlfn.XLOOKUP(F758,customers!$B$1:$B$1001,customers!$C$1:$C$1001,,0)=0,"",_xlfn.XLOOKUP(F758,customers!$B$1:$B$1001,customers!$C$1:$C$1001,,0))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IF(_xlfn.XLOOKUP(F759,customers!$B$1:$B$1001,customers!$C$1:$C$1001,,0)=0,"",_xlfn.XLOOKUP(F759,customers!$B$1:$B$1001,customers!$C$1:$C$1001,,0))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IF(_xlfn.XLOOKUP(F760,customers!$B$1:$B$1001,customers!$C$1:$C$1001,,0)=0,"",_xlfn.XLOOKUP(F760,customers!$B$1:$B$1001,customers!$C$1:$C$1001,,0))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IF(_xlfn.XLOOKUP(F761,customers!$B$1:$B$1001,customers!$C$1:$C$1001,,0)=0,"",_xlfn.XLOOKUP(F761,customers!$B$1:$B$1001,customers!$C$1:$C$1001,,0))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IF(_xlfn.XLOOKUP(F762,customers!$B$1:$B$1001,customers!$C$1:$C$1001,,0)=0,"",_xlfn.XLOOKUP(F762,customers!$B$1:$B$1001,customers!$C$1:$C$1001,,0))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IF(_xlfn.XLOOKUP(F763,customers!$B$1:$B$1001,customers!$C$1:$C$1001,,0)=0,"",_xlfn.XLOOKUP(F763,customers!$B$1:$B$1001,customers!$C$1:$C$1001,,0))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IF(_xlfn.XLOOKUP(F764,customers!$B$1:$B$1001,customers!$C$1:$C$1001,,0)=0,"",_xlfn.XLOOKUP(F764,customers!$B$1:$B$1001,customers!$C$1:$C$1001,,0))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IF(_xlfn.XLOOKUP(F765,customers!$B$1:$B$1001,customers!$C$1:$C$1001,,0)=0,"",_xlfn.XLOOKUP(F765,customers!$B$1:$B$1001,customers!$C$1:$C$1001,,0))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IF(_xlfn.XLOOKUP(F766,customers!$B$1:$B$1001,customers!$C$1:$C$1001,,0)=0,"",_xlfn.XLOOKUP(F766,customers!$B$1:$B$1001,customers!$C$1:$C$1001,,0))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IF(_xlfn.XLOOKUP(F767,customers!$B$1:$B$1001,customers!$C$1:$C$1001,,0)=0,"",_xlfn.XLOOKUP(F767,customers!$B$1:$B$1001,customers!$C$1:$C$1001,,0))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IF(_xlfn.XLOOKUP(F768,customers!$B$1:$B$1001,customers!$C$1:$C$1001,,0)=0,"",_xlfn.XLOOKUP(F768,customers!$B$1:$B$1001,customers!$C$1:$C$1001,,0))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IF(_xlfn.XLOOKUP(F769,customers!$B$1:$B$1001,customers!$C$1:$C$1001,,0)=0,"",_xlfn.XLOOKUP(F769,customers!$B$1:$B$1001,customers!$C$1:$C$1001,,0))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IF(_xlfn.XLOOKUP(F770,customers!$B$1:$B$1001,customers!$C$1:$C$1001,,0)=0,"",_xlfn.XLOOKUP(F770,customers!$B$1:$B$1001,customers!$C$1:$C$1001,,0))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IF(_xlfn.XLOOKUP(F771,customers!$B$1:$B$1001,customers!$C$1:$C$1001,,0)=0,"",_xlfn.XLOOKUP(F771,customers!$B$1:$B$1001,customers!$C$1:$C$1001,,0))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 "Excelsa",IF(I771="Ara", "Arabica",IF(I771="Lib", "Liberica",""))))</f>
        <v>Robusta</v>
      </c>
      <c r="O771" t="str">
        <f t="shared" ref="O771:O834" si="38">IF(J771="L","Light",IF(J771="M","Medium",IF(J771="D","Dark","")))</f>
        <v>Medium</v>
      </c>
      <c r="P771" t="str">
        <f>_xlfn.XLOOKUP(Table2[[#This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IF(_xlfn.XLOOKUP(F772,customers!$B$1:$B$1001,customers!$C$1:$C$1001,,0)=0,"",_xlfn.XLOOKUP(F772,customers!$B$1:$B$1001,customers!$C$1:$C$1001,,0))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IF(_xlfn.XLOOKUP(F773,customers!$B$1:$B$1001,customers!$C$1:$C$1001,,0)=0,"",_xlfn.XLOOKUP(F773,customers!$B$1:$B$1001,customers!$C$1:$C$1001,,0))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IF(_xlfn.XLOOKUP(F774,customers!$B$1:$B$1001,customers!$C$1:$C$1001,,0)=0,"",_xlfn.XLOOKUP(F774,customers!$B$1:$B$1001,customers!$C$1:$C$1001,,0))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IF(_xlfn.XLOOKUP(F775,customers!$B$1:$B$1001,customers!$C$1:$C$1001,,0)=0,"",_xlfn.XLOOKUP(F775,customers!$B$1:$B$1001,customers!$C$1:$C$1001,,0))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IF(_xlfn.XLOOKUP(F776,customers!$B$1:$B$1001,customers!$C$1:$C$1001,,0)=0,"",_xlfn.XLOOKUP(F776,customers!$B$1:$B$1001,customers!$C$1:$C$1001,,0))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IF(_xlfn.XLOOKUP(F777,customers!$B$1:$B$1001,customers!$C$1:$C$1001,,0)=0,"",_xlfn.XLOOKUP(F777,customers!$B$1:$B$1001,customers!$C$1:$C$1001,,0))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IF(_xlfn.XLOOKUP(F778,customers!$B$1:$B$1001,customers!$C$1:$C$1001,,0)=0,"",_xlfn.XLOOKUP(F778,customers!$B$1:$B$1001,customers!$C$1:$C$1001,,0))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IF(_xlfn.XLOOKUP(F779,customers!$B$1:$B$1001,customers!$C$1:$C$1001,,0)=0,"",_xlfn.XLOOKUP(F779,customers!$B$1:$B$1001,customers!$C$1:$C$1001,,0))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IF(_xlfn.XLOOKUP(F780,customers!$B$1:$B$1001,customers!$C$1:$C$1001,,0)=0,"",_xlfn.XLOOKUP(F780,customers!$B$1:$B$1001,customers!$C$1:$C$1001,,0))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IF(_xlfn.XLOOKUP(F781,customers!$B$1:$B$1001,customers!$C$1:$C$1001,,0)=0,"",_xlfn.XLOOKUP(F781,customers!$B$1:$B$1001,customers!$C$1:$C$1001,,0))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IF(_xlfn.XLOOKUP(F782,customers!$B$1:$B$1001,customers!$C$1:$C$1001,,0)=0,"",_xlfn.XLOOKUP(F782,customers!$B$1:$B$1001,customers!$C$1:$C$1001,,0))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IF(_xlfn.XLOOKUP(F783,customers!$B$1:$B$1001,customers!$C$1:$C$1001,,0)=0,"",_xlfn.XLOOKUP(F783,customers!$B$1:$B$1001,customers!$C$1:$C$1001,,0))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IF(_xlfn.XLOOKUP(F784,customers!$B$1:$B$1001,customers!$C$1:$C$1001,,0)=0,"",_xlfn.XLOOKUP(F784,customers!$B$1:$B$1001,customers!$C$1:$C$1001,,0))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IF(_xlfn.XLOOKUP(F785,customers!$B$1:$B$1001,customers!$C$1:$C$1001,,0)=0,"",_xlfn.XLOOKUP(F785,customers!$B$1:$B$1001,customers!$C$1:$C$1001,,0))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IF(_xlfn.XLOOKUP(F786,customers!$B$1:$B$1001,customers!$C$1:$C$1001,,0)=0,"",_xlfn.XLOOKUP(F786,customers!$B$1:$B$1001,customers!$C$1:$C$1001,,0))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IF(_xlfn.XLOOKUP(F787,customers!$B$1:$B$1001,customers!$C$1:$C$1001,,0)=0,"",_xlfn.XLOOKUP(F787,customers!$B$1:$B$1001,customers!$C$1:$C$1001,,0))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IF(_xlfn.XLOOKUP(F788,customers!$B$1:$B$1001,customers!$C$1:$C$1001,,0)=0,"",_xlfn.XLOOKUP(F788,customers!$B$1:$B$1001,customers!$C$1:$C$1001,,0))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IF(_xlfn.XLOOKUP(F789,customers!$B$1:$B$1001,customers!$C$1:$C$1001,,0)=0,"",_xlfn.XLOOKUP(F789,customers!$B$1:$B$1001,customers!$C$1:$C$1001,,0))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IF(_xlfn.XLOOKUP(F790,customers!$B$1:$B$1001,customers!$C$1:$C$1001,,0)=0,"",_xlfn.XLOOKUP(F790,customers!$B$1:$B$1001,customers!$C$1:$C$1001,,0))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IF(_xlfn.XLOOKUP(F791,customers!$B$1:$B$1001,customers!$C$1:$C$1001,,0)=0,"",_xlfn.XLOOKUP(F791,customers!$B$1:$B$1001,customers!$C$1:$C$1001,,0))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IF(_xlfn.XLOOKUP(F792,customers!$B$1:$B$1001,customers!$C$1:$C$1001,,0)=0,"",_xlfn.XLOOKUP(F792,customers!$B$1:$B$1001,customers!$C$1:$C$1001,,0))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IF(_xlfn.XLOOKUP(F793,customers!$B$1:$B$1001,customers!$C$1:$C$1001,,0)=0,"",_xlfn.XLOOKUP(F793,customers!$B$1:$B$1001,customers!$C$1:$C$1001,,0))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IF(_xlfn.XLOOKUP(F794,customers!$B$1:$B$1001,customers!$C$1:$C$1001,,0)=0,"",_xlfn.XLOOKUP(F794,customers!$B$1:$B$1001,customers!$C$1:$C$1001,,0))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IF(_xlfn.XLOOKUP(F795,customers!$B$1:$B$1001,customers!$C$1:$C$1001,,0)=0,"",_xlfn.XLOOKUP(F795,customers!$B$1:$B$1001,customers!$C$1:$C$1001,,0))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IF(_xlfn.XLOOKUP(F796,customers!$B$1:$B$1001,customers!$C$1:$C$1001,,0)=0,"",_xlfn.XLOOKUP(F796,customers!$B$1:$B$1001,customers!$C$1:$C$1001,,0))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IF(_xlfn.XLOOKUP(F797,customers!$B$1:$B$1001,customers!$C$1:$C$1001,,0)=0,"",_xlfn.XLOOKUP(F797,customers!$B$1:$B$1001,customers!$C$1:$C$1001,,0))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IF(_xlfn.XLOOKUP(F798,customers!$B$1:$B$1001,customers!$C$1:$C$1001,,0)=0,"",_xlfn.XLOOKUP(F798,customers!$B$1:$B$1001,customers!$C$1:$C$1001,,0))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IF(_xlfn.XLOOKUP(F799,customers!$B$1:$B$1001,customers!$C$1:$C$1001,,0)=0,"",_xlfn.XLOOKUP(F799,customers!$B$1:$B$1001,customers!$C$1:$C$1001,,0))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IF(_xlfn.XLOOKUP(F800,customers!$B$1:$B$1001,customers!$C$1:$C$1001,,0)=0,"",_xlfn.XLOOKUP(F800,customers!$B$1:$B$1001,customers!$C$1:$C$1001,,0))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IF(_xlfn.XLOOKUP(F801,customers!$B$1:$B$1001,customers!$C$1:$C$1001,,0)=0,"",_xlfn.XLOOKUP(F801,customers!$B$1:$B$1001,customers!$C$1:$C$1001,,0))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IF(_xlfn.XLOOKUP(F802,customers!$B$1:$B$1001,customers!$C$1:$C$1001,,0)=0,"",_xlfn.XLOOKUP(F802,customers!$B$1:$B$1001,customers!$C$1:$C$1001,,0))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IF(_xlfn.XLOOKUP(F803,customers!$B$1:$B$1001,customers!$C$1:$C$1001,,0)=0,"",_xlfn.XLOOKUP(F803,customers!$B$1:$B$1001,customers!$C$1:$C$1001,,0))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IF(_xlfn.XLOOKUP(F804,customers!$B$1:$B$1001,customers!$C$1:$C$1001,,0)=0,"",_xlfn.XLOOKUP(F804,customers!$B$1:$B$1001,customers!$C$1:$C$1001,,0))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IF(_xlfn.XLOOKUP(F805,customers!$B$1:$B$1001,customers!$C$1:$C$1001,,0)=0,"",_xlfn.XLOOKUP(F805,customers!$B$1:$B$1001,customers!$C$1:$C$1001,,0))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IF(_xlfn.XLOOKUP(F806,customers!$B$1:$B$1001,customers!$C$1:$C$1001,,0)=0,"",_xlfn.XLOOKUP(F806,customers!$B$1:$B$1001,customers!$C$1:$C$1001,,0))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IF(_xlfn.XLOOKUP(F807,customers!$B$1:$B$1001,customers!$C$1:$C$1001,,0)=0,"",_xlfn.XLOOKUP(F807,customers!$B$1:$B$1001,customers!$C$1:$C$1001,,0))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IF(_xlfn.XLOOKUP(F808,customers!$B$1:$B$1001,customers!$C$1:$C$1001,,0)=0,"",_xlfn.XLOOKUP(F808,customers!$B$1:$B$1001,customers!$C$1:$C$1001,,0))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IF(_xlfn.XLOOKUP(F809,customers!$B$1:$B$1001,customers!$C$1:$C$1001,,0)=0,"",_xlfn.XLOOKUP(F809,customers!$B$1:$B$1001,customers!$C$1:$C$1001,,0))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IF(_xlfn.XLOOKUP(F810,customers!$B$1:$B$1001,customers!$C$1:$C$1001,,0)=0,"",_xlfn.XLOOKUP(F810,customers!$B$1:$B$1001,customers!$C$1:$C$1001,,0))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IF(_xlfn.XLOOKUP(F811,customers!$B$1:$B$1001,customers!$C$1:$C$1001,,0)=0,"",_xlfn.XLOOKUP(F811,customers!$B$1:$B$1001,customers!$C$1:$C$1001,,0))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IF(_xlfn.XLOOKUP(F812,customers!$B$1:$B$1001,customers!$C$1:$C$1001,,0)=0,"",_xlfn.XLOOKUP(F812,customers!$B$1:$B$1001,customers!$C$1:$C$1001,,0))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IF(_xlfn.XLOOKUP(F813,customers!$B$1:$B$1001,customers!$C$1:$C$1001,,0)=0,"",_xlfn.XLOOKUP(F813,customers!$B$1:$B$1001,customers!$C$1:$C$1001,,0))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IF(_xlfn.XLOOKUP(F814,customers!$B$1:$B$1001,customers!$C$1:$C$1001,,0)=0,"",_xlfn.XLOOKUP(F814,customers!$B$1:$B$1001,customers!$C$1:$C$1001,,0))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IF(_xlfn.XLOOKUP(F815,customers!$B$1:$B$1001,customers!$C$1:$C$1001,,0)=0,"",_xlfn.XLOOKUP(F815,customers!$B$1:$B$1001,customers!$C$1:$C$1001,,0))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IF(_xlfn.XLOOKUP(F816,customers!$B$1:$B$1001,customers!$C$1:$C$1001,,0)=0,"",_xlfn.XLOOKUP(F816,customers!$B$1:$B$1001,customers!$C$1:$C$1001,,0))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IF(_xlfn.XLOOKUP(F817,customers!$B$1:$B$1001,customers!$C$1:$C$1001,,0)=0,"",_xlfn.XLOOKUP(F817,customers!$B$1:$B$1001,customers!$C$1:$C$1001,,0))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IF(_xlfn.XLOOKUP(F818,customers!$B$1:$B$1001,customers!$C$1:$C$1001,,0)=0,"",_xlfn.XLOOKUP(F818,customers!$B$1:$B$1001,customers!$C$1:$C$1001,,0))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IF(_xlfn.XLOOKUP(F819,customers!$B$1:$B$1001,customers!$C$1:$C$1001,,0)=0,"",_xlfn.XLOOKUP(F819,customers!$B$1:$B$1001,customers!$C$1:$C$1001,,0))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IF(_xlfn.XLOOKUP(F820,customers!$B$1:$B$1001,customers!$C$1:$C$1001,,0)=0,"",_xlfn.XLOOKUP(F820,customers!$B$1:$B$1001,customers!$C$1:$C$1001,,0))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IF(_xlfn.XLOOKUP(F821,customers!$B$1:$B$1001,customers!$C$1:$C$1001,,0)=0,"",_xlfn.XLOOKUP(F821,customers!$B$1:$B$1001,customers!$C$1:$C$1001,,0))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IF(_xlfn.XLOOKUP(F822,customers!$B$1:$B$1001,customers!$C$1:$C$1001,,0)=0,"",_xlfn.XLOOKUP(F822,customers!$B$1:$B$1001,customers!$C$1:$C$1001,,0))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IF(_xlfn.XLOOKUP(F823,customers!$B$1:$B$1001,customers!$C$1:$C$1001,,0)=0,"",_xlfn.XLOOKUP(F823,customers!$B$1:$B$1001,customers!$C$1:$C$1001,,0))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IF(_xlfn.XLOOKUP(F824,customers!$B$1:$B$1001,customers!$C$1:$C$1001,,0)=0,"",_xlfn.XLOOKUP(F824,customers!$B$1:$B$1001,customers!$C$1:$C$1001,,0))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IF(_xlfn.XLOOKUP(F825,customers!$B$1:$B$1001,customers!$C$1:$C$1001,,0)=0,"",_xlfn.XLOOKUP(F825,customers!$B$1:$B$1001,customers!$C$1:$C$1001,,0))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IF(_xlfn.XLOOKUP(F826,customers!$B$1:$B$1001,customers!$C$1:$C$1001,,0)=0,"",_xlfn.XLOOKUP(F826,customers!$B$1:$B$1001,customers!$C$1:$C$1001,,0))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IF(_xlfn.XLOOKUP(F827,customers!$B$1:$B$1001,customers!$C$1:$C$1001,,0)=0,"",_xlfn.XLOOKUP(F827,customers!$B$1:$B$1001,customers!$C$1:$C$1001,,0))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IF(_xlfn.XLOOKUP(F828,customers!$B$1:$B$1001,customers!$C$1:$C$1001,,0)=0,"",_xlfn.XLOOKUP(F828,customers!$B$1:$B$1001,customers!$C$1:$C$1001,,0))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IF(_xlfn.XLOOKUP(F829,customers!$B$1:$B$1001,customers!$C$1:$C$1001,,0)=0,"",_xlfn.XLOOKUP(F829,customers!$B$1:$B$1001,customers!$C$1:$C$1001,,0))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IF(_xlfn.XLOOKUP(F830,customers!$B$1:$B$1001,customers!$C$1:$C$1001,,0)=0,"",_xlfn.XLOOKUP(F830,customers!$B$1:$B$1001,customers!$C$1:$C$1001,,0))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IF(_xlfn.XLOOKUP(F831,customers!$B$1:$B$1001,customers!$C$1:$C$1001,,0)=0,"",_xlfn.XLOOKUP(F831,customers!$B$1:$B$1001,customers!$C$1:$C$1001,,0))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IF(_xlfn.XLOOKUP(F832,customers!$B$1:$B$1001,customers!$C$1:$C$1001,,0)=0,"",_xlfn.XLOOKUP(F832,customers!$B$1:$B$1001,customers!$C$1:$C$1001,,0))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IF(_xlfn.XLOOKUP(F833,customers!$B$1:$B$1001,customers!$C$1:$C$1001,,0)=0,"",_xlfn.XLOOKUP(F833,customers!$B$1:$B$1001,customers!$C$1:$C$1001,,0))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IF(_xlfn.XLOOKUP(F834,customers!$B$1:$B$1001,customers!$C$1:$C$1001,,0)=0,"",_xlfn.XLOOKUP(F834,customers!$B$1:$B$1001,customers!$C$1:$C$1001,,0))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IF(_xlfn.XLOOKUP(F835,customers!$B$1:$B$1001,customers!$C$1:$C$1001,,0)=0,"",_xlfn.XLOOKUP(F835,customers!$B$1:$B$1001,customers!$C$1:$C$1001,,0))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 "Excelsa",IF(I835="Ara", "Arabica",IF(I835="Lib", "Liberica",""))))</f>
        <v>Robusta</v>
      </c>
      <c r="O835" t="str">
        <f t="shared" ref="O835:O898" si="41">IF(J835="L","Light",IF(J835="M","Medium",IF(J835="D","Dark","")))</f>
        <v>Dark</v>
      </c>
      <c r="P835" t="str">
        <f>_xlfn.XLOOKUP(Table2[[#This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IF(_xlfn.XLOOKUP(F836,customers!$B$1:$B$1001,customers!$C$1:$C$1001,,0)=0,"",_xlfn.XLOOKUP(F836,customers!$B$1:$B$1001,customers!$C$1:$C$1001,,0))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IF(_xlfn.XLOOKUP(F837,customers!$B$1:$B$1001,customers!$C$1:$C$1001,,0)=0,"",_xlfn.XLOOKUP(F837,customers!$B$1:$B$1001,customers!$C$1:$C$1001,,0))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IF(_xlfn.XLOOKUP(F838,customers!$B$1:$B$1001,customers!$C$1:$C$1001,,0)=0,"",_xlfn.XLOOKUP(F838,customers!$B$1:$B$1001,customers!$C$1:$C$1001,,0))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IF(_xlfn.XLOOKUP(F839,customers!$B$1:$B$1001,customers!$C$1:$C$1001,,0)=0,"",_xlfn.XLOOKUP(F839,customers!$B$1:$B$1001,customers!$C$1:$C$1001,,0))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IF(_xlfn.XLOOKUP(F840,customers!$B$1:$B$1001,customers!$C$1:$C$1001,,0)=0,"",_xlfn.XLOOKUP(F840,customers!$B$1:$B$1001,customers!$C$1:$C$1001,,0))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IF(_xlfn.XLOOKUP(F841,customers!$B$1:$B$1001,customers!$C$1:$C$1001,,0)=0,"",_xlfn.XLOOKUP(F841,customers!$B$1:$B$1001,customers!$C$1:$C$1001,,0))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IF(_xlfn.XLOOKUP(F842,customers!$B$1:$B$1001,customers!$C$1:$C$1001,,0)=0,"",_xlfn.XLOOKUP(F842,customers!$B$1:$B$1001,customers!$C$1:$C$1001,,0))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IF(_xlfn.XLOOKUP(F843,customers!$B$1:$B$1001,customers!$C$1:$C$1001,,0)=0,"",_xlfn.XLOOKUP(F843,customers!$B$1:$B$1001,customers!$C$1:$C$1001,,0))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IF(_xlfn.XLOOKUP(F844,customers!$B$1:$B$1001,customers!$C$1:$C$1001,,0)=0,"",_xlfn.XLOOKUP(F844,customers!$B$1:$B$1001,customers!$C$1:$C$1001,,0))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IF(_xlfn.XLOOKUP(F845,customers!$B$1:$B$1001,customers!$C$1:$C$1001,,0)=0,"",_xlfn.XLOOKUP(F845,customers!$B$1:$B$1001,customers!$C$1:$C$1001,,0))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IF(_xlfn.XLOOKUP(F846,customers!$B$1:$B$1001,customers!$C$1:$C$1001,,0)=0,"",_xlfn.XLOOKUP(F846,customers!$B$1:$B$1001,customers!$C$1:$C$1001,,0))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IF(_xlfn.XLOOKUP(F847,customers!$B$1:$B$1001,customers!$C$1:$C$1001,,0)=0,"",_xlfn.XLOOKUP(F847,customers!$B$1:$B$1001,customers!$C$1:$C$1001,,0))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IF(_xlfn.XLOOKUP(F848,customers!$B$1:$B$1001,customers!$C$1:$C$1001,,0)=0,"",_xlfn.XLOOKUP(F848,customers!$B$1:$B$1001,customers!$C$1:$C$1001,,0))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IF(_xlfn.XLOOKUP(F849,customers!$B$1:$B$1001,customers!$C$1:$C$1001,,0)=0,"",_xlfn.XLOOKUP(F849,customers!$B$1:$B$1001,customers!$C$1:$C$1001,,0))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IF(_xlfn.XLOOKUP(F850,customers!$B$1:$B$1001,customers!$C$1:$C$1001,,0)=0,"",_xlfn.XLOOKUP(F850,customers!$B$1:$B$1001,customers!$C$1:$C$1001,,0))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IF(_xlfn.XLOOKUP(F851,customers!$B$1:$B$1001,customers!$C$1:$C$1001,,0)=0,"",_xlfn.XLOOKUP(F851,customers!$B$1:$B$1001,customers!$C$1:$C$1001,,0))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IF(_xlfn.XLOOKUP(F852,customers!$B$1:$B$1001,customers!$C$1:$C$1001,,0)=0,"",_xlfn.XLOOKUP(F852,customers!$B$1:$B$1001,customers!$C$1:$C$1001,,0))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IF(_xlfn.XLOOKUP(F853,customers!$B$1:$B$1001,customers!$C$1:$C$1001,,0)=0,"",_xlfn.XLOOKUP(F853,customers!$B$1:$B$1001,customers!$C$1:$C$1001,,0))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IF(_xlfn.XLOOKUP(F854,customers!$B$1:$B$1001,customers!$C$1:$C$1001,,0)=0,"",_xlfn.XLOOKUP(F854,customers!$B$1:$B$1001,customers!$C$1:$C$1001,,0))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IF(_xlfn.XLOOKUP(F855,customers!$B$1:$B$1001,customers!$C$1:$C$1001,,0)=0,"",_xlfn.XLOOKUP(F855,customers!$B$1:$B$1001,customers!$C$1:$C$1001,,0))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IF(_xlfn.XLOOKUP(F856,customers!$B$1:$B$1001,customers!$C$1:$C$1001,,0)=0,"",_xlfn.XLOOKUP(F856,customers!$B$1:$B$1001,customers!$C$1:$C$1001,,0))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IF(_xlfn.XLOOKUP(F857,customers!$B$1:$B$1001,customers!$C$1:$C$1001,,0)=0,"",_xlfn.XLOOKUP(F857,customers!$B$1:$B$1001,customers!$C$1:$C$1001,,0))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IF(_xlfn.XLOOKUP(F858,customers!$B$1:$B$1001,customers!$C$1:$C$1001,,0)=0,"",_xlfn.XLOOKUP(F858,customers!$B$1:$B$1001,customers!$C$1:$C$1001,,0))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IF(_xlfn.XLOOKUP(F859,customers!$B$1:$B$1001,customers!$C$1:$C$1001,,0)=0,"",_xlfn.XLOOKUP(F859,customers!$B$1:$B$1001,customers!$C$1:$C$1001,,0))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IF(_xlfn.XLOOKUP(F860,customers!$B$1:$B$1001,customers!$C$1:$C$1001,,0)=0,"",_xlfn.XLOOKUP(F860,customers!$B$1:$B$1001,customers!$C$1:$C$1001,,0))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IF(_xlfn.XLOOKUP(F861,customers!$B$1:$B$1001,customers!$C$1:$C$1001,,0)=0,"",_xlfn.XLOOKUP(F861,customers!$B$1:$B$1001,customers!$C$1:$C$1001,,0))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IF(_xlfn.XLOOKUP(F862,customers!$B$1:$B$1001,customers!$C$1:$C$1001,,0)=0,"",_xlfn.XLOOKUP(F862,customers!$B$1:$B$1001,customers!$C$1:$C$1001,,0))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IF(_xlfn.XLOOKUP(F863,customers!$B$1:$B$1001,customers!$C$1:$C$1001,,0)=0,"",_xlfn.XLOOKUP(F863,customers!$B$1:$B$1001,customers!$C$1:$C$1001,,0))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IF(_xlfn.XLOOKUP(F864,customers!$B$1:$B$1001,customers!$C$1:$C$1001,,0)=0,"",_xlfn.XLOOKUP(F864,customers!$B$1:$B$1001,customers!$C$1:$C$1001,,0))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IF(_xlfn.XLOOKUP(F865,customers!$B$1:$B$1001,customers!$C$1:$C$1001,,0)=0,"",_xlfn.XLOOKUP(F865,customers!$B$1:$B$1001,customers!$C$1:$C$1001,,0))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IF(_xlfn.XLOOKUP(F866,customers!$B$1:$B$1001,customers!$C$1:$C$1001,,0)=0,"",_xlfn.XLOOKUP(F866,customers!$B$1:$B$1001,customers!$C$1:$C$1001,,0))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IF(_xlfn.XLOOKUP(F867,customers!$B$1:$B$1001,customers!$C$1:$C$1001,,0)=0,"",_xlfn.XLOOKUP(F867,customers!$B$1:$B$1001,customers!$C$1:$C$1001,,0))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IF(_xlfn.XLOOKUP(F868,customers!$B$1:$B$1001,customers!$C$1:$C$1001,,0)=0,"",_xlfn.XLOOKUP(F868,customers!$B$1:$B$1001,customers!$C$1:$C$1001,,0))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IF(_xlfn.XLOOKUP(F869,customers!$B$1:$B$1001,customers!$C$1:$C$1001,,0)=0,"",_xlfn.XLOOKUP(F869,customers!$B$1:$B$1001,customers!$C$1:$C$1001,,0))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IF(_xlfn.XLOOKUP(F870,customers!$B$1:$B$1001,customers!$C$1:$C$1001,,0)=0,"",_xlfn.XLOOKUP(F870,customers!$B$1:$B$1001,customers!$C$1:$C$1001,,0))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IF(_xlfn.XLOOKUP(F871,customers!$B$1:$B$1001,customers!$C$1:$C$1001,,0)=0,"",_xlfn.XLOOKUP(F871,customers!$B$1:$B$1001,customers!$C$1:$C$1001,,0))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IF(_xlfn.XLOOKUP(F872,customers!$B$1:$B$1001,customers!$C$1:$C$1001,,0)=0,"",_xlfn.XLOOKUP(F872,customers!$B$1:$B$1001,customers!$C$1:$C$1001,,0))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IF(_xlfn.XLOOKUP(F873,customers!$B$1:$B$1001,customers!$C$1:$C$1001,,0)=0,"",_xlfn.XLOOKUP(F873,customers!$B$1:$B$1001,customers!$C$1:$C$1001,,0))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IF(_xlfn.XLOOKUP(F874,customers!$B$1:$B$1001,customers!$C$1:$C$1001,,0)=0,"",_xlfn.XLOOKUP(F874,customers!$B$1:$B$1001,customers!$C$1:$C$1001,,0))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IF(_xlfn.XLOOKUP(F875,customers!$B$1:$B$1001,customers!$C$1:$C$1001,,0)=0,"",_xlfn.XLOOKUP(F875,customers!$B$1:$B$1001,customers!$C$1:$C$1001,,0))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IF(_xlfn.XLOOKUP(F876,customers!$B$1:$B$1001,customers!$C$1:$C$1001,,0)=0,"",_xlfn.XLOOKUP(F876,customers!$B$1:$B$1001,customers!$C$1:$C$1001,,0))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IF(_xlfn.XLOOKUP(F877,customers!$B$1:$B$1001,customers!$C$1:$C$1001,,0)=0,"",_xlfn.XLOOKUP(F877,customers!$B$1:$B$1001,customers!$C$1:$C$1001,,0))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IF(_xlfn.XLOOKUP(F878,customers!$B$1:$B$1001,customers!$C$1:$C$1001,,0)=0,"",_xlfn.XLOOKUP(F878,customers!$B$1:$B$1001,customers!$C$1:$C$1001,,0))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IF(_xlfn.XLOOKUP(F879,customers!$B$1:$B$1001,customers!$C$1:$C$1001,,0)=0,"",_xlfn.XLOOKUP(F879,customers!$B$1:$B$1001,customers!$C$1:$C$1001,,0))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IF(_xlfn.XLOOKUP(F880,customers!$B$1:$B$1001,customers!$C$1:$C$1001,,0)=0,"",_xlfn.XLOOKUP(F880,customers!$B$1:$B$1001,customers!$C$1:$C$1001,,0))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IF(_xlfn.XLOOKUP(F881,customers!$B$1:$B$1001,customers!$C$1:$C$1001,,0)=0,"",_xlfn.XLOOKUP(F881,customers!$B$1:$B$1001,customers!$C$1:$C$1001,,0))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IF(_xlfn.XLOOKUP(F882,customers!$B$1:$B$1001,customers!$C$1:$C$1001,,0)=0,"",_xlfn.XLOOKUP(F882,customers!$B$1:$B$1001,customers!$C$1:$C$1001,,0))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IF(_xlfn.XLOOKUP(F883,customers!$B$1:$B$1001,customers!$C$1:$C$1001,,0)=0,"",_xlfn.XLOOKUP(F883,customers!$B$1:$B$1001,customers!$C$1:$C$1001,,0))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IF(_xlfn.XLOOKUP(F884,customers!$B$1:$B$1001,customers!$C$1:$C$1001,,0)=0,"",_xlfn.XLOOKUP(F884,customers!$B$1:$B$1001,customers!$C$1:$C$1001,,0))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IF(_xlfn.XLOOKUP(F885,customers!$B$1:$B$1001,customers!$C$1:$C$1001,,0)=0,"",_xlfn.XLOOKUP(F885,customers!$B$1:$B$1001,customers!$C$1:$C$1001,,0))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IF(_xlfn.XLOOKUP(F886,customers!$B$1:$B$1001,customers!$C$1:$C$1001,,0)=0,"",_xlfn.XLOOKUP(F886,customers!$B$1:$B$1001,customers!$C$1:$C$1001,,0))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IF(_xlfn.XLOOKUP(F887,customers!$B$1:$B$1001,customers!$C$1:$C$1001,,0)=0,"",_xlfn.XLOOKUP(F887,customers!$B$1:$B$1001,customers!$C$1:$C$1001,,0))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IF(_xlfn.XLOOKUP(F888,customers!$B$1:$B$1001,customers!$C$1:$C$1001,,0)=0,"",_xlfn.XLOOKUP(F888,customers!$B$1:$B$1001,customers!$C$1:$C$1001,,0))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IF(_xlfn.XLOOKUP(F889,customers!$B$1:$B$1001,customers!$C$1:$C$1001,,0)=0,"",_xlfn.XLOOKUP(F889,customers!$B$1:$B$1001,customers!$C$1:$C$1001,,0))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IF(_xlfn.XLOOKUP(F890,customers!$B$1:$B$1001,customers!$C$1:$C$1001,,0)=0,"",_xlfn.XLOOKUP(F890,customers!$B$1:$B$1001,customers!$C$1:$C$1001,,0))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IF(_xlfn.XLOOKUP(F891,customers!$B$1:$B$1001,customers!$C$1:$C$1001,,0)=0,"",_xlfn.XLOOKUP(F891,customers!$B$1:$B$1001,customers!$C$1:$C$1001,,0))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IF(_xlfn.XLOOKUP(F892,customers!$B$1:$B$1001,customers!$C$1:$C$1001,,0)=0,"",_xlfn.XLOOKUP(F892,customers!$B$1:$B$1001,customers!$C$1:$C$1001,,0))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IF(_xlfn.XLOOKUP(F893,customers!$B$1:$B$1001,customers!$C$1:$C$1001,,0)=0,"",_xlfn.XLOOKUP(F893,customers!$B$1:$B$1001,customers!$C$1:$C$1001,,0))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IF(_xlfn.XLOOKUP(F894,customers!$B$1:$B$1001,customers!$C$1:$C$1001,,0)=0,"",_xlfn.XLOOKUP(F894,customers!$B$1:$B$1001,customers!$C$1:$C$1001,,0))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IF(_xlfn.XLOOKUP(F895,customers!$B$1:$B$1001,customers!$C$1:$C$1001,,0)=0,"",_xlfn.XLOOKUP(F895,customers!$B$1:$B$1001,customers!$C$1:$C$1001,,0))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IF(_xlfn.XLOOKUP(F896,customers!$B$1:$B$1001,customers!$C$1:$C$1001,,0)=0,"",_xlfn.XLOOKUP(F896,customers!$B$1:$B$1001,customers!$C$1:$C$1001,,0))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IF(_xlfn.XLOOKUP(F897,customers!$B$1:$B$1001,customers!$C$1:$C$1001,,0)=0,"",_xlfn.XLOOKUP(F897,customers!$B$1:$B$1001,customers!$C$1:$C$1001,,0))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IF(_xlfn.XLOOKUP(F898,customers!$B$1:$B$1001,customers!$C$1:$C$1001,,0)=0,"",_xlfn.XLOOKUP(F898,customers!$B$1:$B$1001,customers!$C$1:$C$1001,,0))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IF(_xlfn.XLOOKUP(F899,customers!$B$1:$B$1001,customers!$C$1:$C$1001,,0)=0,"",_xlfn.XLOOKUP(F899,customers!$B$1:$B$1001,customers!$C$1:$C$1001,,0))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 "Excelsa",IF(I899="Ara", "Arabica",IF(I899="Lib", "Liberica",""))))</f>
        <v>Excelsa</v>
      </c>
      <c r="O899" t="str">
        <f t="shared" ref="O899:O962" si="44">IF(J899="L","Light",IF(J899="M","Medium",IF(J899="D","Dark","")))</f>
        <v>Dark</v>
      </c>
      <c r="P899" t="str">
        <f>_xlfn.XLOOKUP(Table2[[#This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IF(_xlfn.XLOOKUP(F900,customers!$B$1:$B$1001,customers!$C$1:$C$1001,,0)=0,"",_xlfn.XLOOKUP(F900,customers!$B$1:$B$1001,customers!$C$1:$C$1001,,0))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IF(_xlfn.XLOOKUP(F901,customers!$B$1:$B$1001,customers!$C$1:$C$1001,,0)=0,"",_xlfn.XLOOKUP(F901,customers!$B$1:$B$1001,customers!$C$1:$C$1001,,0))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IF(_xlfn.XLOOKUP(F902,customers!$B$1:$B$1001,customers!$C$1:$C$1001,,0)=0,"",_xlfn.XLOOKUP(F902,customers!$B$1:$B$1001,customers!$C$1:$C$1001,,0))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IF(_xlfn.XLOOKUP(F903,customers!$B$1:$B$1001,customers!$C$1:$C$1001,,0)=0,"",_xlfn.XLOOKUP(F903,customers!$B$1:$B$1001,customers!$C$1:$C$1001,,0))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IF(_xlfn.XLOOKUP(F904,customers!$B$1:$B$1001,customers!$C$1:$C$1001,,0)=0,"",_xlfn.XLOOKUP(F904,customers!$B$1:$B$1001,customers!$C$1:$C$1001,,0))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IF(_xlfn.XLOOKUP(F905,customers!$B$1:$B$1001,customers!$C$1:$C$1001,,0)=0,"",_xlfn.XLOOKUP(F905,customers!$B$1:$B$1001,customers!$C$1:$C$1001,,0))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IF(_xlfn.XLOOKUP(F906,customers!$B$1:$B$1001,customers!$C$1:$C$1001,,0)=0,"",_xlfn.XLOOKUP(F906,customers!$B$1:$B$1001,customers!$C$1:$C$1001,,0))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IF(_xlfn.XLOOKUP(F907,customers!$B$1:$B$1001,customers!$C$1:$C$1001,,0)=0,"",_xlfn.XLOOKUP(F907,customers!$B$1:$B$1001,customers!$C$1:$C$1001,,0))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IF(_xlfn.XLOOKUP(F908,customers!$B$1:$B$1001,customers!$C$1:$C$1001,,0)=0,"",_xlfn.XLOOKUP(F908,customers!$B$1:$B$1001,customers!$C$1:$C$1001,,0))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IF(_xlfn.XLOOKUP(F909,customers!$B$1:$B$1001,customers!$C$1:$C$1001,,0)=0,"",_xlfn.XLOOKUP(F909,customers!$B$1:$B$1001,customers!$C$1:$C$1001,,0))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IF(_xlfn.XLOOKUP(F910,customers!$B$1:$B$1001,customers!$C$1:$C$1001,,0)=0,"",_xlfn.XLOOKUP(F910,customers!$B$1:$B$1001,customers!$C$1:$C$1001,,0))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IF(_xlfn.XLOOKUP(F911,customers!$B$1:$B$1001,customers!$C$1:$C$1001,,0)=0,"",_xlfn.XLOOKUP(F911,customers!$B$1:$B$1001,customers!$C$1:$C$1001,,0))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IF(_xlfn.XLOOKUP(F912,customers!$B$1:$B$1001,customers!$C$1:$C$1001,,0)=0,"",_xlfn.XLOOKUP(F912,customers!$B$1:$B$1001,customers!$C$1:$C$1001,,0))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IF(_xlfn.XLOOKUP(F913,customers!$B$1:$B$1001,customers!$C$1:$C$1001,,0)=0,"",_xlfn.XLOOKUP(F913,customers!$B$1:$B$1001,customers!$C$1:$C$1001,,0))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IF(_xlfn.XLOOKUP(F914,customers!$B$1:$B$1001,customers!$C$1:$C$1001,,0)=0,"",_xlfn.XLOOKUP(F914,customers!$B$1:$B$1001,customers!$C$1:$C$1001,,0))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IF(_xlfn.XLOOKUP(F915,customers!$B$1:$B$1001,customers!$C$1:$C$1001,,0)=0,"",_xlfn.XLOOKUP(F915,customers!$B$1:$B$1001,customers!$C$1:$C$1001,,0))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IF(_xlfn.XLOOKUP(F916,customers!$B$1:$B$1001,customers!$C$1:$C$1001,,0)=0,"",_xlfn.XLOOKUP(F916,customers!$B$1:$B$1001,customers!$C$1:$C$1001,,0))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IF(_xlfn.XLOOKUP(F917,customers!$B$1:$B$1001,customers!$C$1:$C$1001,,0)=0,"",_xlfn.XLOOKUP(F917,customers!$B$1:$B$1001,customers!$C$1:$C$1001,,0))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IF(_xlfn.XLOOKUP(F918,customers!$B$1:$B$1001,customers!$C$1:$C$1001,,0)=0,"",_xlfn.XLOOKUP(F918,customers!$B$1:$B$1001,customers!$C$1:$C$1001,,0))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IF(_xlfn.XLOOKUP(F919,customers!$B$1:$B$1001,customers!$C$1:$C$1001,,0)=0,"",_xlfn.XLOOKUP(F919,customers!$B$1:$B$1001,customers!$C$1:$C$1001,,0))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IF(_xlfn.XLOOKUP(F920,customers!$B$1:$B$1001,customers!$C$1:$C$1001,,0)=0,"",_xlfn.XLOOKUP(F920,customers!$B$1:$B$1001,customers!$C$1:$C$1001,,0))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IF(_xlfn.XLOOKUP(F921,customers!$B$1:$B$1001,customers!$C$1:$C$1001,,0)=0,"",_xlfn.XLOOKUP(F921,customers!$B$1:$B$1001,customers!$C$1:$C$1001,,0))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IF(_xlfn.XLOOKUP(F922,customers!$B$1:$B$1001,customers!$C$1:$C$1001,,0)=0,"",_xlfn.XLOOKUP(F922,customers!$B$1:$B$1001,customers!$C$1:$C$1001,,0))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IF(_xlfn.XLOOKUP(F923,customers!$B$1:$B$1001,customers!$C$1:$C$1001,,0)=0,"",_xlfn.XLOOKUP(F923,customers!$B$1:$B$1001,customers!$C$1:$C$1001,,0))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IF(_xlfn.XLOOKUP(F924,customers!$B$1:$B$1001,customers!$C$1:$C$1001,,0)=0,"",_xlfn.XLOOKUP(F924,customers!$B$1:$B$1001,customers!$C$1:$C$1001,,0))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IF(_xlfn.XLOOKUP(F925,customers!$B$1:$B$1001,customers!$C$1:$C$1001,,0)=0,"",_xlfn.XLOOKUP(F925,customers!$B$1:$B$1001,customers!$C$1:$C$1001,,0))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IF(_xlfn.XLOOKUP(F926,customers!$B$1:$B$1001,customers!$C$1:$C$1001,,0)=0,"",_xlfn.XLOOKUP(F926,customers!$B$1:$B$1001,customers!$C$1:$C$1001,,0))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IF(_xlfn.XLOOKUP(F927,customers!$B$1:$B$1001,customers!$C$1:$C$1001,,0)=0,"",_xlfn.XLOOKUP(F927,customers!$B$1:$B$1001,customers!$C$1:$C$1001,,0))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IF(_xlfn.XLOOKUP(F928,customers!$B$1:$B$1001,customers!$C$1:$C$1001,,0)=0,"",_xlfn.XLOOKUP(F928,customers!$B$1:$B$1001,customers!$C$1:$C$1001,,0))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IF(_xlfn.XLOOKUP(F929,customers!$B$1:$B$1001,customers!$C$1:$C$1001,,0)=0,"",_xlfn.XLOOKUP(F929,customers!$B$1:$B$1001,customers!$C$1:$C$1001,,0))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IF(_xlfn.XLOOKUP(F930,customers!$B$1:$B$1001,customers!$C$1:$C$1001,,0)=0,"",_xlfn.XLOOKUP(F930,customers!$B$1:$B$1001,customers!$C$1:$C$1001,,0))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IF(_xlfn.XLOOKUP(F931,customers!$B$1:$B$1001,customers!$C$1:$C$1001,,0)=0,"",_xlfn.XLOOKUP(F931,customers!$B$1:$B$1001,customers!$C$1:$C$1001,,0))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IF(_xlfn.XLOOKUP(F932,customers!$B$1:$B$1001,customers!$C$1:$C$1001,,0)=0,"",_xlfn.XLOOKUP(F932,customers!$B$1:$B$1001,customers!$C$1:$C$1001,,0))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IF(_xlfn.XLOOKUP(F933,customers!$B$1:$B$1001,customers!$C$1:$C$1001,,0)=0,"",_xlfn.XLOOKUP(F933,customers!$B$1:$B$1001,customers!$C$1:$C$1001,,0))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IF(_xlfn.XLOOKUP(F934,customers!$B$1:$B$1001,customers!$C$1:$C$1001,,0)=0,"",_xlfn.XLOOKUP(F934,customers!$B$1:$B$1001,customers!$C$1:$C$1001,,0))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IF(_xlfn.XLOOKUP(F935,customers!$B$1:$B$1001,customers!$C$1:$C$1001,,0)=0,"",_xlfn.XLOOKUP(F935,customers!$B$1:$B$1001,customers!$C$1:$C$1001,,0))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IF(_xlfn.XLOOKUP(F936,customers!$B$1:$B$1001,customers!$C$1:$C$1001,,0)=0,"",_xlfn.XLOOKUP(F936,customers!$B$1:$B$1001,customers!$C$1:$C$1001,,0))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IF(_xlfn.XLOOKUP(F937,customers!$B$1:$B$1001,customers!$C$1:$C$1001,,0)=0,"",_xlfn.XLOOKUP(F937,customers!$B$1:$B$1001,customers!$C$1:$C$1001,,0))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IF(_xlfn.XLOOKUP(F938,customers!$B$1:$B$1001,customers!$C$1:$C$1001,,0)=0,"",_xlfn.XLOOKUP(F938,customers!$B$1:$B$1001,customers!$C$1:$C$1001,,0))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IF(_xlfn.XLOOKUP(F939,customers!$B$1:$B$1001,customers!$C$1:$C$1001,,0)=0,"",_xlfn.XLOOKUP(F939,customers!$B$1:$B$1001,customers!$C$1:$C$1001,,0))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IF(_xlfn.XLOOKUP(F940,customers!$B$1:$B$1001,customers!$C$1:$C$1001,,0)=0,"",_xlfn.XLOOKUP(F940,customers!$B$1:$B$1001,customers!$C$1:$C$1001,,0))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IF(_xlfn.XLOOKUP(F941,customers!$B$1:$B$1001,customers!$C$1:$C$1001,,0)=0,"",_xlfn.XLOOKUP(F941,customers!$B$1:$B$1001,customers!$C$1:$C$1001,,0))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IF(_xlfn.XLOOKUP(F942,customers!$B$1:$B$1001,customers!$C$1:$C$1001,,0)=0,"",_xlfn.XLOOKUP(F942,customers!$B$1:$B$1001,customers!$C$1:$C$1001,,0))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IF(_xlfn.XLOOKUP(F943,customers!$B$1:$B$1001,customers!$C$1:$C$1001,,0)=0,"",_xlfn.XLOOKUP(F943,customers!$B$1:$B$1001,customers!$C$1:$C$1001,,0))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IF(_xlfn.XLOOKUP(F944,customers!$B$1:$B$1001,customers!$C$1:$C$1001,,0)=0,"",_xlfn.XLOOKUP(F944,customers!$B$1:$B$1001,customers!$C$1:$C$1001,,0))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IF(_xlfn.XLOOKUP(F945,customers!$B$1:$B$1001,customers!$C$1:$C$1001,,0)=0,"",_xlfn.XLOOKUP(F945,customers!$B$1:$B$1001,customers!$C$1:$C$1001,,0))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IF(_xlfn.XLOOKUP(F946,customers!$B$1:$B$1001,customers!$C$1:$C$1001,,0)=0,"",_xlfn.XLOOKUP(F946,customers!$B$1:$B$1001,customers!$C$1:$C$1001,,0))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IF(_xlfn.XLOOKUP(F947,customers!$B$1:$B$1001,customers!$C$1:$C$1001,,0)=0,"",_xlfn.XLOOKUP(F947,customers!$B$1:$B$1001,customers!$C$1:$C$1001,,0))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IF(_xlfn.XLOOKUP(F948,customers!$B$1:$B$1001,customers!$C$1:$C$1001,,0)=0,"",_xlfn.XLOOKUP(F948,customers!$B$1:$B$1001,customers!$C$1:$C$1001,,0))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IF(_xlfn.XLOOKUP(F949,customers!$B$1:$B$1001,customers!$C$1:$C$1001,,0)=0,"",_xlfn.XLOOKUP(F949,customers!$B$1:$B$1001,customers!$C$1:$C$1001,,0))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IF(_xlfn.XLOOKUP(F950,customers!$B$1:$B$1001,customers!$C$1:$C$1001,,0)=0,"",_xlfn.XLOOKUP(F950,customers!$B$1:$B$1001,customers!$C$1:$C$1001,,0))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IF(_xlfn.XLOOKUP(F951,customers!$B$1:$B$1001,customers!$C$1:$C$1001,,0)=0,"",_xlfn.XLOOKUP(F951,customers!$B$1:$B$1001,customers!$C$1:$C$1001,,0))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IF(_xlfn.XLOOKUP(F952,customers!$B$1:$B$1001,customers!$C$1:$C$1001,,0)=0,"",_xlfn.XLOOKUP(F952,customers!$B$1:$B$1001,customers!$C$1:$C$1001,,0))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IF(_xlfn.XLOOKUP(F953,customers!$B$1:$B$1001,customers!$C$1:$C$1001,,0)=0,"",_xlfn.XLOOKUP(F953,customers!$B$1:$B$1001,customers!$C$1:$C$1001,,0))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IF(_xlfn.XLOOKUP(F954,customers!$B$1:$B$1001,customers!$C$1:$C$1001,,0)=0,"",_xlfn.XLOOKUP(F954,customers!$B$1:$B$1001,customers!$C$1:$C$1001,,0))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IF(_xlfn.XLOOKUP(F955,customers!$B$1:$B$1001,customers!$C$1:$C$1001,,0)=0,"",_xlfn.XLOOKUP(F955,customers!$B$1:$B$1001,customers!$C$1:$C$1001,,0))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IF(_xlfn.XLOOKUP(F956,customers!$B$1:$B$1001,customers!$C$1:$C$1001,,0)=0,"",_xlfn.XLOOKUP(F956,customers!$B$1:$B$1001,customers!$C$1:$C$1001,,0))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IF(_xlfn.XLOOKUP(F957,customers!$B$1:$B$1001,customers!$C$1:$C$1001,,0)=0,"",_xlfn.XLOOKUP(F957,customers!$B$1:$B$1001,customers!$C$1:$C$1001,,0))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IF(_xlfn.XLOOKUP(F958,customers!$B$1:$B$1001,customers!$C$1:$C$1001,,0)=0,"",_xlfn.XLOOKUP(F958,customers!$B$1:$B$1001,customers!$C$1:$C$1001,,0))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IF(_xlfn.XLOOKUP(F959,customers!$B$1:$B$1001,customers!$C$1:$C$1001,,0)=0,"",_xlfn.XLOOKUP(F959,customers!$B$1:$B$1001,customers!$C$1:$C$1001,,0))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IF(_xlfn.XLOOKUP(F960,customers!$B$1:$B$1001,customers!$C$1:$C$1001,,0)=0,"",_xlfn.XLOOKUP(F960,customers!$B$1:$B$1001,customers!$C$1:$C$1001,,0))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IF(_xlfn.XLOOKUP(F961,customers!$B$1:$B$1001,customers!$C$1:$C$1001,,0)=0,"",_xlfn.XLOOKUP(F961,customers!$B$1:$B$1001,customers!$C$1:$C$1001,,0))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IF(_xlfn.XLOOKUP(F962,customers!$B$1:$B$1001,customers!$C$1:$C$1001,,0)=0,"",_xlfn.XLOOKUP(F962,customers!$B$1:$B$1001,customers!$C$1:$C$1001,,0))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IF(_xlfn.XLOOKUP(F963,customers!$B$1:$B$1001,customers!$C$1:$C$1001,,0)=0,"",_xlfn.XLOOKUP(F963,customers!$B$1:$B$1001,customers!$C$1:$C$1001,,0))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 "Excelsa",IF(I963="Ara", "Arabica",IF(I963="Lib", "Liberica",""))))</f>
        <v>Arabica</v>
      </c>
      <c r="O963" t="str">
        <f t="shared" ref="O963:O1001" si="47">IF(J963="L","Light",IF(J963="M","Medium",IF(J963="D","Dark","")))</f>
        <v>Dark</v>
      </c>
      <c r="P963" t="str">
        <f>_xlfn.XLOOKUP(Table2[[#This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IF(_xlfn.XLOOKUP(F964,customers!$B$1:$B$1001,customers!$C$1:$C$1001,,0)=0,"",_xlfn.XLOOKUP(F964,customers!$B$1:$B$1001,customers!$C$1:$C$1001,,0))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IF(_xlfn.XLOOKUP(F965,customers!$B$1:$B$1001,customers!$C$1:$C$1001,,0)=0,"",_xlfn.XLOOKUP(F965,customers!$B$1:$B$1001,customers!$C$1:$C$1001,,0))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IF(_xlfn.XLOOKUP(F966,customers!$B$1:$B$1001,customers!$C$1:$C$1001,,0)=0,"",_xlfn.XLOOKUP(F966,customers!$B$1:$B$1001,customers!$C$1:$C$1001,,0))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IF(_xlfn.XLOOKUP(F967,customers!$B$1:$B$1001,customers!$C$1:$C$1001,,0)=0,"",_xlfn.XLOOKUP(F967,customers!$B$1:$B$1001,customers!$C$1:$C$1001,,0))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IF(_xlfn.XLOOKUP(F968,customers!$B$1:$B$1001,customers!$C$1:$C$1001,,0)=0,"",_xlfn.XLOOKUP(F968,customers!$B$1:$B$1001,customers!$C$1:$C$1001,,0))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IF(_xlfn.XLOOKUP(F969,customers!$B$1:$B$1001,customers!$C$1:$C$1001,,0)=0,"",_xlfn.XLOOKUP(F969,customers!$B$1:$B$1001,customers!$C$1:$C$1001,,0))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IF(_xlfn.XLOOKUP(F970,customers!$B$1:$B$1001,customers!$C$1:$C$1001,,0)=0,"",_xlfn.XLOOKUP(F970,customers!$B$1:$B$1001,customers!$C$1:$C$1001,,0))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IF(_xlfn.XLOOKUP(F971,customers!$B$1:$B$1001,customers!$C$1:$C$1001,,0)=0,"",_xlfn.XLOOKUP(F971,customers!$B$1:$B$1001,customers!$C$1:$C$1001,,0))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IF(_xlfn.XLOOKUP(F972,customers!$B$1:$B$1001,customers!$C$1:$C$1001,,0)=0,"",_xlfn.XLOOKUP(F972,customers!$B$1:$B$1001,customers!$C$1:$C$1001,,0))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IF(_xlfn.XLOOKUP(F973,customers!$B$1:$B$1001,customers!$C$1:$C$1001,,0)=0,"",_xlfn.XLOOKUP(F973,customers!$B$1:$B$1001,customers!$C$1:$C$1001,,0))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IF(_xlfn.XLOOKUP(F974,customers!$B$1:$B$1001,customers!$C$1:$C$1001,,0)=0,"",_xlfn.XLOOKUP(F974,customers!$B$1:$B$1001,customers!$C$1:$C$1001,,0))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IF(_xlfn.XLOOKUP(F975,customers!$B$1:$B$1001,customers!$C$1:$C$1001,,0)=0,"",_xlfn.XLOOKUP(F975,customers!$B$1:$B$1001,customers!$C$1:$C$1001,,0))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IF(_xlfn.XLOOKUP(F976,customers!$B$1:$B$1001,customers!$C$1:$C$1001,,0)=0,"",_xlfn.XLOOKUP(F976,customers!$B$1:$B$1001,customers!$C$1:$C$1001,,0))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IF(_xlfn.XLOOKUP(F977,customers!$B$1:$B$1001,customers!$C$1:$C$1001,,0)=0,"",_xlfn.XLOOKUP(F977,customers!$B$1:$B$1001,customers!$C$1:$C$1001,,0))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IF(_xlfn.XLOOKUP(F978,customers!$B$1:$B$1001,customers!$C$1:$C$1001,,0)=0,"",_xlfn.XLOOKUP(F978,customers!$B$1:$B$1001,customers!$C$1:$C$1001,,0))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IF(_xlfn.XLOOKUP(F979,customers!$B$1:$B$1001,customers!$C$1:$C$1001,,0)=0,"",_xlfn.XLOOKUP(F979,customers!$B$1:$B$1001,customers!$C$1:$C$1001,,0))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IF(_xlfn.XLOOKUP(F980,customers!$B$1:$B$1001,customers!$C$1:$C$1001,,0)=0,"",_xlfn.XLOOKUP(F980,customers!$B$1:$B$1001,customers!$C$1:$C$1001,,0))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IF(_xlfn.XLOOKUP(F981,customers!$B$1:$B$1001,customers!$C$1:$C$1001,,0)=0,"",_xlfn.XLOOKUP(F981,customers!$B$1:$B$1001,customers!$C$1:$C$1001,,0))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IF(_xlfn.XLOOKUP(F982,customers!$B$1:$B$1001,customers!$C$1:$C$1001,,0)=0,"",_xlfn.XLOOKUP(F982,customers!$B$1:$B$1001,customers!$C$1:$C$1001,,0))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IF(_xlfn.XLOOKUP(F983,customers!$B$1:$B$1001,customers!$C$1:$C$1001,,0)=0,"",_xlfn.XLOOKUP(F983,customers!$B$1:$B$1001,customers!$C$1:$C$1001,,0))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IF(_xlfn.XLOOKUP(F984,customers!$B$1:$B$1001,customers!$C$1:$C$1001,,0)=0,"",_xlfn.XLOOKUP(F984,customers!$B$1:$B$1001,customers!$C$1:$C$1001,,0))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IF(_xlfn.XLOOKUP(F985,customers!$B$1:$B$1001,customers!$C$1:$C$1001,,0)=0,"",_xlfn.XLOOKUP(F985,customers!$B$1:$B$1001,customers!$C$1:$C$1001,,0))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IF(_xlfn.XLOOKUP(F986,customers!$B$1:$B$1001,customers!$C$1:$C$1001,,0)=0,"",_xlfn.XLOOKUP(F986,customers!$B$1:$B$1001,customers!$C$1:$C$1001,,0))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IF(_xlfn.XLOOKUP(F987,customers!$B$1:$B$1001,customers!$C$1:$C$1001,,0)=0,"",_xlfn.XLOOKUP(F987,customers!$B$1:$B$1001,customers!$C$1:$C$1001,,0))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IF(_xlfn.XLOOKUP(F988,customers!$B$1:$B$1001,customers!$C$1:$C$1001,,0)=0,"",_xlfn.XLOOKUP(F988,customers!$B$1:$B$1001,customers!$C$1:$C$1001,,0))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IF(_xlfn.XLOOKUP(F989,customers!$B$1:$B$1001,customers!$C$1:$C$1001,,0)=0,"",_xlfn.XLOOKUP(F989,customers!$B$1:$B$1001,customers!$C$1:$C$1001,,0))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IF(_xlfn.XLOOKUP(F990,customers!$B$1:$B$1001,customers!$C$1:$C$1001,,0)=0,"",_xlfn.XLOOKUP(F990,customers!$B$1:$B$1001,customers!$C$1:$C$1001,,0))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IF(_xlfn.XLOOKUP(F991,customers!$B$1:$B$1001,customers!$C$1:$C$1001,,0)=0,"",_xlfn.XLOOKUP(F991,customers!$B$1:$B$1001,customers!$C$1:$C$1001,,0))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IF(_xlfn.XLOOKUP(F992,customers!$B$1:$B$1001,customers!$C$1:$C$1001,,0)=0,"",_xlfn.XLOOKUP(F992,customers!$B$1:$B$1001,customers!$C$1:$C$1001,,0))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IF(_xlfn.XLOOKUP(F993,customers!$B$1:$B$1001,customers!$C$1:$C$1001,,0)=0,"",_xlfn.XLOOKUP(F993,customers!$B$1:$B$1001,customers!$C$1:$C$1001,,0))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IF(_xlfn.XLOOKUP(F994,customers!$B$1:$B$1001,customers!$C$1:$C$1001,,0)=0,"",_xlfn.XLOOKUP(F994,customers!$B$1:$B$1001,customers!$C$1:$C$1001,,0))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IF(_xlfn.XLOOKUP(F995,customers!$B$1:$B$1001,customers!$C$1:$C$1001,,0)=0,"",_xlfn.XLOOKUP(F995,customers!$B$1:$B$1001,customers!$C$1:$C$1001,,0))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IF(_xlfn.XLOOKUP(F996,customers!$B$1:$B$1001,customers!$C$1:$C$1001,,0)=0,"",_xlfn.XLOOKUP(F996,customers!$B$1:$B$1001,customers!$C$1:$C$1001,,0))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IF(_xlfn.XLOOKUP(F997,customers!$B$1:$B$1001,customers!$C$1:$C$1001,,0)=0,"",_xlfn.XLOOKUP(F997,customers!$B$1:$B$1001,customers!$C$1:$C$1001,,0))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IF(_xlfn.XLOOKUP(F998,customers!$B$1:$B$1001,customers!$C$1:$C$1001,,0)=0,"",_xlfn.XLOOKUP(F998,customers!$B$1:$B$1001,customers!$C$1:$C$1001,,0))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IF(_xlfn.XLOOKUP(F999,customers!$B$1:$B$1001,customers!$C$1:$C$1001,,0)=0,"",_xlfn.XLOOKUP(F999,customers!$B$1:$B$1001,customers!$C$1:$C$1001,,0))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IF(_xlfn.XLOOKUP(F1000,customers!$B$1:$B$1001,customers!$C$1:$C$1001,,0)=0,"",_xlfn.XLOOKUP(F1000,customers!$B$1:$B$1001,customers!$C$1:$C$1001,,0))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IF(_xlfn.XLOOKUP(F1001,customers!$B$1:$B$1001,customers!$C$1:$C$1001,,0)=0,"",_xlfn.XLOOKUP(F1001,customers!$B$1:$B$1001,customers!$C$1:$C$1001,,0))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366E9-B163-4ECB-8ED8-4FAC274F9017}">
  <dimension ref="A3:F48"/>
  <sheetViews>
    <sheetView topLeftCell="C1" workbookViewId="0">
      <selection activeCell="G34" sqref="G3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D43B-BE4D-4CC1-91FC-E45EBA4D7E2F}">
  <dimension ref="A3:B6"/>
  <sheetViews>
    <sheetView workbookViewId="0">
      <selection activeCell="F29" sqref="F2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E3C42-B24D-4210-80BF-6DE099794826}">
  <dimension ref="A3:B8"/>
  <sheetViews>
    <sheetView workbookViewId="0">
      <selection activeCell="O8" sqref="O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498D3-E7D4-4ABC-991A-1755F6E611EA}">
  <dimension ref="A1"/>
  <sheetViews>
    <sheetView showGridLines="0" tabSelected="1" zoomScale="83" workbookViewId="0">
      <selection activeCell="X5" sqref="X5"/>
    </sheetView>
  </sheetViews>
  <sheetFormatPr defaultRowHeight="14.4" x14ac:dyDescent="0.3"/>
  <cols>
    <col min="1" max="1" width="1.77734375" customWidth="1"/>
  </cols>
  <sheetData>
    <row r="1" ht="4.95" customHeight="1"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Pivot Table</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Nnodebe Chinonso</dc:creator>
  <cp:keywords/>
  <dc:description/>
  <cp:lastModifiedBy>Nnodebe Chinonso</cp:lastModifiedBy>
  <cp:revision/>
  <cp:lastPrinted>2023-09-08T16:24:54Z</cp:lastPrinted>
  <dcterms:created xsi:type="dcterms:W3CDTF">2022-11-26T09:51:45Z</dcterms:created>
  <dcterms:modified xsi:type="dcterms:W3CDTF">2023-09-10T06:29:09Z</dcterms:modified>
  <cp:category/>
  <cp:contentStatus/>
</cp:coreProperties>
</file>