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H:\Excel\06-Spezialfilter\"/>
    </mc:Choice>
  </mc:AlternateContent>
  <xr:revisionPtr revIDLastSave="0" documentId="8_{842F1E0C-9E0E-4251-A152-063CE75C16BF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Kundendaten" sheetId="2" r:id="rId1"/>
    <sheet name="Kundendaten (gefiltert)" sheetId="1" r:id="rId2"/>
    <sheet name="Umsatzstärkste Kunden" sheetId="3" r:id="rId3"/>
  </sheets>
  <definedNames>
    <definedName name="_xlnm._FilterDatabase" localSheetId="0" hidden="1">Kundendaten!$A$1:$G$63</definedName>
    <definedName name="_xlnm._FilterDatabase" localSheetId="1" hidden="1">'Kundendaten (gefiltert)'!$A$1:$B$5</definedName>
    <definedName name="_xlnm.Criteria" localSheetId="0">'Umsatzstärkste Kunden'!$A$2:$A$2</definedName>
    <definedName name="_xlnm.Criteria" localSheetId="1">'Kundendaten (gefiltert)'!$A$2:$B$5</definedName>
    <definedName name="_xlnm.Criteria" localSheetId="2">'Umsatzstärkste Kunden'!$A$2:$A$3</definedName>
    <definedName name="_xlnm.Extract" localSheetId="1">'Kundendaten (gefiltert)'!$A$11:$G$11</definedName>
    <definedName name="_xlnm.Extract" localSheetId="2">'Umsatzstärkste Kunden'!$A$6:$E$6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<sst xmlns="http://schemas.openxmlformats.org/spreadsheetml/2006/main" count="366" uniqueCount="306">
  <si>
    <t>Kriterienbereich</t>
  </si>
  <si>
    <t>Firma</t>
  </si>
  <si>
    <t>Ort</t>
  </si>
  <si>
    <t>PLZ</t>
  </si>
  <si>
    <t>Straße</t>
  </si>
  <si>
    <t>Telefon</t>
  </si>
  <si>
    <t>Büromöbelzentrum</t>
  </si>
  <si>
    <t>Magdeburg</t>
  </si>
  <si>
    <t>39123</t>
  </si>
  <si>
    <t>Königin-Edith-Straße 234</t>
  </si>
  <si>
    <t>03928 734565</t>
  </si>
  <si>
    <t>Frisia Büro</t>
  </si>
  <si>
    <t>Aurich</t>
  </si>
  <si>
    <t>26124</t>
  </si>
  <si>
    <t>Dorotheenweg 78</t>
  </si>
  <si>
    <t>04941 3456</t>
  </si>
  <si>
    <t>Büroausstattung Murkel</t>
  </si>
  <si>
    <t>Paderborn</t>
  </si>
  <si>
    <t>33123</t>
  </si>
  <si>
    <t>Konviktstraße 14</t>
  </si>
  <si>
    <t>05251 37687</t>
  </si>
  <si>
    <t>Büro-Discount</t>
  </si>
  <si>
    <t>Erfurt</t>
  </si>
  <si>
    <t>99123</t>
  </si>
  <si>
    <t>Grünwiese 345</t>
  </si>
  <si>
    <t>0361 858372</t>
  </si>
  <si>
    <t>Kaiser-Friedrich-Möbel</t>
  </si>
  <si>
    <t>Wiesbaden</t>
  </si>
  <si>
    <t>65189</t>
  </si>
  <si>
    <t>Thermenstraße 2</t>
  </si>
  <si>
    <t>0611 659525</t>
  </si>
  <si>
    <t>Möbelfleet</t>
  </si>
  <si>
    <t>Kiel</t>
  </si>
  <si>
    <t>24123</t>
  </si>
  <si>
    <t>Graf-Luckner-Platz 16</t>
  </si>
  <si>
    <t>0431 727325</t>
  </si>
  <si>
    <t>Fugger Bürocenter</t>
  </si>
  <si>
    <t>Augsburg</t>
  </si>
  <si>
    <t>86150</t>
  </si>
  <si>
    <t>Alte Gasse 34</t>
  </si>
  <si>
    <t>0821 344326</t>
  </si>
  <si>
    <t>Möbelhaus Niederschlesien</t>
  </si>
  <si>
    <t>Görlitz</t>
  </si>
  <si>
    <t>02123</t>
  </si>
  <si>
    <t>Berliner Straße 34</t>
  </si>
  <si>
    <t>03581 23465</t>
  </si>
  <si>
    <t>Möbelhaus Heinkel</t>
  </si>
  <si>
    <t>Rostock</t>
  </si>
  <si>
    <t>18059</t>
  </si>
  <si>
    <t>Cannstatter Str. 12</t>
  </si>
  <si>
    <t>0381 456422</t>
  </si>
  <si>
    <t>Möbelhansa</t>
  </si>
  <si>
    <t>Hamburg</t>
  </si>
  <si>
    <t>20123</t>
  </si>
  <si>
    <t>Helgoländer Allee 53</t>
  </si>
  <si>
    <t>040 5437345</t>
  </si>
  <si>
    <t>Wachwitzmöbel</t>
  </si>
  <si>
    <t>Dresden</t>
  </si>
  <si>
    <t>01326</t>
  </si>
  <si>
    <t>Corneliengasse 13</t>
  </si>
  <si>
    <t>0351 536777</t>
  </si>
  <si>
    <t>Möbel Döbel</t>
  </si>
  <si>
    <t>Dillingen</t>
  </si>
  <si>
    <t>Saarstraße 42</t>
  </si>
  <si>
    <t>06831 38792</t>
  </si>
  <si>
    <t>Möbelhaus Morath</t>
  </si>
  <si>
    <t>Lübeck</t>
  </si>
  <si>
    <t>23123</t>
  </si>
  <si>
    <t>Grünlichplatz 3</t>
  </si>
  <si>
    <t>04502 738267</t>
  </si>
  <si>
    <t>Möbel Schulze</t>
  </si>
  <si>
    <t>Bremen</t>
  </si>
  <si>
    <t>28121</t>
  </si>
  <si>
    <t>Kormoranstraße 34</t>
  </si>
  <si>
    <t>0421 325362</t>
  </si>
  <si>
    <t>Ilmenauer &amp; Co.</t>
  </si>
  <si>
    <t>Saarlouis</t>
  </si>
  <si>
    <t>66740</t>
  </si>
  <si>
    <t>Alter Weg 58</t>
  </si>
  <si>
    <t>06831 455648</t>
  </si>
  <si>
    <t>Büroaustattung Balzer</t>
  </si>
  <si>
    <t>Frankfurt am Main</t>
  </si>
  <si>
    <t>60435</t>
  </si>
  <si>
    <t>Carmenplatz 23</t>
  </si>
  <si>
    <t>0694 659562</t>
  </si>
  <si>
    <t>Büroausstattung Ilmtal</t>
  </si>
  <si>
    <t>Apolda</t>
  </si>
  <si>
    <t>99510</t>
  </si>
  <si>
    <t>Hauptstraße 67</t>
  </si>
  <si>
    <t>03644 46363</t>
  </si>
  <si>
    <t>Berliner Möbelhaus</t>
  </si>
  <si>
    <t>Berlin</t>
  </si>
  <si>
    <t>10131</t>
  </si>
  <si>
    <t>Masha-Bruskina-Straße 41</t>
  </si>
  <si>
    <t xml:space="preserve">030 4253 </t>
  </si>
  <si>
    <t>Stolz KG</t>
  </si>
  <si>
    <t>Potsdam</t>
  </si>
  <si>
    <t>14123</t>
  </si>
  <si>
    <t>Havelaue 37</t>
  </si>
  <si>
    <t>0331 34531</t>
  </si>
  <si>
    <t>Goethe-Möbel</t>
  </si>
  <si>
    <t>Weimar</t>
  </si>
  <si>
    <t>Auerbachstraße 36</t>
  </si>
  <si>
    <t>0642 038573</t>
  </si>
  <si>
    <t>Kultsofa KG</t>
  </si>
  <si>
    <t>Mainz</t>
  </si>
  <si>
    <t>55116</t>
  </si>
  <si>
    <t>Augustinergasse 23</t>
  </si>
  <si>
    <t>06131 345663</t>
  </si>
  <si>
    <t>Saarmöbel</t>
  </si>
  <si>
    <t>Saarbrücken</t>
  </si>
  <si>
    <t>66111</t>
  </si>
  <si>
    <t>Nebenstraße 23</t>
  </si>
  <si>
    <t>0681 238505</t>
  </si>
  <si>
    <t>Jeetzedesign</t>
  </si>
  <si>
    <t>Salzwedel</t>
  </si>
  <si>
    <t>Diesdorfer Straße 21</t>
  </si>
  <si>
    <t>03961 38690</t>
  </si>
  <si>
    <t>Wannsee-Büro GmbH</t>
  </si>
  <si>
    <t>10122</t>
  </si>
  <si>
    <t>Wackerstr. 19</t>
  </si>
  <si>
    <t xml:space="preserve">030 34253 </t>
  </si>
  <si>
    <t>Möbelhaus Spatz</t>
  </si>
  <si>
    <t>Regensburg</t>
  </si>
  <si>
    <t>93123</t>
  </si>
  <si>
    <t>Domplatz 11</t>
  </si>
  <si>
    <t>0941 234554</t>
  </si>
  <si>
    <t>Büroausstattung am Stachus</t>
  </si>
  <si>
    <t>München</t>
  </si>
  <si>
    <t>90123</t>
  </si>
  <si>
    <t>Karlsplatz 23</t>
  </si>
  <si>
    <t xml:space="preserve">089 2345676 </t>
  </si>
  <si>
    <t>Schreinerei Radtke</t>
  </si>
  <si>
    <t>Hoyerswerda</t>
  </si>
  <si>
    <t>02977</t>
  </si>
  <si>
    <t>Holzweg 42</t>
  </si>
  <si>
    <t>03571 4575</t>
  </si>
  <si>
    <t>Schweriner Möbelhaus</t>
  </si>
  <si>
    <t>Schwerin</t>
  </si>
  <si>
    <t>19123</t>
  </si>
  <si>
    <t>Kaiserstraße 34</t>
  </si>
  <si>
    <t>0385 357254</t>
  </si>
  <si>
    <t>Möbelcenter Wilhelmshöhe</t>
  </si>
  <si>
    <t>Kassel</t>
  </si>
  <si>
    <t>34123</t>
  </si>
  <si>
    <t>Sedanstraße 51</t>
  </si>
  <si>
    <t>0561 626272</t>
  </si>
  <si>
    <t>Bürocenter Rödelheim</t>
  </si>
  <si>
    <t>60123</t>
  </si>
  <si>
    <t>Waggonstraße 78</t>
  </si>
  <si>
    <t>0695 123158</t>
  </si>
  <si>
    <t>Emscher-Bürocenter</t>
  </si>
  <si>
    <t>Dortmund</t>
  </si>
  <si>
    <t>44139</t>
  </si>
  <si>
    <t>Rasenplatz 45</t>
  </si>
  <si>
    <t xml:space="preserve">0231 567865 </t>
  </si>
  <si>
    <t>Breitlingcenter</t>
  </si>
  <si>
    <t>18119</t>
  </si>
  <si>
    <t>Warnowstraße 110</t>
  </si>
  <si>
    <t xml:space="preserve">0381 73473 </t>
  </si>
  <si>
    <t>LifeStyleTemple</t>
  </si>
  <si>
    <t>10011</t>
  </si>
  <si>
    <t>Kurfüstendamm 456</t>
  </si>
  <si>
    <t>030 34765234</t>
  </si>
  <si>
    <t>Möbelwiese</t>
  </si>
  <si>
    <t>Ludwigshafen</t>
  </si>
  <si>
    <t>67061</t>
  </si>
  <si>
    <t>Evastraße 23</t>
  </si>
  <si>
    <t>0621 4521</t>
  </si>
  <si>
    <t>Möbel Engert</t>
  </si>
  <si>
    <t>60314</t>
  </si>
  <si>
    <t>Eckhardtstraße 89</t>
  </si>
  <si>
    <t>0695 321598</t>
  </si>
  <si>
    <t>Möbelhaus Deutsches Eck</t>
  </si>
  <si>
    <t>Koblenz</t>
  </si>
  <si>
    <t>56068</t>
  </si>
  <si>
    <t>Wilhelmstraße 71</t>
  </si>
  <si>
    <t>0261 23 5445</t>
  </si>
  <si>
    <t>Donau-Inn-Ilz Möbelhaus</t>
  </si>
  <si>
    <t>Passau</t>
  </si>
  <si>
    <t>94034</t>
  </si>
  <si>
    <t>Seidelhof 7</t>
  </si>
  <si>
    <t>0851 642373</t>
  </si>
  <si>
    <t>Otto GmbH</t>
  </si>
  <si>
    <t>Havelberg</t>
  </si>
  <si>
    <t>39539</t>
  </si>
  <si>
    <t>Burghardstr. 4</t>
  </si>
  <si>
    <t>0393 87456</t>
  </si>
  <si>
    <t>Mannis Möbelscheune</t>
  </si>
  <si>
    <t>Aachen</t>
  </si>
  <si>
    <t>52111</t>
  </si>
  <si>
    <t>Im Weg 13</t>
  </si>
  <si>
    <t xml:space="preserve">0241 25667 </t>
  </si>
  <si>
    <t>Möbel-Dreyer</t>
  </si>
  <si>
    <t>14482</t>
  </si>
  <si>
    <t>Windspielplatz 16</t>
  </si>
  <si>
    <t>0331 346521</t>
  </si>
  <si>
    <t>Semper-Möbel</t>
  </si>
  <si>
    <t>Seidemannstraße 72</t>
  </si>
  <si>
    <t>0351 452365</t>
  </si>
  <si>
    <t>Schreinerei Schröder</t>
  </si>
  <si>
    <t>Hannover</t>
  </si>
  <si>
    <t>30123</t>
  </si>
  <si>
    <t>Maschseeaue 52</t>
  </si>
  <si>
    <t>0511 4341134</t>
  </si>
  <si>
    <t>Jugendmöbel</t>
  </si>
  <si>
    <t>Darmstadt</t>
  </si>
  <si>
    <t>64283</t>
  </si>
  <si>
    <t>Grafenstraße 59</t>
  </si>
  <si>
    <t>06151 455678</t>
  </si>
  <si>
    <t>KdO</t>
  </si>
  <si>
    <t>10123</t>
  </si>
  <si>
    <t>Marthastraße 34</t>
  </si>
  <si>
    <t>030 43554676</t>
  </si>
  <si>
    <t>Neckar-Büro OHG</t>
  </si>
  <si>
    <t>Tübingen</t>
  </si>
  <si>
    <t>72076</t>
  </si>
  <si>
    <t>Konviktstraße 55</t>
  </si>
  <si>
    <t>07071 7637</t>
  </si>
  <si>
    <t>Badische Büromöbel GmbH</t>
  </si>
  <si>
    <t>Freiburg im Breisgau</t>
  </si>
  <si>
    <t>79106</t>
  </si>
  <si>
    <t>Eschholzstr. 10</t>
  </si>
  <si>
    <t>0761 32858</t>
  </si>
  <si>
    <t>Alstermöbel</t>
  </si>
  <si>
    <t>20122</t>
  </si>
  <si>
    <t>Hartmannsaue 9</t>
  </si>
  <si>
    <t>040 9733332</t>
  </si>
  <si>
    <t>Büromeister GmbH</t>
  </si>
  <si>
    <t>Wasserfahrt 4</t>
  </si>
  <si>
    <t>0409 837429</t>
  </si>
  <si>
    <t>Möbelhaus Pfleiderer</t>
  </si>
  <si>
    <t>Ulm</t>
  </si>
  <si>
    <t>89123</t>
  </si>
  <si>
    <t>Schwabenplatz 15</t>
  </si>
  <si>
    <t>07305 34688</t>
  </si>
  <si>
    <t>Weserbüro OHG</t>
  </si>
  <si>
    <t>28113</t>
  </si>
  <si>
    <t>Rolandsweg 11</t>
  </si>
  <si>
    <t>0421 2354676</t>
  </si>
  <si>
    <t>Möbelhaus Bad Doberan</t>
  </si>
  <si>
    <t>Bad Doberan</t>
  </si>
  <si>
    <t>18209</t>
  </si>
  <si>
    <t>Klosterstraße 12</t>
  </si>
  <si>
    <t>0382 035643</t>
  </si>
  <si>
    <t>Luidolf-Einrichtungen GmbH</t>
  </si>
  <si>
    <t>Quedlinburg</t>
  </si>
  <si>
    <t>06484</t>
  </si>
  <si>
    <t>Stiftsplatz 1</t>
  </si>
  <si>
    <t>03946 8822</t>
  </si>
  <si>
    <t>Bürocenter St. Pirmin</t>
  </si>
  <si>
    <t>Pirmasens</t>
  </si>
  <si>
    <t>66953</t>
  </si>
  <si>
    <t>Adelheidstr. 78</t>
  </si>
  <si>
    <t>06331 3456</t>
  </si>
  <si>
    <t>Büro Mayer</t>
  </si>
  <si>
    <t>Offenbach am Main</t>
  </si>
  <si>
    <t>63123</t>
  </si>
  <si>
    <t>Bieberer Straße 34</t>
  </si>
  <si>
    <t>069 883355</t>
  </si>
  <si>
    <t>Bürocenter</t>
  </si>
  <si>
    <t>28122</t>
  </si>
  <si>
    <t>Klarastraße 13</t>
  </si>
  <si>
    <t>0421 34125344</t>
  </si>
  <si>
    <t>Bürohaus Hauser</t>
  </si>
  <si>
    <t>Cottbus</t>
  </si>
  <si>
    <t>03123</t>
  </si>
  <si>
    <t>Anselmstraße 11</t>
  </si>
  <si>
    <t>0355 23445</t>
  </si>
  <si>
    <t>Möbelzeche</t>
  </si>
  <si>
    <t>Recklinghausen</t>
  </si>
  <si>
    <t>45665</t>
  </si>
  <si>
    <t>Immelmannstraße 1</t>
  </si>
  <si>
    <t>0236 1326598</t>
  </si>
  <si>
    <t>Büromöbel Karly</t>
  </si>
  <si>
    <t>Zerbst</t>
  </si>
  <si>
    <t>39261</t>
  </si>
  <si>
    <t>Archivstraße 45</t>
  </si>
  <si>
    <t>03923 4531</t>
  </si>
  <si>
    <t>Trifels Möbel</t>
  </si>
  <si>
    <t>Annweiler</t>
  </si>
  <si>
    <t>76855</t>
  </si>
  <si>
    <t>Romanstraße 6</t>
  </si>
  <si>
    <t>0634 68737</t>
  </si>
  <si>
    <t>Möbelhaus Borsche</t>
  </si>
  <si>
    <t>Stuttgart</t>
  </si>
  <si>
    <t>70376</t>
  </si>
  <si>
    <t>Industriestraße 34</t>
  </si>
  <si>
    <t>0711 564532</t>
  </si>
  <si>
    <t>Biomöbel Gera</t>
  </si>
  <si>
    <t>Gera</t>
  </si>
  <si>
    <t>07546</t>
  </si>
  <si>
    <t>Halbstraße 62</t>
  </si>
  <si>
    <t>0365 35623</t>
  </si>
  <si>
    <t>Möbelstube Degehardt</t>
  </si>
  <si>
    <t>Köln</t>
  </si>
  <si>
    <t>51069</t>
  </si>
  <si>
    <t>Hartplatz 44</t>
  </si>
  <si>
    <t>0221 6125487</t>
  </si>
  <si>
    <t>Umsatz 2017</t>
  </si>
  <si>
    <t>Umsatz 2018</t>
  </si>
  <si>
    <t>&gt;150000</t>
  </si>
  <si>
    <t>Aufgabe 2: Wiesbaden und Berlin und Mainz und jeweils über 150k€</t>
  </si>
  <si>
    <t>Gesamtumsatz über 850.000€</t>
  </si>
  <si>
    <t>Umsatz2017</t>
  </si>
  <si>
    <t>Umsatz2018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</si>
</sst>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4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S Sans Serif"/>
      <family val="2"/>
    </font>
    <font>
      <b/>
      <sz val="1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NumberFormat="1" applyFont="1"/>
    <xf numFmtId="0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0" fontId="1" fillId="0" borderId="0" xfId="0" applyFont="1"/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Fill="1"/>
    <xf numFmtId="44" fontId="0" fillId="0" borderId="0" xfId="1" applyFont="1"/>
    <xf numFmtId="44" fontId="0" fillId="0" borderId="0" xfId="2" applyNumberFormat="1" applyFont="1"/>
    <xf numFmtId="0" fontId="0" fillId="0" borderId="0" xfId="0" applyNumberFormat="1" applyFont="1" applyFill="1"/>
    <xf numFmtId="0" fontId="0" fillId="0" borderId="0" xfId="0" applyFont="1" applyBorder="1"/>
    <xf numFmtId="0" fontId="3" fillId="0" borderId="0" xfId="0" applyFont="1"/>
    <xf numFmtId="0" fontId="0" fillId="0" borderId="1" xfId="0" applyBorder="1"/>
    <xf numFmtId="0" fontId="0" fillId="0" borderId="2" xfId="0" applyBorder="1"/>
    <xf numFmtId="164" fontId="0" fillId="0" borderId="3" xfId="1" applyNumberFormat="1" applyFont="1" applyBorder="1"/>
    <xf numFmtId="164" fontId="0" fillId="0" borderId="4" xfId="2" applyNumberFormat="1" applyFont="1" applyBorder="1"/>
    <xf numFmtId="164" fontId="0" fillId="0" borderId="5" xfId="1" applyNumberFormat="1" applyFont="1" applyBorder="1"/>
    <xf numFmtId="164" fontId="0" fillId="0" borderId="6" xfId="2" applyNumberFormat="1" applyFont="1" applyBorder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opLeftCell="A28" workbookViewId="0">
      <selection activeCell="G2" sqref="G2"/>
    </sheetView>
  </sheetViews>
  <sheetFormatPr baseColWidth="10" defaultColWidth="9.140625" defaultRowHeight="15" x14ac:dyDescent="0.25"/>
  <cols>
    <col min="1" max="1" width="26.42578125" style="1" customWidth="1"/>
    <col min="2" max="2" width="18.28515625" style="1" customWidth="1"/>
    <col min="3" max="3" width="6" style="2" bestFit="1" customWidth="1"/>
    <col min="4" max="4" width="24.140625" style="1" bestFit="1" customWidth="1"/>
    <col min="5" max="5" width="13.42578125" style="1" bestFit="1" customWidth="1"/>
    <col min="6" max="7" width="12.85546875" style="1" customWidth="1"/>
    <col min="8" max="8" width="13" style="1" bestFit="1" customWidth="1"/>
    <col min="9" max="16384" width="9.140625" style="1"/>
  </cols>
  <sheetData>
    <row r="1" spans="1:8" s="8" customFormat="1" x14ac:dyDescent="0.25">
      <c r="A1" s="5" t="s">
        <v>1</v>
      </c>
      <c r="B1" s="5" t="s">
        <v>2</v>
      </c>
      <c r="C1" s="6" t="s">
        <v>3</v>
      </c>
      <c r="D1" s="5" t="s">
        <v>4</v>
      </c>
      <c r="E1" s="7" t="s">
        <v>5</v>
      </c>
      <c r="F1" s="8" t="s">
        <v>304</v>
      </c>
      <c r="G1" s="8" t="s">
        <v>305</v>
      </c>
    </row>
    <row r="2" spans="1:8" x14ac:dyDescent="0.25">
      <c r="A2" s="1" t="s">
        <v>6</v>
      </c>
      <c r="B2" s="4" t="s">
        <v>7</v>
      </c>
      <c r="C2" s="9" t="s">
        <v>8</v>
      </c>
      <c r="D2" s="4" t="s">
        <v>9</v>
      </c>
      <c r="E2" s="10" t="s">
        <v>10</v>
      </c>
      <c r="F2" s="11">
        <v>60324</v>
      </c>
      <c r="G2" s="12">
        <v>78421.2</v>
      </c>
    </row>
    <row r="3" spans="1:8" x14ac:dyDescent="0.25">
      <c r="A3" s="1" t="s">
        <v>11</v>
      </c>
      <c r="B3" s="4" t="s">
        <v>12</v>
      </c>
      <c r="C3" s="9" t="s">
        <v>13</v>
      </c>
      <c r="D3" s="4" t="s">
        <v>14</v>
      </c>
      <c r="E3" s="10" t="s">
        <v>15</v>
      </c>
      <c r="F3" s="11">
        <v>66096</v>
      </c>
      <c r="G3" s="12">
        <v>85924.800000000003</v>
      </c>
    </row>
    <row r="4" spans="1:8" x14ac:dyDescent="0.25">
      <c r="A4" s="1" t="s">
        <v>16</v>
      </c>
      <c r="B4" s="4" t="s">
        <v>17</v>
      </c>
      <c r="C4" s="9" t="s">
        <v>18</v>
      </c>
      <c r="D4" s="4" t="s">
        <v>19</v>
      </c>
      <c r="E4" s="10" t="s">
        <v>20</v>
      </c>
      <c r="F4" s="11">
        <v>125877</v>
      </c>
      <c r="G4" s="12">
        <v>163640.1</v>
      </c>
    </row>
    <row r="5" spans="1:8" x14ac:dyDescent="0.25">
      <c r="A5" s="1" t="s">
        <v>21</v>
      </c>
      <c r="B5" s="4" t="s">
        <v>22</v>
      </c>
      <c r="C5" s="9" t="s">
        <v>23</v>
      </c>
      <c r="D5" s="4" t="s">
        <v>24</v>
      </c>
      <c r="E5" s="10" t="s">
        <v>25</v>
      </c>
      <c r="F5" s="11">
        <v>53480</v>
      </c>
      <c r="G5" s="12">
        <v>69524</v>
      </c>
    </row>
    <row r="6" spans="1:8" x14ac:dyDescent="0.25">
      <c r="A6" s="1" t="s">
        <v>26</v>
      </c>
      <c r="B6" s="4" t="s">
        <v>27</v>
      </c>
      <c r="C6" s="9" t="s">
        <v>28</v>
      </c>
      <c r="D6" s="4" t="s">
        <v>29</v>
      </c>
      <c r="E6" s="10" t="s">
        <v>30</v>
      </c>
      <c r="F6" s="11">
        <v>426058</v>
      </c>
      <c r="G6" s="12">
        <v>468663.80000000005</v>
      </c>
      <c r="H6" s="11"/>
    </row>
    <row r="7" spans="1:8" x14ac:dyDescent="0.25">
      <c r="A7" s="1" t="s">
        <v>31</v>
      </c>
      <c r="B7" s="4" t="s">
        <v>32</v>
      </c>
      <c r="C7" s="9" t="s">
        <v>33</v>
      </c>
      <c r="D7" s="4" t="s">
        <v>34</v>
      </c>
      <c r="E7" s="10" t="s">
        <v>35</v>
      </c>
      <c r="F7" s="11">
        <v>83556</v>
      </c>
      <c r="G7" s="12">
        <v>66844.800000000003</v>
      </c>
    </row>
    <row r="8" spans="1:8" x14ac:dyDescent="0.25">
      <c r="A8" s="1" t="s">
        <v>36</v>
      </c>
      <c r="B8" s="4" t="s">
        <v>37</v>
      </c>
      <c r="C8" s="9" t="s">
        <v>38</v>
      </c>
      <c r="D8" s="4" t="s">
        <v>39</v>
      </c>
      <c r="E8" s="10" t="s">
        <v>40</v>
      </c>
      <c r="F8" s="11">
        <v>4852</v>
      </c>
      <c r="G8" s="12">
        <v>6307.6</v>
      </c>
    </row>
    <row r="9" spans="1:8" x14ac:dyDescent="0.25">
      <c r="A9" s="1" t="s">
        <v>41</v>
      </c>
      <c r="B9" s="4" t="s">
        <v>42</v>
      </c>
      <c r="C9" s="9" t="s">
        <v>43</v>
      </c>
      <c r="D9" s="4" t="s">
        <v>44</v>
      </c>
      <c r="E9" s="10" t="s">
        <v>45</v>
      </c>
      <c r="F9" s="11">
        <v>135089</v>
      </c>
      <c r="G9" s="12">
        <v>175615.7</v>
      </c>
    </row>
    <row r="10" spans="1:8" ht="13.5" customHeight="1" x14ac:dyDescent="0.25">
      <c r="A10" s="1" t="s">
        <v>46</v>
      </c>
      <c r="B10" s="4" t="s">
        <v>47</v>
      </c>
      <c r="C10" s="9" t="s">
        <v>48</v>
      </c>
      <c r="D10" s="4" t="s">
        <v>49</v>
      </c>
      <c r="E10" s="10" t="s">
        <v>50</v>
      </c>
      <c r="F10" s="11">
        <v>374363</v>
      </c>
      <c r="G10" s="12">
        <v>411799.30000000005</v>
      </c>
    </row>
    <row r="11" spans="1:8" ht="13.5" customHeight="1" x14ac:dyDescent="0.25">
      <c r="A11" s="1" t="s">
        <v>51</v>
      </c>
      <c r="B11" s="4" t="s">
        <v>52</v>
      </c>
      <c r="C11" s="9" t="s">
        <v>53</v>
      </c>
      <c r="D11" s="4" t="s">
        <v>54</v>
      </c>
      <c r="E11" s="10" t="s">
        <v>55</v>
      </c>
      <c r="F11" s="11">
        <v>111880</v>
      </c>
      <c r="G11" s="12">
        <v>145444</v>
      </c>
    </row>
    <row r="12" spans="1:8" ht="13.5" customHeight="1" x14ac:dyDescent="0.25">
      <c r="A12" s="1" t="s">
        <v>56</v>
      </c>
      <c r="B12" s="4" t="s">
        <v>57</v>
      </c>
      <c r="C12" s="9" t="s">
        <v>58</v>
      </c>
      <c r="D12" s="4" t="s">
        <v>59</v>
      </c>
      <c r="E12" s="10" t="s">
        <v>60</v>
      </c>
      <c r="F12" s="11">
        <v>229912</v>
      </c>
      <c r="G12" s="12">
        <v>298885.60000000003</v>
      </c>
    </row>
    <row r="13" spans="1:8" ht="13.5" customHeight="1" x14ac:dyDescent="0.25">
      <c r="A13" s="1" t="s">
        <v>61</v>
      </c>
      <c r="B13" s="4" t="s">
        <v>62</v>
      </c>
      <c r="C13" s="9">
        <v>66763</v>
      </c>
      <c r="D13" s="4" t="s">
        <v>63</v>
      </c>
      <c r="E13" s="10" t="s">
        <v>64</v>
      </c>
      <c r="F13" s="11">
        <v>61160</v>
      </c>
      <c r="G13" s="12">
        <v>79508</v>
      </c>
    </row>
    <row r="14" spans="1:8" x14ac:dyDescent="0.25">
      <c r="A14" s="1" t="s">
        <v>65</v>
      </c>
      <c r="B14" s="4" t="s">
        <v>66</v>
      </c>
      <c r="C14" s="9" t="s">
        <v>67</v>
      </c>
      <c r="D14" s="4" t="s">
        <v>68</v>
      </c>
      <c r="E14" s="10" t="s">
        <v>69</v>
      </c>
      <c r="F14" s="11">
        <v>144253</v>
      </c>
      <c r="G14" s="12">
        <v>158678.30000000002</v>
      </c>
    </row>
    <row r="15" spans="1:8" x14ac:dyDescent="0.25">
      <c r="A15" s="1" t="s">
        <v>70</v>
      </c>
      <c r="B15" s="4" t="s">
        <v>71</v>
      </c>
      <c r="C15" s="9" t="s">
        <v>72</v>
      </c>
      <c r="D15" s="4" t="s">
        <v>73</v>
      </c>
      <c r="E15" s="10" t="s">
        <v>74</v>
      </c>
      <c r="F15" s="11">
        <v>67035</v>
      </c>
      <c r="G15" s="12">
        <v>53628</v>
      </c>
    </row>
    <row r="16" spans="1:8" x14ac:dyDescent="0.25">
      <c r="A16" s="1" t="s">
        <v>75</v>
      </c>
      <c r="B16" s="4" t="s">
        <v>76</v>
      </c>
      <c r="C16" s="9" t="s">
        <v>77</v>
      </c>
      <c r="D16" s="4" t="s">
        <v>78</v>
      </c>
      <c r="E16" s="10" t="s">
        <v>79</v>
      </c>
      <c r="F16" s="11">
        <v>41926</v>
      </c>
      <c r="G16" s="12">
        <v>46118.600000000006</v>
      </c>
    </row>
    <row r="17" spans="1:8" x14ac:dyDescent="0.25">
      <c r="A17" s="1" t="s">
        <v>80</v>
      </c>
      <c r="B17" s="4" t="s">
        <v>81</v>
      </c>
      <c r="C17" s="9" t="s">
        <v>82</v>
      </c>
      <c r="D17" s="4" t="s">
        <v>83</v>
      </c>
      <c r="E17" s="10" t="s">
        <v>84</v>
      </c>
      <c r="F17" s="11">
        <v>125951</v>
      </c>
      <c r="G17" s="12">
        <v>100760.8</v>
      </c>
    </row>
    <row r="18" spans="1:8" x14ac:dyDescent="0.25">
      <c r="A18" s="1" t="s">
        <v>85</v>
      </c>
      <c r="B18" s="4" t="s">
        <v>86</v>
      </c>
      <c r="C18" s="9" t="s">
        <v>87</v>
      </c>
      <c r="D18" s="4" t="s">
        <v>88</v>
      </c>
      <c r="E18" s="10" t="s">
        <v>89</v>
      </c>
      <c r="F18" s="11">
        <v>144705</v>
      </c>
      <c r="G18" s="12">
        <v>188116.5</v>
      </c>
    </row>
    <row r="19" spans="1:8" x14ac:dyDescent="0.25">
      <c r="A19" s="1" t="s">
        <v>90</v>
      </c>
      <c r="B19" s="4" t="s">
        <v>91</v>
      </c>
      <c r="C19" s="9" t="s">
        <v>92</v>
      </c>
      <c r="D19" s="4" t="s">
        <v>93</v>
      </c>
      <c r="E19" s="10" t="s">
        <v>94</v>
      </c>
      <c r="F19" s="11">
        <v>278208</v>
      </c>
      <c r="G19" s="12">
        <v>222566.40000000002</v>
      </c>
    </row>
    <row r="20" spans="1:8" x14ac:dyDescent="0.25">
      <c r="A20" s="1" t="s">
        <v>95</v>
      </c>
      <c r="B20" s="4" t="s">
        <v>96</v>
      </c>
      <c r="C20" s="9" t="s">
        <v>97</v>
      </c>
      <c r="D20" s="4" t="s">
        <v>98</v>
      </c>
      <c r="E20" s="10" t="s">
        <v>99</v>
      </c>
      <c r="F20" s="11">
        <v>144157</v>
      </c>
      <c r="G20" s="12">
        <v>187404.1</v>
      </c>
    </row>
    <row r="21" spans="1:8" x14ac:dyDescent="0.25">
      <c r="A21" s="1" t="s">
        <v>100</v>
      </c>
      <c r="B21" s="4" t="s">
        <v>101</v>
      </c>
      <c r="C21" s="9" t="s">
        <v>23</v>
      </c>
      <c r="D21" s="4" t="s">
        <v>102</v>
      </c>
      <c r="E21" s="10" t="s">
        <v>103</v>
      </c>
      <c r="F21" s="11">
        <v>147962</v>
      </c>
      <c r="G21" s="12">
        <v>118369.60000000001</v>
      </c>
    </row>
    <row r="22" spans="1:8" x14ac:dyDescent="0.25">
      <c r="A22" s="1" t="s">
        <v>104</v>
      </c>
      <c r="B22" s="1" t="s">
        <v>105</v>
      </c>
      <c r="C22" s="9" t="s">
        <v>106</v>
      </c>
      <c r="D22" s="4" t="s">
        <v>107</v>
      </c>
      <c r="E22" s="10" t="s">
        <v>108</v>
      </c>
      <c r="F22" s="11">
        <v>10207</v>
      </c>
      <c r="G22" s="12">
        <v>13269.1</v>
      </c>
    </row>
    <row r="23" spans="1:8" x14ac:dyDescent="0.25">
      <c r="A23" s="1" t="s">
        <v>109</v>
      </c>
      <c r="B23" s="4" t="s">
        <v>110</v>
      </c>
      <c r="C23" s="9" t="s">
        <v>111</v>
      </c>
      <c r="D23" s="4" t="s">
        <v>112</v>
      </c>
      <c r="E23" s="10" t="s">
        <v>113</v>
      </c>
      <c r="F23" s="11">
        <v>454900</v>
      </c>
      <c r="G23" s="12">
        <v>500390.00000000006</v>
      </c>
      <c r="H23" s="11"/>
    </row>
    <row r="24" spans="1:8" x14ac:dyDescent="0.25">
      <c r="A24" s="1" t="s">
        <v>114</v>
      </c>
      <c r="B24" s="4" t="s">
        <v>115</v>
      </c>
      <c r="C24" s="9">
        <v>29410</v>
      </c>
      <c r="D24" s="4" t="s">
        <v>116</v>
      </c>
      <c r="E24" s="10" t="s">
        <v>117</v>
      </c>
      <c r="F24" s="11">
        <v>1492</v>
      </c>
      <c r="G24" s="12">
        <v>1193.6000000000001</v>
      </c>
    </row>
    <row r="25" spans="1:8" x14ac:dyDescent="0.25">
      <c r="A25" s="1" t="s">
        <v>118</v>
      </c>
      <c r="B25" s="4" t="s">
        <v>91</v>
      </c>
      <c r="C25" s="9" t="s">
        <v>119</v>
      </c>
      <c r="D25" s="4" t="s">
        <v>120</v>
      </c>
      <c r="E25" s="10" t="s">
        <v>121</v>
      </c>
      <c r="F25" s="11">
        <v>283149</v>
      </c>
      <c r="G25" s="12">
        <v>368093.7</v>
      </c>
    </row>
    <row r="26" spans="1:8" x14ac:dyDescent="0.25">
      <c r="A26" s="1" t="s">
        <v>122</v>
      </c>
      <c r="B26" s="4" t="s">
        <v>123</v>
      </c>
      <c r="C26" s="9" t="s">
        <v>124</v>
      </c>
      <c r="D26" s="4" t="s">
        <v>125</v>
      </c>
      <c r="E26" s="10" t="s">
        <v>126</v>
      </c>
      <c r="F26" s="11">
        <v>72533</v>
      </c>
      <c r="G26" s="12">
        <v>58026.400000000001</v>
      </c>
    </row>
    <row r="27" spans="1:8" x14ac:dyDescent="0.25">
      <c r="A27" s="1" t="s">
        <v>127</v>
      </c>
      <c r="B27" s="4" t="s">
        <v>128</v>
      </c>
      <c r="C27" s="9" t="s">
        <v>129</v>
      </c>
      <c r="D27" s="4" t="s">
        <v>130</v>
      </c>
      <c r="E27" s="10" t="s">
        <v>131</v>
      </c>
      <c r="F27" s="11">
        <v>52149</v>
      </c>
      <c r="G27" s="12">
        <v>57363.9</v>
      </c>
    </row>
    <row r="28" spans="1:8" x14ac:dyDescent="0.25">
      <c r="A28" s="1" t="s">
        <v>132</v>
      </c>
      <c r="B28" s="4" t="s">
        <v>133</v>
      </c>
      <c r="C28" s="9" t="s">
        <v>134</v>
      </c>
      <c r="D28" s="4" t="s">
        <v>135</v>
      </c>
      <c r="E28" s="10" t="s">
        <v>136</v>
      </c>
      <c r="F28" s="11">
        <v>413439</v>
      </c>
      <c r="G28" s="12">
        <v>537470.70000000007</v>
      </c>
      <c r="H28" s="11"/>
    </row>
    <row r="29" spans="1:8" x14ac:dyDescent="0.25">
      <c r="A29" s="1" t="s">
        <v>137</v>
      </c>
      <c r="B29" s="4" t="s">
        <v>138</v>
      </c>
      <c r="C29" s="9" t="s">
        <v>139</v>
      </c>
      <c r="D29" s="4" t="s">
        <v>140</v>
      </c>
      <c r="E29" s="10" t="s">
        <v>141</v>
      </c>
      <c r="F29" s="11">
        <v>144480</v>
      </c>
      <c r="G29" s="12">
        <v>115584</v>
      </c>
    </row>
    <row r="30" spans="1:8" x14ac:dyDescent="0.25">
      <c r="A30" s="1" t="s">
        <v>142</v>
      </c>
      <c r="B30" s="4" t="s">
        <v>143</v>
      </c>
      <c r="C30" s="9" t="s">
        <v>144</v>
      </c>
      <c r="D30" s="4" t="s">
        <v>145</v>
      </c>
      <c r="E30" s="10" t="s">
        <v>146</v>
      </c>
      <c r="F30" s="11">
        <v>150304</v>
      </c>
      <c r="G30" s="12">
        <v>195395.20000000001</v>
      </c>
    </row>
    <row r="31" spans="1:8" x14ac:dyDescent="0.25">
      <c r="A31" s="1" t="s">
        <v>147</v>
      </c>
      <c r="B31" s="4" t="s">
        <v>81</v>
      </c>
      <c r="C31" s="9" t="s">
        <v>148</v>
      </c>
      <c r="D31" s="4" t="s">
        <v>149</v>
      </c>
      <c r="E31" s="10" t="s">
        <v>150</v>
      </c>
      <c r="F31" s="11">
        <v>129718</v>
      </c>
      <c r="G31" s="12">
        <v>103774.40000000001</v>
      </c>
    </row>
    <row r="32" spans="1:8" x14ac:dyDescent="0.25">
      <c r="A32" s="1" t="s">
        <v>151</v>
      </c>
      <c r="B32" s="4" t="s">
        <v>152</v>
      </c>
      <c r="C32" s="9" t="s">
        <v>153</v>
      </c>
      <c r="D32" s="4" t="s">
        <v>154</v>
      </c>
      <c r="E32" s="10" t="s">
        <v>155</v>
      </c>
      <c r="F32" s="11">
        <v>248087</v>
      </c>
      <c r="G32" s="12">
        <v>322513.10000000003</v>
      </c>
    </row>
    <row r="33" spans="1:8" x14ac:dyDescent="0.25">
      <c r="A33" s="1" t="s">
        <v>156</v>
      </c>
      <c r="B33" s="4" t="s">
        <v>47</v>
      </c>
      <c r="C33" s="9" t="s">
        <v>157</v>
      </c>
      <c r="D33" s="4" t="s">
        <v>158</v>
      </c>
      <c r="E33" s="10" t="s">
        <v>159</v>
      </c>
      <c r="F33" s="11">
        <v>42791</v>
      </c>
      <c r="G33" s="12">
        <v>34232.800000000003</v>
      </c>
    </row>
    <row r="34" spans="1:8" x14ac:dyDescent="0.25">
      <c r="A34" s="1" t="s">
        <v>160</v>
      </c>
      <c r="B34" s="4" t="s">
        <v>91</v>
      </c>
      <c r="C34" s="9" t="s">
        <v>161</v>
      </c>
      <c r="D34" s="4" t="s">
        <v>162</v>
      </c>
      <c r="E34" s="10" t="s">
        <v>163</v>
      </c>
      <c r="F34" s="11">
        <v>20063</v>
      </c>
      <c r="G34" s="12">
        <v>22069.300000000003</v>
      </c>
    </row>
    <row r="35" spans="1:8" x14ac:dyDescent="0.25">
      <c r="A35" s="1" t="s">
        <v>164</v>
      </c>
      <c r="B35" s="4" t="s">
        <v>165</v>
      </c>
      <c r="C35" s="9" t="s">
        <v>166</v>
      </c>
      <c r="D35" s="1" t="s">
        <v>167</v>
      </c>
      <c r="E35" s="10" t="s">
        <v>168</v>
      </c>
      <c r="F35" s="11">
        <v>361121</v>
      </c>
      <c r="G35" s="12">
        <v>469457.3</v>
      </c>
      <c r="H35" s="11"/>
    </row>
    <row r="36" spans="1:8" x14ac:dyDescent="0.25">
      <c r="A36" s="1" t="s">
        <v>169</v>
      </c>
      <c r="B36" s="4" t="s">
        <v>81</v>
      </c>
      <c r="C36" s="9" t="s">
        <v>170</v>
      </c>
      <c r="D36" s="4" t="s">
        <v>171</v>
      </c>
      <c r="E36" s="10" t="s">
        <v>172</v>
      </c>
      <c r="F36" s="11">
        <v>192556</v>
      </c>
      <c r="G36" s="12">
        <v>211811.6</v>
      </c>
    </row>
    <row r="37" spans="1:8" x14ac:dyDescent="0.25">
      <c r="A37" s="1" t="s">
        <v>173</v>
      </c>
      <c r="B37" s="4" t="s">
        <v>174</v>
      </c>
      <c r="C37" s="9" t="s">
        <v>175</v>
      </c>
      <c r="D37" s="1" t="s">
        <v>176</v>
      </c>
      <c r="E37" s="10" t="s">
        <v>177</v>
      </c>
      <c r="F37" s="11">
        <v>311029</v>
      </c>
      <c r="G37" s="12">
        <v>248823.2</v>
      </c>
    </row>
    <row r="38" spans="1:8" x14ac:dyDescent="0.25">
      <c r="A38" s="1" t="s">
        <v>178</v>
      </c>
      <c r="B38" s="4" t="s">
        <v>179</v>
      </c>
      <c r="C38" s="9" t="s">
        <v>180</v>
      </c>
      <c r="D38" s="4" t="s">
        <v>181</v>
      </c>
      <c r="E38" s="10" t="s">
        <v>182</v>
      </c>
      <c r="F38" s="11">
        <v>393262</v>
      </c>
      <c r="G38" s="12">
        <v>432588.2</v>
      </c>
      <c r="H38" s="11"/>
    </row>
    <row r="39" spans="1:8" x14ac:dyDescent="0.25">
      <c r="A39" s="1" t="s">
        <v>183</v>
      </c>
      <c r="B39" s="4" t="s">
        <v>184</v>
      </c>
      <c r="C39" s="9" t="s">
        <v>185</v>
      </c>
      <c r="D39" s="4" t="s">
        <v>186</v>
      </c>
      <c r="E39" s="10" t="s">
        <v>187</v>
      </c>
      <c r="F39" s="11">
        <v>132275</v>
      </c>
      <c r="G39" s="12">
        <v>145502.5</v>
      </c>
    </row>
    <row r="40" spans="1:8" x14ac:dyDescent="0.25">
      <c r="A40" s="1" t="s">
        <v>188</v>
      </c>
      <c r="B40" s="4" t="s">
        <v>189</v>
      </c>
      <c r="C40" s="9" t="s">
        <v>190</v>
      </c>
      <c r="D40" s="4" t="s">
        <v>191</v>
      </c>
      <c r="E40" s="10" t="s">
        <v>192</v>
      </c>
      <c r="F40" s="11">
        <v>98669</v>
      </c>
      <c r="G40" s="12">
        <v>108535.90000000001</v>
      </c>
    </row>
    <row r="41" spans="1:8" x14ac:dyDescent="0.25">
      <c r="A41" s="1" t="s">
        <v>193</v>
      </c>
      <c r="B41" s="4" t="s">
        <v>96</v>
      </c>
      <c r="C41" s="9" t="s">
        <v>194</v>
      </c>
      <c r="D41" s="4" t="s">
        <v>195</v>
      </c>
      <c r="E41" s="10" t="s">
        <v>196</v>
      </c>
      <c r="F41" s="11">
        <v>208725</v>
      </c>
      <c r="G41" s="12">
        <v>229597.50000000003</v>
      </c>
    </row>
    <row r="42" spans="1:8" x14ac:dyDescent="0.25">
      <c r="A42" s="1" t="s">
        <v>197</v>
      </c>
      <c r="B42" s="4" t="s">
        <v>57</v>
      </c>
      <c r="C42" s="9" t="s">
        <v>58</v>
      </c>
      <c r="D42" s="4" t="s">
        <v>198</v>
      </c>
      <c r="E42" s="10" t="s">
        <v>199</v>
      </c>
      <c r="F42" s="11">
        <v>134288</v>
      </c>
      <c r="G42" s="12">
        <v>174574.4</v>
      </c>
    </row>
    <row r="43" spans="1:8" x14ac:dyDescent="0.25">
      <c r="A43" s="1" t="s">
        <v>200</v>
      </c>
      <c r="B43" s="4" t="s">
        <v>201</v>
      </c>
      <c r="C43" s="9" t="s">
        <v>202</v>
      </c>
      <c r="D43" s="4" t="s">
        <v>203</v>
      </c>
      <c r="E43" s="10" t="s">
        <v>204</v>
      </c>
      <c r="F43" s="11">
        <v>41434</v>
      </c>
      <c r="G43" s="12">
        <v>45577.4</v>
      </c>
    </row>
    <row r="44" spans="1:8" x14ac:dyDescent="0.25">
      <c r="A44" s="1" t="s">
        <v>205</v>
      </c>
      <c r="B44" s="4" t="s">
        <v>206</v>
      </c>
      <c r="C44" s="9" t="s">
        <v>207</v>
      </c>
      <c r="D44" s="4" t="s">
        <v>208</v>
      </c>
      <c r="E44" s="10" t="s">
        <v>209</v>
      </c>
      <c r="F44" s="11">
        <v>174190</v>
      </c>
      <c r="G44" s="12">
        <v>226447</v>
      </c>
    </row>
    <row r="45" spans="1:8" x14ac:dyDescent="0.25">
      <c r="A45" s="1" t="s">
        <v>210</v>
      </c>
      <c r="B45" s="4" t="s">
        <v>91</v>
      </c>
      <c r="C45" s="9" t="s">
        <v>211</v>
      </c>
      <c r="D45" s="4" t="s">
        <v>212</v>
      </c>
      <c r="E45" s="10" t="s">
        <v>213</v>
      </c>
      <c r="F45" s="11">
        <v>109917</v>
      </c>
      <c r="G45" s="12">
        <v>142892.1</v>
      </c>
    </row>
    <row r="46" spans="1:8" x14ac:dyDescent="0.25">
      <c r="A46" s="1" t="s">
        <v>214</v>
      </c>
      <c r="B46" s="4" t="s">
        <v>215</v>
      </c>
      <c r="C46" s="9" t="s">
        <v>216</v>
      </c>
      <c r="D46" s="4" t="s">
        <v>217</v>
      </c>
      <c r="E46" s="10" t="s">
        <v>218</v>
      </c>
      <c r="F46" s="11">
        <v>150514</v>
      </c>
      <c r="G46" s="12">
        <v>195668.2</v>
      </c>
    </row>
    <row r="47" spans="1:8" x14ac:dyDescent="0.25">
      <c r="A47" s="1" t="s">
        <v>219</v>
      </c>
      <c r="B47" s="4" t="s">
        <v>220</v>
      </c>
      <c r="C47" s="9" t="s">
        <v>221</v>
      </c>
      <c r="D47" s="4" t="s">
        <v>222</v>
      </c>
      <c r="E47" s="10" t="s">
        <v>223</v>
      </c>
      <c r="F47" s="11">
        <v>148496</v>
      </c>
      <c r="G47" s="12">
        <v>118796.8</v>
      </c>
    </row>
    <row r="48" spans="1:8" x14ac:dyDescent="0.25">
      <c r="A48" s="1" t="s">
        <v>224</v>
      </c>
      <c r="B48" s="4" t="s">
        <v>52</v>
      </c>
      <c r="C48" s="9" t="s">
        <v>225</v>
      </c>
      <c r="D48" s="4" t="s">
        <v>226</v>
      </c>
      <c r="E48" s="10" t="s">
        <v>227</v>
      </c>
      <c r="F48" s="11">
        <v>117536</v>
      </c>
      <c r="G48" s="12">
        <v>129289.60000000001</v>
      </c>
    </row>
    <row r="49" spans="1:8" x14ac:dyDescent="0.25">
      <c r="A49" s="1" t="s">
        <v>228</v>
      </c>
      <c r="B49" s="4" t="s">
        <v>52</v>
      </c>
      <c r="C49" s="9" t="s">
        <v>225</v>
      </c>
      <c r="D49" s="4" t="s">
        <v>229</v>
      </c>
      <c r="E49" s="10" t="s">
        <v>230</v>
      </c>
      <c r="F49" s="11">
        <v>382413</v>
      </c>
      <c r="G49" s="12">
        <v>420654.30000000005</v>
      </c>
      <c r="H49" s="11"/>
    </row>
    <row r="50" spans="1:8" x14ac:dyDescent="0.25">
      <c r="A50" s="1" t="s">
        <v>231</v>
      </c>
      <c r="B50" s="4" t="s">
        <v>232</v>
      </c>
      <c r="C50" s="9" t="s">
        <v>233</v>
      </c>
      <c r="D50" s="4" t="s">
        <v>234</v>
      </c>
      <c r="E50" s="10" t="s">
        <v>235</v>
      </c>
      <c r="F50" s="11">
        <v>129664</v>
      </c>
      <c r="G50" s="12">
        <v>168563.20000000001</v>
      </c>
    </row>
    <row r="51" spans="1:8" x14ac:dyDescent="0.25">
      <c r="A51" s="1" t="s">
        <v>236</v>
      </c>
      <c r="B51" s="4" t="s">
        <v>71</v>
      </c>
      <c r="C51" s="9" t="s">
        <v>237</v>
      </c>
      <c r="D51" s="4" t="s">
        <v>238</v>
      </c>
      <c r="E51" s="10" t="s">
        <v>239</v>
      </c>
      <c r="F51" s="11">
        <v>94678</v>
      </c>
      <c r="G51" s="12">
        <v>123081.40000000001</v>
      </c>
    </row>
    <row r="52" spans="1:8" x14ac:dyDescent="0.25">
      <c r="A52" s="1" t="s">
        <v>240</v>
      </c>
      <c r="B52" s="4" t="s">
        <v>241</v>
      </c>
      <c r="C52" s="9" t="s">
        <v>242</v>
      </c>
      <c r="D52" s="4" t="s">
        <v>243</v>
      </c>
      <c r="E52" s="10" t="s">
        <v>244</v>
      </c>
      <c r="F52" s="11">
        <v>70816</v>
      </c>
      <c r="G52" s="12">
        <v>77897.600000000006</v>
      </c>
    </row>
    <row r="53" spans="1:8" x14ac:dyDescent="0.25">
      <c r="A53" s="1" t="s">
        <v>245</v>
      </c>
      <c r="B53" s="4" t="s">
        <v>246</v>
      </c>
      <c r="C53" s="9" t="s">
        <v>247</v>
      </c>
      <c r="D53" s="4" t="s">
        <v>248</v>
      </c>
      <c r="E53" s="10" t="s">
        <v>249</v>
      </c>
      <c r="F53" s="11">
        <v>39400</v>
      </c>
      <c r="G53" s="12">
        <v>31520</v>
      </c>
    </row>
    <row r="54" spans="1:8" x14ac:dyDescent="0.25">
      <c r="A54" s="1" t="s">
        <v>250</v>
      </c>
      <c r="B54" s="4" t="s">
        <v>251</v>
      </c>
      <c r="C54" s="9" t="s">
        <v>252</v>
      </c>
      <c r="D54" s="4" t="s">
        <v>253</v>
      </c>
      <c r="E54" s="10" t="s">
        <v>254</v>
      </c>
      <c r="F54" s="11">
        <v>309360</v>
      </c>
      <c r="G54" s="12">
        <v>340296</v>
      </c>
    </row>
    <row r="55" spans="1:8" x14ac:dyDescent="0.25">
      <c r="A55" s="1" t="s">
        <v>255</v>
      </c>
      <c r="B55" s="4" t="s">
        <v>256</v>
      </c>
      <c r="C55" s="9" t="s">
        <v>257</v>
      </c>
      <c r="D55" s="4" t="s">
        <v>258</v>
      </c>
      <c r="E55" s="10" t="s">
        <v>259</v>
      </c>
      <c r="F55" s="11">
        <v>117371</v>
      </c>
      <c r="G55" s="12">
        <v>129108.1</v>
      </c>
    </row>
    <row r="56" spans="1:8" x14ac:dyDescent="0.25">
      <c r="A56" s="1" t="s">
        <v>260</v>
      </c>
      <c r="B56" s="4" t="s">
        <v>71</v>
      </c>
      <c r="C56" s="9" t="s">
        <v>261</v>
      </c>
      <c r="D56" s="4" t="s">
        <v>262</v>
      </c>
      <c r="E56" s="10" t="s">
        <v>263</v>
      </c>
      <c r="F56" s="11">
        <v>32288</v>
      </c>
      <c r="G56" s="12">
        <v>41974.400000000001</v>
      </c>
    </row>
    <row r="57" spans="1:8" x14ac:dyDescent="0.25">
      <c r="A57" s="1" t="s">
        <v>264</v>
      </c>
      <c r="B57" s="4" t="s">
        <v>265</v>
      </c>
      <c r="C57" s="9" t="s">
        <v>266</v>
      </c>
      <c r="D57" s="4" t="s">
        <v>267</v>
      </c>
      <c r="E57" s="10" t="s">
        <v>268</v>
      </c>
      <c r="F57" s="11">
        <v>48790</v>
      </c>
      <c r="G57" s="12">
        <v>63427</v>
      </c>
    </row>
    <row r="58" spans="1:8" x14ac:dyDescent="0.25">
      <c r="A58" s="1" t="s">
        <v>269</v>
      </c>
      <c r="B58" s="4" t="s">
        <v>270</v>
      </c>
      <c r="C58" s="9" t="s">
        <v>271</v>
      </c>
      <c r="D58" s="4" t="s">
        <v>272</v>
      </c>
      <c r="E58" s="10" t="s">
        <v>273</v>
      </c>
      <c r="F58" s="11">
        <v>484552</v>
      </c>
      <c r="G58" s="12">
        <v>387641.60000000003</v>
      </c>
      <c r="H58" s="11"/>
    </row>
    <row r="59" spans="1:8" x14ac:dyDescent="0.25">
      <c r="A59" s="1" t="s">
        <v>274</v>
      </c>
      <c r="B59" s="4" t="s">
        <v>275</v>
      </c>
      <c r="C59" s="9" t="s">
        <v>276</v>
      </c>
      <c r="D59" s="4" t="s">
        <v>277</v>
      </c>
      <c r="E59" s="10" t="s">
        <v>278</v>
      </c>
      <c r="F59" s="11">
        <v>140715</v>
      </c>
      <c r="G59" s="12">
        <v>182929.5</v>
      </c>
    </row>
    <row r="60" spans="1:8" x14ac:dyDescent="0.25">
      <c r="A60" s="1" t="s">
        <v>279</v>
      </c>
      <c r="B60" s="4" t="s">
        <v>280</v>
      </c>
      <c r="C60" s="9" t="s">
        <v>281</v>
      </c>
      <c r="D60" s="4" t="s">
        <v>282</v>
      </c>
      <c r="E60" s="10" t="s">
        <v>283</v>
      </c>
      <c r="F60" s="11">
        <v>176361</v>
      </c>
      <c r="G60" s="12">
        <v>193997.1</v>
      </c>
    </row>
    <row r="61" spans="1:8" x14ac:dyDescent="0.25">
      <c r="A61" s="1" t="s">
        <v>284</v>
      </c>
      <c r="B61" s="4" t="s">
        <v>285</v>
      </c>
      <c r="C61" s="9" t="s">
        <v>286</v>
      </c>
      <c r="D61" s="4" t="s">
        <v>287</v>
      </c>
      <c r="E61" s="10" t="s">
        <v>288</v>
      </c>
      <c r="F61" s="11">
        <v>365711</v>
      </c>
      <c r="G61" s="12">
        <v>292568.8</v>
      </c>
    </row>
    <row r="62" spans="1:8" x14ac:dyDescent="0.25">
      <c r="A62" s="1" t="s">
        <v>289</v>
      </c>
      <c r="B62" s="4" t="s">
        <v>290</v>
      </c>
      <c r="C62" s="9" t="s">
        <v>291</v>
      </c>
      <c r="D62" s="4" t="s">
        <v>292</v>
      </c>
      <c r="E62" s="13" t="s">
        <v>293</v>
      </c>
      <c r="F62" s="11">
        <v>263447</v>
      </c>
      <c r="G62" s="12">
        <v>342481.10000000003</v>
      </c>
    </row>
    <row r="63" spans="1:8" x14ac:dyDescent="0.25">
      <c r="A63" s="1" t="s">
        <v>294</v>
      </c>
      <c r="B63" s="4" t="s">
        <v>295</v>
      </c>
      <c r="C63" s="9" t="s">
        <v>296</v>
      </c>
      <c r="D63" s="4" t="s">
        <v>297</v>
      </c>
      <c r="E63" s="10" t="s">
        <v>298</v>
      </c>
      <c r="F63" s="11">
        <v>93188</v>
      </c>
      <c r="G63" s="12">
        <v>102506.8</v>
      </c>
    </row>
  </sheetData>
  <pageMargins left="0.78740157499999996" right="0.78740157499999996" top="0.984251969" bottom="0.984251969" header="0.5" footer="0.5"/>
  <pageSetup paperSize="9" scale="5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9"/>
  <sheetViews>
    <sheetView workbookViewId="0">
      <selection activeCell="E31" sqref="E31"/>
    </sheetView>
  </sheetViews>
  <sheetFormatPr baseColWidth="10" defaultColWidth="9.140625" defaultRowHeight="15" x14ac:dyDescent="0.25"/>
  <cols>
    <col min="1" max="1" width="26.42578125" style="1" bestFit="1" customWidth="1"/>
    <col min="2" max="2" width="18.28515625" style="1" customWidth="1"/>
    <col min="3" max="3" width="6" style="2" bestFit="1" customWidth="1"/>
    <col min="4" max="4" width="24.140625" style="1" bestFit="1" customWidth="1"/>
    <col min="5" max="5" width="13.42578125" style="1" bestFit="1" customWidth="1"/>
    <col min="6" max="7" width="12.85546875" style="1" customWidth="1"/>
    <col min="8" max="16384" width="9.140625" style="1"/>
  </cols>
  <sheetData>
    <row r="1" spans="1:7" ht="17.25" x14ac:dyDescent="0.3">
      <c r="A1" s="15" t="s">
        <v>0</v>
      </c>
    </row>
    <row r="2" spans="1:7" x14ac:dyDescent="0.25">
      <c r="A2" t="s">
        <v>2</v>
      </c>
      <c r="B2" t="s">
        <v>299</v>
      </c>
      <c r="C2" s="3"/>
    </row>
    <row r="3" spans="1:7" x14ac:dyDescent="0.25">
      <c r="A3" t="s">
        <v>27</v>
      </c>
      <c r="B3" t="s">
        <v>301</v>
      </c>
      <c r="C3" s="3"/>
    </row>
    <row r="4" spans="1:7" x14ac:dyDescent="0.25">
      <c r="A4" t="s">
        <v>105</v>
      </c>
      <c r="B4" t="s">
        <v>301</v>
      </c>
      <c r="C4" s="3"/>
    </row>
    <row r="5" spans="1:7" x14ac:dyDescent="0.25">
      <c r="A5" t="s">
        <v>91</v>
      </c>
      <c r="B5" t="s">
        <v>301</v>
      </c>
      <c r="C5" s="3"/>
    </row>
    <row r="6" spans="1:7" x14ac:dyDescent="0.25">
      <c r="G6" s="4"/>
    </row>
    <row r="7" spans="1:7" s="8" customFormat="1" x14ac:dyDescent="0.25">
      <c r="A7" s="5"/>
      <c r="B7" s="5"/>
      <c r="C7" s="6"/>
      <c r="D7" s="5"/>
      <c r="E7" s="7"/>
    </row>
    <row r="8" spans="1:7" x14ac:dyDescent="0.25">
      <c r="B8" s="4"/>
      <c r="C8" s="9"/>
      <c r="D8" s="4"/>
      <c r="E8" s="10"/>
      <c r="F8" s="11"/>
      <c r="G8" s="12"/>
    </row>
    <row r="9" spans="1:7" x14ac:dyDescent="0.25">
      <c r="A9" s="1" t="s">
        <v>302</v>
      </c>
      <c r="B9" s="4"/>
      <c r="C9" s="9"/>
      <c r="D9" s="4"/>
      <c r="E9" s="10"/>
      <c r="F9" s="11"/>
      <c r="G9" s="12"/>
    </row>
    <row r="10" spans="1:7" x14ac:dyDescent="0.25">
      <c r="B10" s="4"/>
      <c r="C10" s="9"/>
      <c r="D10" s="4"/>
      <c r="E10" s="10"/>
      <c r="F10" s="11"/>
      <c r="G10" s="12"/>
    </row>
    <row r="11" spans="1:7" x14ac:dyDescent="0.25">
      <c r="A11" s="5" t="s">
        <v>1</v>
      </c>
      <c r="B11" s="5" t="s">
        <v>2</v>
      </c>
      <c r="C11" s="6" t="s">
        <v>3</v>
      </c>
      <c r="D11" s="5" t="s">
        <v>4</v>
      </c>
      <c r="E11" s="7" t="s">
        <v>5</v>
      </c>
      <c r="F11" s="8" t="s">
        <v>299</v>
      </c>
      <c r="G11" s="8" t="s">
        <v>300</v>
      </c>
    </row>
    <row r="12" spans="1:7" x14ac:dyDescent="0.25">
      <c r="A12" s="1" t="s">
        <v>26</v>
      </c>
      <c r="B12" s="4" t="s">
        <v>27</v>
      </c>
      <c r="C12" s="9" t="s">
        <v>28</v>
      </c>
      <c r="D12" s="4" t="s">
        <v>29</v>
      </c>
      <c r="E12" s="10" t="s">
        <v>30</v>
      </c>
      <c r="F12" s="11">
        <v>426058</v>
      </c>
      <c r="G12" s="12">
        <v>468663.80000000005</v>
      </c>
    </row>
    <row r="13" spans="1:7" x14ac:dyDescent="0.25">
      <c r="A13" s="1" t="s">
        <v>90</v>
      </c>
      <c r="B13" s="4" t="s">
        <v>91</v>
      </c>
      <c r="C13" s="9" t="s">
        <v>92</v>
      </c>
      <c r="D13" s="4" t="s">
        <v>93</v>
      </c>
      <c r="E13" s="10" t="s">
        <v>94</v>
      </c>
      <c r="F13" s="11">
        <v>278208</v>
      </c>
      <c r="G13" s="12">
        <v>222566.40000000002</v>
      </c>
    </row>
    <row r="14" spans="1:7" x14ac:dyDescent="0.25">
      <c r="A14" s="1" t="s">
        <v>118</v>
      </c>
      <c r="B14" s="4" t="s">
        <v>91</v>
      </c>
      <c r="C14" s="9" t="s">
        <v>119</v>
      </c>
      <c r="D14" s="4" t="s">
        <v>120</v>
      </c>
      <c r="E14" s="10" t="s">
        <v>121</v>
      </c>
      <c r="F14" s="11">
        <v>283149</v>
      </c>
      <c r="G14" s="12">
        <v>368093.7</v>
      </c>
    </row>
    <row r="15" spans="1:7" x14ac:dyDescent="0.25">
      <c r="B15" s="4"/>
      <c r="C15" s="9"/>
      <c r="D15" s="4"/>
      <c r="E15" s="10"/>
      <c r="F15" s="11"/>
      <c r="G15" s="12"/>
    </row>
    <row r="16" spans="1:7" ht="13.5" customHeight="1" x14ac:dyDescent="0.25">
      <c r="B16" s="4"/>
      <c r="C16" s="9"/>
      <c r="D16" s="4"/>
      <c r="E16" s="10"/>
      <c r="F16" s="11"/>
      <c r="G16" s="12"/>
    </row>
    <row r="17" spans="2:7" ht="13.5" customHeight="1" x14ac:dyDescent="0.25">
      <c r="B17" s="4"/>
      <c r="C17" s="9"/>
      <c r="D17" s="4"/>
      <c r="E17" s="10"/>
      <c r="F17" s="11"/>
      <c r="G17" s="12"/>
    </row>
    <row r="18" spans="2:7" ht="13.5" customHeight="1" x14ac:dyDescent="0.25">
      <c r="B18" s="4"/>
      <c r="C18" s="9"/>
      <c r="D18" s="4"/>
      <c r="E18" s="10"/>
      <c r="F18" s="11"/>
      <c r="G18" s="12"/>
    </row>
    <row r="19" spans="2:7" ht="13.5" customHeight="1" x14ac:dyDescent="0.25">
      <c r="B19" s="4"/>
      <c r="C19" s="9"/>
      <c r="D19" s="4"/>
      <c r="E19" s="10"/>
      <c r="F19" s="11"/>
      <c r="G19" s="12"/>
    </row>
    <row r="20" spans="2:7" x14ac:dyDescent="0.25">
      <c r="B20" s="4"/>
      <c r="C20" s="9"/>
      <c r="D20" s="4"/>
      <c r="E20" s="10"/>
      <c r="F20" s="11"/>
      <c r="G20" s="12"/>
    </row>
    <row r="21" spans="2:7" x14ac:dyDescent="0.25">
      <c r="B21" s="4"/>
      <c r="C21" s="9"/>
      <c r="D21" s="4"/>
      <c r="E21" s="10"/>
      <c r="F21" s="11"/>
      <c r="G21" s="12"/>
    </row>
    <row r="22" spans="2:7" x14ac:dyDescent="0.25">
      <c r="B22" s="4"/>
      <c r="C22" s="9"/>
      <c r="D22" s="4"/>
      <c r="E22" s="10"/>
      <c r="F22" s="11"/>
      <c r="G22" s="12"/>
    </row>
    <row r="23" spans="2:7" x14ac:dyDescent="0.25">
      <c r="B23" s="4"/>
      <c r="C23" s="9"/>
      <c r="D23" s="4"/>
      <c r="E23" s="10"/>
      <c r="F23" s="11"/>
      <c r="G23" s="12"/>
    </row>
    <row r="24" spans="2:7" x14ac:dyDescent="0.25">
      <c r="B24" s="4"/>
      <c r="C24" s="9"/>
      <c r="D24" s="4"/>
      <c r="E24" s="10"/>
      <c r="F24" s="11"/>
      <c r="G24" s="12"/>
    </row>
    <row r="25" spans="2:7" x14ac:dyDescent="0.25">
      <c r="B25" s="4"/>
      <c r="C25" s="9"/>
      <c r="D25" s="4"/>
      <c r="E25" s="10"/>
      <c r="F25" s="11"/>
      <c r="G25" s="12"/>
    </row>
    <row r="26" spans="2:7" x14ac:dyDescent="0.25">
      <c r="B26" s="4"/>
      <c r="C26" s="9"/>
      <c r="D26" s="4"/>
      <c r="E26" s="10"/>
      <c r="F26" s="11"/>
      <c r="G26" s="12"/>
    </row>
    <row r="27" spans="2:7" x14ac:dyDescent="0.25">
      <c r="B27" s="4"/>
      <c r="C27" s="9"/>
      <c r="D27" s="4"/>
      <c r="E27" s="10"/>
      <c r="F27" s="11"/>
      <c r="G27" s="12"/>
    </row>
    <row r="28" spans="2:7" x14ac:dyDescent="0.25">
      <c r="C28" s="9"/>
      <c r="D28" s="4"/>
      <c r="E28" s="10"/>
      <c r="F28" s="11"/>
      <c r="G28" s="12"/>
    </row>
    <row r="29" spans="2:7" x14ac:dyDescent="0.25">
      <c r="B29" s="4"/>
      <c r="C29" s="9"/>
      <c r="D29" s="4"/>
      <c r="E29" s="10"/>
      <c r="F29" s="11"/>
      <c r="G29" s="12"/>
    </row>
    <row r="30" spans="2:7" x14ac:dyDescent="0.25">
      <c r="B30" s="4"/>
      <c r="C30" s="9"/>
      <c r="D30" s="4"/>
      <c r="E30" s="10"/>
      <c r="F30" s="11"/>
      <c r="G30" s="12"/>
    </row>
    <row r="31" spans="2:7" x14ac:dyDescent="0.25">
      <c r="B31" s="4"/>
      <c r="C31" s="9"/>
      <c r="D31" s="4"/>
      <c r="E31" s="10"/>
      <c r="F31" s="11"/>
      <c r="G31" s="12"/>
    </row>
    <row r="32" spans="2:7" x14ac:dyDescent="0.25">
      <c r="B32" s="4"/>
      <c r="C32" s="9"/>
      <c r="D32" s="4"/>
      <c r="E32" s="10"/>
      <c r="F32" s="11"/>
      <c r="G32" s="12"/>
    </row>
    <row r="33" spans="2:7" x14ac:dyDescent="0.25">
      <c r="B33" s="4"/>
      <c r="C33" s="9"/>
      <c r="D33" s="4"/>
      <c r="E33" s="10"/>
      <c r="F33" s="11"/>
      <c r="G33" s="12"/>
    </row>
    <row r="34" spans="2:7" x14ac:dyDescent="0.25">
      <c r="B34" s="4"/>
      <c r="C34" s="9"/>
      <c r="D34" s="4"/>
      <c r="E34" s="10"/>
      <c r="F34" s="11"/>
      <c r="G34" s="12"/>
    </row>
    <row r="35" spans="2:7" x14ac:dyDescent="0.25">
      <c r="B35" s="4"/>
      <c r="C35" s="9"/>
      <c r="D35" s="4"/>
      <c r="E35" s="10"/>
      <c r="F35" s="11"/>
      <c r="G35" s="12"/>
    </row>
    <row r="36" spans="2:7" x14ac:dyDescent="0.25">
      <c r="B36" s="4"/>
      <c r="C36" s="9"/>
      <c r="D36" s="4"/>
      <c r="E36" s="10"/>
      <c r="F36" s="11"/>
      <c r="G36" s="12"/>
    </row>
    <row r="37" spans="2:7" x14ac:dyDescent="0.25">
      <c r="B37" s="4"/>
      <c r="C37" s="9"/>
      <c r="D37" s="4"/>
      <c r="E37" s="10"/>
      <c r="F37" s="11"/>
      <c r="G37" s="12"/>
    </row>
    <row r="38" spans="2:7" x14ac:dyDescent="0.25">
      <c r="B38" s="4"/>
      <c r="C38" s="9"/>
      <c r="D38" s="4"/>
      <c r="E38" s="10"/>
      <c r="F38" s="11"/>
      <c r="G38" s="12"/>
    </row>
    <row r="39" spans="2:7" x14ac:dyDescent="0.25">
      <c r="B39" s="4"/>
      <c r="C39" s="9"/>
      <c r="D39" s="4"/>
      <c r="E39" s="10"/>
      <c r="F39" s="11"/>
      <c r="G39" s="12"/>
    </row>
    <row r="40" spans="2:7" x14ac:dyDescent="0.25">
      <c r="B40" s="4"/>
      <c r="C40" s="9"/>
      <c r="D40" s="4"/>
      <c r="E40" s="10"/>
      <c r="F40" s="11"/>
      <c r="G40" s="12"/>
    </row>
    <row r="41" spans="2:7" x14ac:dyDescent="0.25">
      <c r="B41" s="4"/>
      <c r="C41" s="9"/>
      <c r="E41" s="10"/>
      <c r="F41" s="11"/>
      <c r="G41" s="12"/>
    </row>
    <row r="42" spans="2:7" x14ac:dyDescent="0.25">
      <c r="B42" s="4"/>
      <c r="C42" s="9"/>
      <c r="D42" s="4"/>
      <c r="E42" s="10"/>
      <c r="F42" s="11"/>
      <c r="G42" s="12"/>
    </row>
    <row r="43" spans="2:7" x14ac:dyDescent="0.25">
      <c r="B43" s="4"/>
      <c r="C43" s="9"/>
      <c r="E43" s="10"/>
      <c r="F43" s="11"/>
      <c r="G43" s="12"/>
    </row>
    <row r="44" spans="2:7" x14ac:dyDescent="0.25">
      <c r="B44" s="4"/>
      <c r="C44" s="9"/>
      <c r="D44" s="4"/>
      <c r="E44" s="10"/>
      <c r="F44" s="11"/>
      <c r="G44" s="12"/>
    </row>
    <row r="45" spans="2:7" x14ac:dyDescent="0.25">
      <c r="B45" s="4"/>
      <c r="C45" s="9"/>
      <c r="D45" s="4"/>
      <c r="E45" s="10"/>
      <c r="F45" s="11"/>
      <c r="G45" s="12"/>
    </row>
    <row r="46" spans="2:7" x14ac:dyDescent="0.25">
      <c r="B46" s="4"/>
      <c r="C46" s="9"/>
      <c r="D46" s="4"/>
      <c r="E46" s="10"/>
      <c r="F46" s="11"/>
      <c r="G46" s="12"/>
    </row>
    <row r="47" spans="2:7" x14ac:dyDescent="0.25">
      <c r="B47" s="4"/>
      <c r="C47" s="9"/>
      <c r="D47" s="4"/>
      <c r="E47" s="10"/>
      <c r="F47" s="11"/>
      <c r="G47" s="12"/>
    </row>
    <row r="48" spans="2:7" x14ac:dyDescent="0.25">
      <c r="B48" s="4"/>
      <c r="C48" s="9"/>
      <c r="D48" s="4"/>
      <c r="E48" s="10"/>
      <c r="F48" s="11"/>
      <c r="G48" s="12"/>
    </row>
    <row r="49" spans="2:7" x14ac:dyDescent="0.25">
      <c r="B49" s="4"/>
      <c r="C49" s="9"/>
      <c r="D49" s="4"/>
      <c r="E49" s="10"/>
      <c r="F49" s="11"/>
      <c r="G49" s="12"/>
    </row>
    <row r="50" spans="2:7" x14ac:dyDescent="0.25">
      <c r="B50" s="4"/>
      <c r="C50" s="9"/>
      <c r="D50" s="4"/>
      <c r="E50" s="10"/>
      <c r="F50" s="11"/>
      <c r="G50" s="12"/>
    </row>
    <row r="51" spans="2:7" x14ac:dyDescent="0.25">
      <c r="B51" s="4"/>
      <c r="C51" s="9"/>
      <c r="D51" s="4"/>
      <c r="E51" s="10"/>
      <c r="F51" s="11"/>
      <c r="G51" s="12"/>
    </row>
    <row r="52" spans="2:7" x14ac:dyDescent="0.25">
      <c r="B52" s="4"/>
      <c r="C52" s="9"/>
      <c r="D52" s="4"/>
      <c r="E52" s="10"/>
      <c r="F52" s="11"/>
      <c r="G52" s="12"/>
    </row>
    <row r="53" spans="2:7" x14ac:dyDescent="0.25">
      <c r="B53" s="4"/>
      <c r="C53" s="9"/>
      <c r="D53" s="4"/>
      <c r="E53" s="10"/>
      <c r="F53" s="11"/>
      <c r="G53" s="12"/>
    </row>
    <row r="54" spans="2:7" x14ac:dyDescent="0.25">
      <c r="B54" s="4"/>
      <c r="C54" s="9"/>
      <c r="D54" s="4"/>
      <c r="E54" s="10"/>
      <c r="F54" s="11"/>
      <c r="G54" s="12"/>
    </row>
    <row r="55" spans="2:7" x14ac:dyDescent="0.25">
      <c r="B55" s="4"/>
      <c r="C55" s="9"/>
      <c r="D55" s="4"/>
      <c r="E55" s="10"/>
      <c r="F55" s="11"/>
      <c r="G55" s="12"/>
    </row>
    <row r="56" spans="2:7" x14ac:dyDescent="0.25">
      <c r="B56" s="4"/>
      <c r="C56" s="9"/>
      <c r="D56" s="4"/>
      <c r="E56" s="10"/>
      <c r="F56" s="11"/>
      <c r="G56" s="12"/>
    </row>
    <row r="57" spans="2:7" x14ac:dyDescent="0.25">
      <c r="B57" s="4"/>
      <c r="C57" s="9"/>
      <c r="D57" s="4"/>
      <c r="E57" s="10"/>
      <c r="F57" s="11"/>
      <c r="G57" s="12"/>
    </row>
    <row r="58" spans="2:7" x14ac:dyDescent="0.25">
      <c r="B58" s="4"/>
      <c r="C58" s="9"/>
      <c r="D58" s="4"/>
      <c r="E58" s="10"/>
      <c r="F58" s="11"/>
      <c r="G58" s="12"/>
    </row>
    <row r="59" spans="2:7" x14ac:dyDescent="0.25">
      <c r="B59" s="4"/>
      <c r="C59" s="9"/>
      <c r="D59" s="4"/>
      <c r="E59" s="10"/>
      <c r="F59" s="11"/>
      <c r="G59" s="12"/>
    </row>
    <row r="60" spans="2:7" x14ac:dyDescent="0.25">
      <c r="B60" s="4"/>
      <c r="C60" s="9"/>
      <c r="D60" s="4"/>
      <c r="E60" s="10"/>
      <c r="F60" s="11"/>
      <c r="G60" s="12"/>
    </row>
    <row r="61" spans="2:7" x14ac:dyDescent="0.25">
      <c r="B61" s="4"/>
      <c r="C61" s="9"/>
      <c r="D61" s="4"/>
      <c r="E61" s="10"/>
      <c r="F61" s="11"/>
      <c r="G61" s="12"/>
    </row>
    <row r="62" spans="2:7" x14ac:dyDescent="0.25">
      <c r="B62" s="4"/>
      <c r="C62" s="9"/>
      <c r="D62" s="4"/>
      <c r="E62" s="10"/>
      <c r="F62" s="11"/>
      <c r="G62" s="12"/>
    </row>
    <row r="63" spans="2:7" x14ac:dyDescent="0.25">
      <c r="B63" s="4"/>
      <c r="C63" s="9"/>
      <c r="D63" s="4"/>
      <c r="E63" s="10"/>
      <c r="F63" s="11"/>
      <c r="G63" s="12"/>
    </row>
    <row r="64" spans="2:7" x14ac:dyDescent="0.25">
      <c r="B64" s="4"/>
      <c r="C64" s="9"/>
      <c r="D64" s="4"/>
      <c r="E64" s="10"/>
      <c r="F64" s="11"/>
      <c r="G64" s="12"/>
    </row>
    <row r="65" spans="2:7" x14ac:dyDescent="0.25">
      <c r="B65" s="4"/>
      <c r="C65" s="9"/>
      <c r="D65" s="4"/>
      <c r="E65" s="10"/>
      <c r="F65" s="11"/>
      <c r="G65" s="12"/>
    </row>
    <row r="66" spans="2:7" x14ac:dyDescent="0.25">
      <c r="B66" s="4"/>
      <c r="C66" s="9"/>
      <c r="D66" s="4"/>
      <c r="E66" s="10"/>
      <c r="F66" s="11"/>
      <c r="G66" s="12"/>
    </row>
    <row r="67" spans="2:7" x14ac:dyDescent="0.25">
      <c r="B67" s="4"/>
      <c r="C67" s="9"/>
      <c r="D67" s="4"/>
      <c r="E67" s="10"/>
      <c r="F67" s="11"/>
      <c r="G67" s="12"/>
    </row>
    <row r="68" spans="2:7" x14ac:dyDescent="0.25">
      <c r="B68" s="4"/>
      <c r="C68" s="9"/>
      <c r="D68" s="4"/>
      <c r="E68" s="13"/>
      <c r="F68" s="11"/>
      <c r="G68" s="12"/>
    </row>
    <row r="69" spans="2:7" x14ac:dyDescent="0.25">
      <c r="B69" s="4"/>
      <c r="C69" s="9"/>
      <c r="D69" s="4"/>
      <c r="E69" s="10"/>
      <c r="F69" s="11"/>
      <c r="G69" s="12"/>
    </row>
  </sheetData>
  <pageMargins left="0.78740157499999996" right="0.78740157499999996" top="0.984251969" bottom="0.984251969" header="0.5" footer="0.5"/>
  <pageSetup paperSize="9"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tabSelected="1" workbookViewId="0">
      <selection activeCell="A16" sqref="A16"/>
    </sheetView>
  </sheetViews>
  <sheetFormatPr baseColWidth="10" defaultRowHeight="15" x14ac:dyDescent="0.25"/>
  <cols>
    <col min="1" max="1" width="31.140625" bestFit="1" customWidth="1"/>
    <col min="2" max="2" width="16.140625" customWidth="1"/>
    <col min="3" max="3" width="12.42578125" bestFit="1" customWidth="1"/>
    <col min="4" max="5" width="13" bestFit="1" customWidth="1"/>
    <col min="6" max="7" width="11.42578125" customWidth="1"/>
  </cols>
  <sheetData>
    <row r="1" spans="1:5" s="1" customFormat="1" ht="17.25" x14ac:dyDescent="0.3">
      <c r="A1" s="15" t="s">
        <v>0</v>
      </c>
      <c r="C1" s="2"/>
    </row>
    <row r="2" spans="1:5" s="1" customFormat="1" x14ac:dyDescent="0.25">
      <c r="A2" t="s">
        <v>303</v>
      </c>
      <c r="B2" s="14"/>
      <c r="C2" s="3"/>
    </row>
    <row r="3" spans="1:5" s="1" customFormat="1" x14ac:dyDescent="0.25">
      <c r="A3" t="e">
        <f>Umsatz2017+Umsatz2018&gt;850000</f>
        <v>#NAME?</v>
      </c>
      <c r="B3" s="14"/>
      <c r="C3" s="3"/>
    </row>
    <row r="5" spans="1:5" x14ac:dyDescent="0.25">
      <c r="A5" s="8"/>
      <c r="B5" s="8"/>
      <c r="C5" s="8"/>
    </row>
    <row r="6" spans="1:5" x14ac:dyDescent="0.25">
      <c r="A6" s="1" t="s">
        <v>1</v>
      </c>
      <c r="B6" s="4" t="s">
        <v>2</v>
      </c>
      <c r="C6" s="10" t="s">
        <v>5</v>
      </c>
      <c r="D6" s="16" t="s">
        <v>304</v>
      </c>
      <c r="E6" s="17" t="s">
        <v>305</v>
      </c>
    </row>
    <row r="7" spans="1:5" x14ac:dyDescent="0.25">
      <c r="A7" s="1" t="s">
        <v>26</v>
      </c>
      <c r="B7" s="4" t="s">
        <v>27</v>
      </c>
      <c r="C7" s="10" t="s">
        <v>30</v>
      </c>
      <c r="D7" s="18">
        <v>426058</v>
      </c>
      <c r="E7" s="19">
        <v>468663.80000000005</v>
      </c>
    </row>
    <row r="8" spans="1:5" x14ac:dyDescent="0.25">
      <c r="A8" s="1" t="s">
        <v>109</v>
      </c>
      <c r="B8" s="4" t="s">
        <v>110</v>
      </c>
      <c r="C8" s="10" t="s">
        <v>113</v>
      </c>
      <c r="D8" s="18">
        <v>454900</v>
      </c>
      <c r="E8" s="19">
        <v>500390.00000000006</v>
      </c>
    </row>
    <row r="9" spans="1:5" x14ac:dyDescent="0.25">
      <c r="A9" s="1" t="s">
        <v>132</v>
      </c>
      <c r="B9" s="4" t="s">
        <v>133</v>
      </c>
      <c r="C9" s="10" t="s">
        <v>136</v>
      </c>
      <c r="D9" s="18">
        <v>413439</v>
      </c>
      <c r="E9" s="19">
        <v>537470.70000000007</v>
      </c>
    </row>
    <row r="10" spans="1:5" x14ac:dyDescent="0.25">
      <c r="A10" s="1" t="s">
        <v>269</v>
      </c>
      <c r="B10" s="4" t="s">
        <v>270</v>
      </c>
      <c r="C10" s="10" t="s">
        <v>273</v>
      </c>
      <c r="D10" s="20">
        <v>484552</v>
      </c>
      <c r="E10" s="21">
        <v>387641.60000000003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5</vt:i4>
      </vt:variant>
    </vt:vector>
  </HeadingPairs>
  <TitlesOfParts>
    <vt:vector size="8" baseType="lpstr">
      <vt:lpstr>Kundendaten</vt:lpstr>
      <vt:lpstr>Kundendaten (gefiltert)</vt:lpstr>
      <vt:lpstr>Umsatzstärkste Kunden</vt:lpstr>
      <vt:lpstr>Kundendaten!Suchkriterien</vt:lpstr>
      <vt:lpstr>'Kundendaten (gefiltert)'!Suchkriterien</vt:lpstr>
      <vt:lpstr>'Umsatzstärkste Kunden'!Suchkriterien</vt:lpstr>
      <vt:lpstr>'Kundendaten (gefiltert)'!Zielbereich</vt:lpstr>
      <vt:lpstr>'Umsatzstärkste Kunden'!Zielbereich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2013-02-13T15:58:07Z</dcterms:created>
  <dcterms:modified xsi:type="dcterms:W3CDTF">2023-08-02T12:19:39Z</dcterms:modified>
</cp:coreProperties>
</file>