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\07-SUMMEWENNS-ZÄHLENWENNS\"/>
    </mc:Choice>
  </mc:AlternateContent>
  <xr:revisionPtr revIDLastSave="0" documentId="13_ncr:1_{A3C8B606-F3EF-4311-BBB2-F824E37F0235}" xr6:coauthVersionLast="36" xr6:coauthVersionMax="36" xr10:uidLastSave="{00000000-0000-0000-0000-000000000000}"/>
  <bookViews>
    <workbookView xWindow="0" yWindow="0" windowWidth="21570" windowHeight="7980" xr2:uid="{07CDDB92-4FAF-4A50-B266-16AEE1A5851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J21" i="1"/>
  <c r="H10" i="1"/>
  <c r="L19" i="1" l="1"/>
  <c r="J19" i="1"/>
</calcChain>
</file>

<file path=xl/sharedStrings.xml><?xml version="1.0" encoding="utf-8"?>
<sst xmlns="http://schemas.openxmlformats.org/spreadsheetml/2006/main" count="49" uniqueCount="13">
  <si>
    <t>Marke</t>
  </si>
  <si>
    <t>Getriebe</t>
  </si>
  <si>
    <t>Preis</t>
  </si>
  <si>
    <t>VW</t>
  </si>
  <si>
    <t>BMW</t>
  </si>
  <si>
    <t>A</t>
  </si>
  <si>
    <t>M</t>
  </si>
  <si>
    <t>Baujahr</t>
  </si>
  <si>
    <t>Kriterien</t>
  </si>
  <si>
    <t>Audi</t>
  </si>
  <si>
    <t>Opel</t>
  </si>
  <si>
    <t>Renault</t>
  </si>
  <si>
    <t>&lt;2014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</si>
</sst>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0" fillId="0" borderId="0" xfId="0" applyNumberFormat="1"/>
    <xf numFmtId="0" fontId="0" fillId="0" borderId="2" xfId="0" applyBorder="1"/>
    <xf numFmtId="0" fontId="0" fillId="0" borderId="3" xfId="0" applyFill="1" applyBorder="1"/>
    <xf numFmtId="0" fontId="0" fillId="0" borderId="3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010E-3E44-4359-85CA-328765188D4A}">
  <dimension ref="A1:L21"/>
  <sheetViews>
    <sheetView tabSelected="1" zoomScaleNormal="100" workbookViewId="0">
      <selection activeCell="N18" sqref="N18"/>
    </sheetView>
  </sheetViews>
  <sheetFormatPr baseColWidth="10" defaultRowHeight="15" x14ac:dyDescent="0.25"/>
  <cols>
    <col min="1" max="1" width="12" bestFit="1" customWidth="1"/>
    <col min="3" max="4" width="12" bestFit="1" customWidth="1"/>
    <col min="7" max="7" width="7.7109375" bestFit="1" customWidth="1"/>
    <col min="8" max="8" width="12" bestFit="1" customWidth="1"/>
    <col min="10" max="10" width="12" bestFit="1" customWidth="1"/>
    <col min="12" max="12" width="12" bestFit="1" customWidth="1"/>
  </cols>
  <sheetData>
    <row r="1" spans="1:10" x14ac:dyDescent="0.25">
      <c r="A1" s="2" t="s">
        <v>0</v>
      </c>
      <c r="B1" s="2" t="s">
        <v>1</v>
      </c>
      <c r="C1" s="2" t="s">
        <v>7</v>
      </c>
      <c r="D1" s="2" t="s">
        <v>2</v>
      </c>
      <c r="H1" t="s">
        <v>8</v>
      </c>
    </row>
    <row r="2" spans="1:10" x14ac:dyDescent="0.25">
      <c r="A2" s="2" t="s">
        <v>3</v>
      </c>
      <c r="B2" s="3" t="s">
        <v>5</v>
      </c>
      <c r="C2" s="3">
        <v>2000</v>
      </c>
      <c r="D2" s="4">
        <v>3000</v>
      </c>
      <c r="G2" s="2" t="s">
        <v>0</v>
      </c>
      <c r="H2" s="2" t="s">
        <v>1</v>
      </c>
      <c r="I2" s="8" t="s">
        <v>7</v>
      </c>
      <c r="J2" s="9"/>
    </row>
    <row r="3" spans="1:10" x14ac:dyDescent="0.25">
      <c r="A3" s="2" t="s">
        <v>10</v>
      </c>
      <c r="B3" s="3" t="s">
        <v>5</v>
      </c>
      <c r="C3" s="3">
        <v>2001</v>
      </c>
      <c r="D3" s="4">
        <v>3500</v>
      </c>
      <c r="G3" s="2"/>
      <c r="H3" s="2" t="s">
        <v>6</v>
      </c>
      <c r="I3" s="8"/>
      <c r="J3" s="10"/>
    </row>
    <row r="4" spans="1:10" x14ac:dyDescent="0.25">
      <c r="A4" s="2" t="s">
        <v>3</v>
      </c>
      <c r="B4" s="3" t="s">
        <v>6</v>
      </c>
      <c r="C4" s="3">
        <v>2002</v>
      </c>
      <c r="D4" s="4">
        <v>4000</v>
      </c>
      <c r="G4" s="2"/>
      <c r="H4" s="2"/>
      <c r="I4" s="8"/>
      <c r="J4" s="10"/>
    </row>
    <row r="5" spans="1:10" x14ac:dyDescent="0.25">
      <c r="A5" s="2" t="s">
        <v>10</v>
      </c>
      <c r="B5" s="3" t="s">
        <v>6</v>
      </c>
      <c r="C5" s="3">
        <v>2003</v>
      </c>
      <c r="D5" s="4">
        <v>4500</v>
      </c>
      <c r="G5" s="5"/>
      <c r="H5" s="2"/>
      <c r="I5" s="8" t="s">
        <v>12</v>
      </c>
      <c r="J5" s="10"/>
    </row>
    <row r="6" spans="1:10" x14ac:dyDescent="0.25">
      <c r="A6" s="2" t="s">
        <v>4</v>
      </c>
      <c r="B6" s="3" t="s">
        <v>6</v>
      </c>
      <c r="C6" s="3">
        <v>2004</v>
      </c>
      <c r="D6" s="4">
        <v>5000</v>
      </c>
      <c r="G6" s="5" t="s">
        <v>10</v>
      </c>
      <c r="H6" s="2"/>
      <c r="I6" s="8"/>
      <c r="J6" s="10"/>
    </row>
    <row r="7" spans="1:10" x14ac:dyDescent="0.25">
      <c r="A7" s="2" t="s">
        <v>3</v>
      </c>
      <c r="B7" s="3" t="s">
        <v>6</v>
      </c>
      <c r="C7" s="3">
        <v>2005</v>
      </c>
      <c r="D7" s="4">
        <v>5500</v>
      </c>
    </row>
    <row r="8" spans="1:10" x14ac:dyDescent="0.25">
      <c r="A8" s="2" t="s">
        <v>3</v>
      </c>
      <c r="B8" s="3" t="s">
        <v>6</v>
      </c>
      <c r="C8" s="3">
        <v>2006</v>
      </c>
      <c r="D8" s="4">
        <v>6000</v>
      </c>
    </row>
    <row r="9" spans="1:10" x14ac:dyDescent="0.25">
      <c r="A9" s="2" t="s">
        <v>4</v>
      </c>
      <c r="B9" s="3" t="s">
        <v>6</v>
      </c>
      <c r="C9" s="3">
        <v>2007</v>
      </c>
      <c r="D9" s="4">
        <v>6500</v>
      </c>
    </row>
    <row r="10" spans="1:10" x14ac:dyDescent="0.25">
      <c r="A10" s="2" t="s">
        <v>9</v>
      </c>
      <c r="B10" s="3" t="s">
        <v>5</v>
      </c>
      <c r="C10" s="3">
        <v>2008</v>
      </c>
      <c r="D10" s="4">
        <v>7000</v>
      </c>
      <c r="H10" s="7">
        <f>SUMIFS(D2:D20,A2:A20,G6,B2:B20,H3,C2:C20,I5)</f>
        <v>14000</v>
      </c>
    </row>
    <row r="11" spans="1:10" x14ac:dyDescent="0.25">
      <c r="A11" s="2" t="s">
        <v>4</v>
      </c>
      <c r="B11" s="3" t="s">
        <v>5</v>
      </c>
      <c r="C11" s="3">
        <v>2009</v>
      </c>
      <c r="D11" s="4">
        <v>7500</v>
      </c>
    </row>
    <row r="12" spans="1:10" x14ac:dyDescent="0.25">
      <c r="A12" s="2" t="s">
        <v>4</v>
      </c>
      <c r="B12" s="3" t="s">
        <v>5</v>
      </c>
      <c r="C12" s="3">
        <v>2010</v>
      </c>
      <c r="D12" s="4">
        <v>8000</v>
      </c>
    </row>
    <row r="13" spans="1:10" x14ac:dyDescent="0.25">
      <c r="A13" s="5" t="s">
        <v>9</v>
      </c>
      <c r="B13" s="6" t="s">
        <v>5</v>
      </c>
      <c r="C13" s="3">
        <v>2011</v>
      </c>
      <c r="D13" s="4">
        <v>8500</v>
      </c>
    </row>
    <row r="14" spans="1:10" x14ac:dyDescent="0.25">
      <c r="A14" s="5" t="s">
        <v>9</v>
      </c>
      <c r="B14" s="6" t="s">
        <v>6</v>
      </c>
      <c r="C14" s="3">
        <v>2012</v>
      </c>
      <c r="D14" s="4">
        <v>9000</v>
      </c>
    </row>
    <row r="15" spans="1:10" x14ac:dyDescent="0.25">
      <c r="A15" s="5" t="s">
        <v>10</v>
      </c>
      <c r="B15" s="6" t="s">
        <v>6</v>
      </c>
      <c r="C15" s="3">
        <v>2013</v>
      </c>
      <c r="D15" s="4">
        <v>9500</v>
      </c>
    </row>
    <row r="16" spans="1:10" x14ac:dyDescent="0.25">
      <c r="A16" s="5" t="s">
        <v>11</v>
      </c>
      <c r="B16" s="6" t="s">
        <v>5</v>
      </c>
      <c r="C16" s="3">
        <v>2014</v>
      </c>
      <c r="D16" s="4">
        <v>10000</v>
      </c>
    </row>
    <row r="17" spans="1:12" x14ac:dyDescent="0.25">
      <c r="A17" s="5" t="s">
        <v>10</v>
      </c>
      <c r="B17" s="6" t="s">
        <v>6</v>
      </c>
      <c r="C17" s="3">
        <v>2015</v>
      </c>
      <c r="D17" s="4">
        <v>10500</v>
      </c>
    </row>
    <row r="18" spans="1:12" x14ac:dyDescent="0.25">
      <c r="A18" s="5" t="s">
        <v>11</v>
      </c>
      <c r="B18" s="6" t="s">
        <v>5</v>
      </c>
      <c r="C18" s="3">
        <v>2016</v>
      </c>
      <c r="D18" s="4">
        <v>11000</v>
      </c>
    </row>
    <row r="19" spans="1:12" x14ac:dyDescent="0.25">
      <c r="A19" s="5" t="s">
        <v>9</v>
      </c>
      <c r="B19" s="6" t="s">
        <v>5</v>
      </c>
      <c r="C19" s="3">
        <v>2017</v>
      </c>
      <c r="D19" s="4">
        <v>11500</v>
      </c>
      <c r="J19">
        <f>COUNTIF(A2:A12,"BMW")</f>
        <v>4</v>
      </c>
      <c r="L19">
        <f>COUNTIFS(A2:A12,"BMW",B2:B12,"M")</f>
        <v>2</v>
      </c>
    </row>
    <row r="20" spans="1:12" x14ac:dyDescent="0.25">
      <c r="A20" s="5" t="s">
        <v>9</v>
      </c>
      <c r="B20" s="6" t="s">
        <v>6</v>
      </c>
      <c r="C20" s="3">
        <v>2018</v>
      </c>
      <c r="D20" s="4">
        <v>12000</v>
      </c>
    </row>
    <row r="21" spans="1:12" x14ac:dyDescent="0.25">
      <c r="J21" s="1">
        <f>SUMIF(A2:A12,"BMW",D2:D12)</f>
        <v>27000</v>
      </c>
      <c r="L21" s="1">
        <f>SUMIFS(D2:D12,A2:A12,"BMW")</f>
        <v>27000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2023-08-02T12:59:20Z</dcterms:created>
  <dcterms:modified xsi:type="dcterms:W3CDTF">2023-09-13T12:14:12Z</dcterms:modified>
</cp:coreProperties>
</file>