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engineercms\document\"/>
    </mc:Choice>
  </mc:AlternateContent>
  <xr:revisionPtr revIDLastSave="0" documentId="13_ncr:1_{93EF2327-80DB-48F0-856B-F815C30ABC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导入数据库" sheetId="1" r:id="rId1"/>
    <sheet name="权限说明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3" i="1" l="1"/>
  <c r="D2" i="1"/>
  <c r="C3" i="1"/>
  <c r="C2" i="1"/>
  <c r="P3" i="1" l="1"/>
  <c r="P2" i="1"/>
</calcChain>
</file>

<file path=xl/sharedStrings.xml><?xml version="1.0" encoding="utf-8"?>
<sst xmlns="http://schemas.openxmlformats.org/spreadsheetml/2006/main" count="41" uniqueCount="39">
  <si>
    <t>施工预算分院</t>
  </si>
  <si>
    <t>水工室</t>
    <phoneticPr fontId="1" type="noConversion"/>
  </si>
  <si>
    <t>施工室</t>
    <phoneticPr fontId="1" type="noConversion"/>
  </si>
  <si>
    <t>序号</t>
    <phoneticPr fontId="1" type="noConversion"/>
  </si>
  <si>
    <t>权限等级</t>
    <phoneticPr fontId="1" type="noConversion"/>
  </si>
  <si>
    <t>权限说明</t>
    <phoneticPr fontId="1" type="noConversion"/>
  </si>
  <si>
    <t>管理员</t>
    <phoneticPr fontId="1" type="noConversion"/>
  </si>
  <si>
    <t>分院领导</t>
    <phoneticPr fontId="1" type="noConversion"/>
  </si>
  <si>
    <t>科室主任</t>
    <phoneticPr fontId="1" type="noConversion"/>
  </si>
  <si>
    <t>普通用户</t>
    <phoneticPr fontId="1" type="noConversion"/>
  </si>
  <si>
    <t>操作</t>
    <phoneticPr fontId="1" type="noConversion"/>
  </si>
  <si>
    <t>全部</t>
    <phoneticPr fontId="1" type="noConversion"/>
  </si>
  <si>
    <t>查看和修改本科室全部</t>
    <phoneticPr fontId="1" type="noConversion"/>
  </si>
  <si>
    <t>查看和修改本分院全部</t>
    <phoneticPr fontId="1" type="noConversion"/>
  </si>
  <si>
    <t>查看和修改自己明细;按项目查看</t>
    <phoneticPr fontId="1" type="noConversion"/>
  </si>
  <si>
    <t>用户名</t>
  </si>
  <si>
    <t>昵称</t>
  </si>
  <si>
    <t>密码</t>
  </si>
  <si>
    <t>邮箱</t>
  </si>
  <si>
    <t>部门</t>
  </si>
  <si>
    <t>科室</t>
  </si>
  <si>
    <t>IP</t>
  </si>
  <si>
    <t>状态</t>
  </si>
  <si>
    <t>权限</t>
  </si>
  <si>
    <t>Port</t>
    <phoneticPr fontId="1" type="noConversion"/>
  </si>
  <si>
    <t>1.2.3.4</t>
    <phoneticPr fontId="1" type="noConversion"/>
  </si>
  <si>
    <t>1.2.3.5</t>
  </si>
  <si>
    <t>蔡</t>
  </si>
  <si>
    <t>序号</t>
    <phoneticPr fontId="1" type="noConversion"/>
  </si>
  <si>
    <t>性别</t>
    <phoneticPr fontId="1" type="noConversion"/>
  </si>
  <si>
    <t>是否党员</t>
    <phoneticPr fontId="1" type="noConversion"/>
  </si>
  <si>
    <t>是</t>
    <phoneticPr fontId="1" type="noConversion"/>
  </si>
  <si>
    <t>否</t>
    <phoneticPr fontId="1" type="noConversion"/>
  </si>
  <si>
    <t>女</t>
    <phoneticPr fontId="1" type="noConversion"/>
  </si>
  <si>
    <t>男</t>
    <phoneticPr fontId="1" type="noConversion"/>
  </si>
  <si>
    <t>某某</t>
    <phoneticPr fontId="1" type="noConversion"/>
  </si>
  <si>
    <t>大某</t>
    <phoneticPr fontId="1" type="noConversion"/>
  </si>
  <si>
    <t>cai.mm</t>
    <phoneticPr fontId="1" type="noConversion"/>
  </si>
  <si>
    <t>cai.dm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</si>
</sst>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  <font>
      <b/>
      <sz val="10"/>
      <color rgb="FF00000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10" fillId="0" borderId="0" applyNumberFormat="0" applyFill="0" applyBorder="0" applyAlignment="0" applyProtection="0"/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1" xfId="1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6">
    <cellStyle name="常规" xfId="0" builtinId="0"/>
    <cellStyle name="常规 2" xfId="3" xr:uid="{00000000-0005-0000-0000-000001000000}"/>
    <cellStyle name="常规 3" xfId="4" xr:uid="{00000000-0005-0000-0000-000002000000}"/>
    <cellStyle name="常规 4" xfId="2" xr:uid="{00000000-0005-0000-0000-000003000000}"/>
    <cellStyle name="常规_Sheet1" xfId="1" xr:uid="{00000000-0005-0000-0000-000004000000}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zoomScale="115" zoomScaleNormal="115" workbookViewId="0">
      <selection activeCell="P3" sqref="P3"/>
    </sheetView>
  </sheetViews>
  <sheetFormatPr defaultColWidth="8.875" defaultRowHeight="12" x14ac:dyDescent="0.15"/>
  <cols>
    <col min="1" max="1" width="5" style="3" bestFit="1" customWidth="1"/>
    <col min="2" max="2" width="6.75" style="3" bestFit="1" customWidth="1"/>
    <col min="3" max="3" width="6.375" style="3" bestFit="1" customWidth="1"/>
    <col min="4" max="4" width="9.375" style="3" bestFit="1" customWidth="1"/>
    <col min="5" max="5" width="17.125" style="3" bestFit="1" customWidth="1"/>
    <col min="6" max="6" width="5" style="3" bestFit="1" customWidth="1"/>
    <col min="7" max="7" width="8.5" style="3" bestFit="1" customWidth="1"/>
    <col min="8" max="8" width="11.375" style="3" bestFit="1" customWidth="1"/>
    <col min="9" max="9" width="6.375" style="3" bestFit="1" customWidth="1"/>
    <col min="10" max="10" width="7.625" style="3" bestFit="1" customWidth="1"/>
    <col min="11" max="11" width="5.5" style="3" bestFit="1" customWidth="1"/>
    <col min="12" max="13" width="5" style="3" bestFit="1" customWidth="1"/>
    <col min="14" max="14" width="4.75" style="3" bestFit="1" customWidth="1"/>
    <col min="15" max="15" width="3.125" style="3" bestFit="1" customWidth="1"/>
    <col min="16" max="16" width="2.375" style="3" bestFit="1" customWidth="1"/>
    <col min="17" max="16384" width="8.875" style="3"/>
  </cols>
  <sheetData>
    <row r="1" spans="1:16" x14ac:dyDescent="0.15">
      <c r="A1" s="7" t="s">
        <v>28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29</v>
      </c>
      <c r="G1" s="8" t="s">
        <v>30</v>
      </c>
      <c r="H1" s="8" t="s">
        <v>19</v>
      </c>
      <c r="I1" s="8" t="s">
        <v>20</v>
      </c>
      <c r="J1" s="8" t="s">
        <v>21</v>
      </c>
      <c r="K1" s="8" t="s">
        <v>24</v>
      </c>
      <c r="L1" s="8" t="s">
        <v>22</v>
      </c>
      <c r="M1" s="9" t="s">
        <v>23</v>
      </c>
      <c r="N1" s="2"/>
    </row>
    <row r="2" spans="1:16" x14ac:dyDescent="0.15">
      <c r="A2" s="5">
        <v>1</v>
      </c>
      <c r="B2" s="5" t="s">
        <v>37</v>
      </c>
      <c r="C2" s="4" t="str">
        <f>O2&amp;N2</f>
        <v>蔡某某</v>
      </c>
      <c r="D2" s="5" t="str">
        <f>B2&amp;888</f>
        <v>cai.mm888</v>
      </c>
      <c r="E2" s="5" t="str">
        <f>B2 &amp; "@***.com"</f>
        <v>cai.mm@***.com</v>
      </c>
      <c r="F2" s="5" t="s">
        <v>33</v>
      </c>
      <c r="G2" s="5" t="s">
        <v>31</v>
      </c>
      <c r="H2" s="5" t="s">
        <v>0</v>
      </c>
      <c r="I2" s="5" t="s">
        <v>1</v>
      </c>
      <c r="J2" s="5" t="s">
        <v>25</v>
      </c>
      <c r="K2" s="5">
        <v>80</v>
      </c>
      <c r="L2" s="5">
        <v>1</v>
      </c>
      <c r="M2" s="5">
        <v>4</v>
      </c>
      <c r="N2" s="3" t="s">
        <v>35</v>
      </c>
      <c r="O2" s="3" t="s">
        <v>27</v>
      </c>
      <c r="P2" s="3">
        <f t="shared" ref="P2:P3" si="0">FIND("@",E2,1)</f>
        <v>7</v>
      </c>
    </row>
    <row r="3" spans="1:16" x14ac:dyDescent="0.15">
      <c r="A3" s="5">
        <v>2</v>
      </c>
      <c r="B3" s="5" t="s">
        <v>38</v>
      </c>
      <c r="C3" s="6" t="str">
        <f t="shared" ref="C3" si="1">O3&amp;N3</f>
        <v>蔡大某</v>
      </c>
      <c r="D3" s="5" t="str">
        <f t="shared" ref="D3" si="2">B3&amp;888</f>
        <v>cai.dm888</v>
      </c>
      <c r="E3" s="5" t="str">
        <f>B3 &amp; "@***.com"</f>
        <v>cai.dm@***.com</v>
      </c>
      <c r="F3" s="5" t="s">
        <v>34</v>
      </c>
      <c r="G3" s="5" t="s">
        <v>32</v>
      </c>
      <c r="H3" s="5" t="s">
        <v>0</v>
      </c>
      <c r="I3" s="5" t="s">
        <v>2</v>
      </c>
      <c r="J3" s="5" t="s">
        <v>26</v>
      </c>
      <c r="K3" s="5">
        <v>81</v>
      </c>
      <c r="L3" s="5">
        <v>1</v>
      </c>
      <c r="M3" s="5">
        <v>3</v>
      </c>
      <c r="N3" s="3" t="s">
        <v>36</v>
      </c>
      <c r="O3" s="3" t="s">
        <v>27</v>
      </c>
      <c r="P3" s="3">
        <f t="shared" si="0"/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D4" sqref="D4"/>
    </sheetView>
  </sheetViews>
  <sheetFormatPr defaultRowHeight="13.5" x14ac:dyDescent="0.15"/>
  <cols>
    <col min="4" max="4" width="30.375" customWidth="1"/>
  </cols>
  <sheetData>
    <row r="1" spans="1:4" x14ac:dyDescent="0.15">
      <c r="A1" s="1" t="s">
        <v>3</v>
      </c>
      <c r="B1" s="1" t="s">
        <v>4</v>
      </c>
      <c r="C1" s="1" t="s">
        <v>5</v>
      </c>
      <c r="D1" s="1" t="s">
        <v>10</v>
      </c>
    </row>
    <row r="2" spans="1:4" x14ac:dyDescent="0.15">
      <c r="A2" s="1">
        <v>1</v>
      </c>
      <c r="B2" s="1">
        <v>1</v>
      </c>
      <c r="C2" s="1" t="s">
        <v>6</v>
      </c>
      <c r="D2" s="1" t="s">
        <v>11</v>
      </c>
    </row>
    <row r="3" spans="1:4" x14ac:dyDescent="0.15">
      <c r="A3" s="1">
        <v>2</v>
      </c>
      <c r="B3" s="1">
        <v>2</v>
      </c>
      <c r="C3" s="1" t="s">
        <v>7</v>
      </c>
      <c r="D3" s="1" t="s">
        <v>13</v>
      </c>
    </row>
    <row r="4" spans="1:4" x14ac:dyDescent="0.15">
      <c r="A4" s="1">
        <v>3</v>
      </c>
      <c r="B4" s="1">
        <v>3</v>
      </c>
      <c r="C4" s="1" t="s">
        <v>8</v>
      </c>
      <c r="D4" s="1" t="s">
        <v>12</v>
      </c>
    </row>
    <row r="5" spans="1:4" x14ac:dyDescent="0.15">
      <c r="A5" s="1">
        <v>4</v>
      </c>
      <c r="B5" s="1">
        <v>4</v>
      </c>
      <c r="C5" s="1" t="s">
        <v>9</v>
      </c>
      <c r="D5" s="1" t="s">
        <v>14</v>
      </c>
    </row>
    <row r="6" spans="1:4" x14ac:dyDescent="0.15">
      <c r="A6" s="1">
        <v>5</v>
      </c>
      <c r="B6" s="1">
        <v>5</v>
      </c>
      <c r="C6" s="1"/>
      <c r="D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导入数据库</vt:lpstr>
      <vt:lpstr>权限说明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Administrator</cp:lastModifiedBy>
  <dcterms:created xsi:type="dcterms:W3CDTF">2015-08-17T14:10:39Z</dcterms:created>
  <dcterms:modified xsi:type="dcterms:W3CDTF">2023-03-12T14:15:34Z</dcterms:modified>
</cp:coreProperties>
</file>