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卖品订单明细" sheetId="4" r:id="rId1"/>
  </sheets>
  <calcPr calcId="144525"/>
</workbook>
</file>

<file path=xl/sharedStrings.xml><?xml version="1.0" encoding="utf-8"?>
<sst xmlns="http://schemas.openxmlformats.org/spreadsheetml/2006/main" count="72">
  <si>
    <t>卖品订单明细</t>
  </si>
  <si>
    <t>渠道：</t>
  </si>
  <si>
    <t>&amp;=$wayname</t>
  </si>
  <si>
    <t>下单时间：</t>
  </si>
  <si>
    <t>&amp;=$ctime</t>
  </si>
  <si>
    <t>支付时间：</t>
  </si>
  <si>
    <t>&amp;=$paytime</t>
  </si>
  <si>
    <t>下单账号：</t>
  </si>
  <si>
    <t>&amp;=$mobile</t>
  </si>
  <si>
    <t>订单编号：</t>
  </si>
  <si>
    <t>&amp;=$orderno</t>
  </si>
  <si>
    <t>交易状态：</t>
  </si>
  <si>
    <t>&amp;=$paystatusname</t>
  </si>
  <si>
    <t>支付方式：</t>
  </si>
  <si>
    <t>&amp;=$paytypename</t>
  </si>
  <si>
    <t>影院：</t>
  </si>
  <si>
    <t>&amp;=$cinemainfo</t>
  </si>
  <si>
    <t>是否取货：</t>
  </si>
  <si>
    <t>&amp;=$isquicket</t>
  </si>
  <si>
    <t>取货时间：</t>
  </si>
  <si>
    <t>&amp;=$quicketdate</t>
  </si>
  <si>
    <t>取货单号：</t>
  </si>
  <si>
    <t>&amp;=$quicketcode</t>
  </si>
  <si>
    <t>会员卡号：</t>
  </si>
  <si>
    <t>&amp;=$cardcode</t>
  </si>
  <si>
    <t>订单号</t>
  </si>
  <si>
    <t>渠道</t>
  </si>
  <si>
    <t>下单账号</t>
  </si>
  <si>
    <t>门店</t>
  </si>
  <si>
    <t>商品编码</t>
  </si>
  <si>
    <t>商品名称</t>
  </si>
  <si>
    <t>数量</t>
  </si>
  <si>
    <t>单价</t>
  </si>
  <si>
    <t>订单金额</t>
  </si>
  <si>
    <t>会员卡号</t>
  </si>
  <si>
    <t>会员卡</t>
  </si>
  <si>
    <t>微信支付</t>
  </si>
  <si>
    <t>优惠券抵扣金额</t>
  </si>
  <si>
    <t>活动抵扣金额</t>
  </si>
  <si>
    <t>下单时间</t>
  </si>
  <si>
    <t>支付时间</t>
  </si>
  <si>
    <t>单据状态</t>
  </si>
  <si>
    <t>是否取货</t>
  </si>
  <si>
    <t>取货员</t>
  </si>
  <si>
    <t>取货金额</t>
  </si>
  <si>
    <t>优惠金额</t>
  </si>
  <si>
    <t>取货时间</t>
  </si>
  <si>
    <t>取货单号</t>
  </si>
  <si>
    <t>&amp;=[rep].orderno</t>
  </si>
  <si>
    <t>&amp;=[rep].wayname</t>
  </si>
  <si>
    <t>&amp;=[rep].mobile</t>
  </si>
  <si>
    <t>&amp;=[rep].stoname</t>
  </si>
  <si>
    <t>&amp;=[rep].gid</t>
  </si>
  <si>
    <t>&amp;=[rep].goodsname</t>
  </si>
  <si>
    <t>&amp;=[rep].count</t>
  </si>
  <si>
    <t>&amp;=[rep].disprice</t>
  </si>
  <si>
    <t>&amp;=[rep].amount</t>
  </si>
  <si>
    <t>&amp;=[rep].cardcode</t>
  </si>
  <si>
    <t>&amp;=[rep].cardmoney</t>
  </si>
  <si>
    <t>&amp;=[rep].wxmoney</t>
  </si>
  <si>
    <t>&amp;=[rep].disamount</t>
  </si>
  <si>
    <t>&amp;=[rep].activityamount</t>
  </si>
  <si>
    <t>&amp;=[rep].ctime</t>
  </si>
  <si>
    <t>&amp;=[rep].paytime</t>
  </si>
  <si>
    <t>&amp;=[rep].statusname</t>
  </si>
  <si>
    <t>&amp;=[rep].ispickupname</t>
  </si>
  <si>
    <t>&amp;=[rep].checkusername</t>
  </si>
  <si>
    <t>&amp;=[rep].pickupmoney</t>
  </si>
  <si>
    <t>&amp;=[rep].yhmoney</t>
  </si>
  <si>
    <t>&amp;=[rep].checktime</t>
  </si>
  <si>
    <t>&amp;=[rep].pickupcode</t>
  </si>
  <si>
    <t>合计：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</si>
</sst>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yyyy/m/d\ hh:mm:ss"/>
    <numFmt numFmtId="177" formatCode="0.00_ ;[Red]\-0.00\ "/>
    <numFmt numFmtId="178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0_);\(0.00\)"/>
    <numFmt numFmtId="180" formatCode="0.000_ ;[Red]\-0.000\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8" fontId="1" fillId="0" borderId="2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4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right" vertical="center"/>
    </xf>
    <xf numFmtId="180" fontId="4" fillId="2" borderId="2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80" fontId="1" fillId="0" borderId="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>
      <alignment vertical="center"/>
    </xf>
    <xf numFmtId="179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9" fontId="4" fillId="2" borderId="2" xfId="0" applyNumberFormat="1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left" vertical="center"/>
    </xf>
    <xf numFmtId="179" fontId="2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mruColors>
      <color rgb="00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abSelected="1" workbookViewId="0">
      <selection activeCell="F10" sqref="F10"/>
    </sheetView>
  </sheetViews>
  <sheetFormatPr defaultColWidth="9" defaultRowHeight="13.5" outlineLevelRow="5"/>
  <cols>
    <col min="1" max="1" width="15" customWidth="1"/>
    <col min="2" max="2" width="16" customWidth="1"/>
    <col min="3" max="3" width="14" style="4" customWidth="1"/>
    <col min="4" max="4" width="15" style="5" customWidth="1"/>
    <col min="5" max="5" width="22.75" style="4" customWidth="1"/>
    <col min="6" max="7" width="19.5" style="4" customWidth="1"/>
    <col min="8" max="8" width="18" style="4" customWidth="1"/>
    <col min="9" max="9" width="17.125" style="4" customWidth="1"/>
    <col min="10" max="10" width="17.125" style="6" customWidth="1"/>
    <col min="11" max="12" width="18" style="6" customWidth="1"/>
    <col min="13" max="14" width="16" style="4" customWidth="1"/>
    <col min="15" max="15" width="18.125" style="7" customWidth="1"/>
    <col min="16" max="16" width="19.625" style="7" customWidth="1"/>
    <col min="17" max="17" width="19.125" customWidth="1"/>
    <col min="18" max="19" width="16" customWidth="1"/>
    <col min="20" max="20" width="18.875" style="8" customWidth="1"/>
    <col min="21" max="21" width="15" customWidth="1"/>
    <col min="22" max="22" width="17.875" style="7" customWidth="1"/>
    <col min="23" max="23" width="17.875" customWidth="1"/>
  </cols>
  <sheetData>
    <row r="1" ht="35.25" customHeight="1" spans="1:2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22"/>
      <c r="L1" s="22"/>
      <c r="M1" s="9"/>
      <c r="N1" s="9"/>
      <c r="O1" s="23"/>
      <c r="P1" s="23"/>
      <c r="Q1" s="9"/>
      <c r="R1" s="9"/>
      <c r="S1" s="9"/>
      <c r="T1" s="38"/>
      <c r="U1" s="9"/>
      <c r="V1" s="23"/>
      <c r="W1" s="9"/>
    </row>
    <row r="2" ht="24" customHeight="1" spans="1:18">
      <c r="A2" s="10" t="s">
        <v>1</v>
      </c>
      <c r="B2" s="11" t="s">
        <v>2</v>
      </c>
      <c r="C2" s="12"/>
      <c r="D2" s="10" t="s">
        <v>3</v>
      </c>
      <c r="E2" s="11" t="s">
        <v>4</v>
      </c>
      <c r="F2" s="10" t="s">
        <v>5</v>
      </c>
      <c r="G2" s="11" t="s">
        <v>6</v>
      </c>
      <c r="H2" s="12"/>
      <c r="I2" s="10" t="s">
        <v>7</v>
      </c>
      <c r="J2" s="11" t="s">
        <v>8</v>
      </c>
      <c r="K2" s="24"/>
      <c r="L2" s="25" t="s">
        <v>9</v>
      </c>
      <c r="M2" s="26" t="s">
        <v>10</v>
      </c>
      <c r="N2" s="27"/>
      <c r="Q2" s="10" t="s">
        <v>11</v>
      </c>
      <c r="R2" s="39" t="s">
        <v>12</v>
      </c>
    </row>
    <row r="3" ht="24" customHeight="1" spans="1:18">
      <c r="A3" s="10" t="s">
        <v>13</v>
      </c>
      <c r="B3" s="11" t="s">
        <v>14</v>
      </c>
      <c r="C3" s="12"/>
      <c r="D3" s="10" t="s">
        <v>15</v>
      </c>
      <c r="E3" s="11" t="s">
        <v>16</v>
      </c>
      <c r="F3" s="10" t="s">
        <v>17</v>
      </c>
      <c r="G3" s="11" t="s">
        <v>18</v>
      </c>
      <c r="H3" s="12"/>
      <c r="I3" s="10" t="s">
        <v>19</v>
      </c>
      <c r="J3" s="11" t="s">
        <v>20</v>
      </c>
      <c r="K3" s="24"/>
      <c r="L3" s="28" t="s">
        <v>21</v>
      </c>
      <c r="M3" s="11" t="s">
        <v>22</v>
      </c>
      <c r="N3" s="11"/>
      <c r="Q3" s="10" t="s">
        <v>23</v>
      </c>
      <c r="R3" s="11" t="s">
        <v>24</v>
      </c>
    </row>
    <row r="4" s="1" customFormat="1" ht="27" customHeight="1" spans="1:23">
      <c r="A4" s="13" t="s">
        <v>25</v>
      </c>
      <c r="B4" s="13" t="s">
        <v>26</v>
      </c>
      <c r="C4" s="14" t="s">
        <v>27</v>
      </c>
      <c r="D4" s="15" t="s">
        <v>28</v>
      </c>
      <c r="E4" s="14" t="s">
        <v>29</v>
      </c>
      <c r="F4" s="14" t="s">
        <v>30</v>
      </c>
      <c r="G4" s="14" t="s">
        <v>31</v>
      </c>
      <c r="H4" s="16" t="s">
        <v>32</v>
      </c>
      <c r="I4" s="29" t="s">
        <v>33</v>
      </c>
      <c r="J4" s="29" t="s">
        <v>34</v>
      </c>
      <c r="K4" s="16" t="s">
        <v>35</v>
      </c>
      <c r="L4" s="16" t="s">
        <v>36</v>
      </c>
      <c r="M4" s="14" t="s">
        <v>37</v>
      </c>
      <c r="N4" s="14" t="s">
        <v>38</v>
      </c>
      <c r="O4" s="30" t="s">
        <v>39</v>
      </c>
      <c r="P4" s="30" t="s">
        <v>40</v>
      </c>
      <c r="Q4" s="14" t="s">
        <v>41</v>
      </c>
      <c r="R4" s="14" t="s">
        <v>42</v>
      </c>
      <c r="S4" s="14" t="s">
        <v>43</v>
      </c>
      <c r="T4" s="40" t="s">
        <v>44</v>
      </c>
      <c r="U4" s="14" t="s">
        <v>45</v>
      </c>
      <c r="V4" s="30" t="s">
        <v>46</v>
      </c>
      <c r="W4" s="14" t="s">
        <v>47</v>
      </c>
    </row>
    <row r="5" s="2" customFormat="1" ht="16.5" customHeight="1" spans="1:23">
      <c r="A5" s="2" t="s">
        <v>48</v>
      </c>
      <c r="B5" s="17" t="s">
        <v>49</v>
      </c>
      <c r="C5" s="18" t="s">
        <v>50</v>
      </c>
      <c r="D5" s="18" t="s">
        <v>51</v>
      </c>
      <c r="E5" s="19" t="s">
        <v>52</v>
      </c>
      <c r="F5" s="19" t="s">
        <v>53</v>
      </c>
      <c r="G5" s="19" t="s">
        <v>54</v>
      </c>
      <c r="H5" s="20" t="s">
        <v>55</v>
      </c>
      <c r="I5" s="31" t="s">
        <v>56</v>
      </c>
      <c r="J5" s="31" t="s">
        <v>57</v>
      </c>
      <c r="K5" s="20" t="s">
        <v>58</v>
      </c>
      <c r="L5" s="20" t="s">
        <v>59</v>
      </c>
      <c r="M5" s="32" t="s">
        <v>60</v>
      </c>
      <c r="N5" s="2" t="s">
        <v>61</v>
      </c>
      <c r="O5" s="33" t="s">
        <v>62</v>
      </c>
      <c r="P5" s="33" t="s">
        <v>63</v>
      </c>
      <c r="Q5" s="2" t="s">
        <v>64</v>
      </c>
      <c r="R5" s="2" t="s">
        <v>65</v>
      </c>
      <c r="S5" s="2" t="s">
        <v>66</v>
      </c>
      <c r="T5" s="41" t="s">
        <v>67</v>
      </c>
      <c r="U5" s="2" t="s">
        <v>68</v>
      </c>
      <c r="V5" s="33" t="s">
        <v>69</v>
      </c>
      <c r="W5" s="2" t="s">
        <v>70</v>
      </c>
    </row>
    <row r="6" s="3" customFormat="1" ht="16.5" customHeight="1" spans="1:22">
      <c r="A6" s="21" t="s">
        <v>71</v>
      </c>
      <c r="B6" s="21"/>
      <c r="C6" s="21"/>
      <c r="D6" s="21"/>
      <c r="E6" s="21"/>
      <c r="F6" s="21"/>
      <c r="G6" s="21"/>
      <c r="H6" s="21"/>
      <c r="I6" s="21"/>
      <c r="J6" s="21"/>
      <c r="K6" s="34">
        <f>SUM(K5:K5)</f>
        <v>0</v>
      </c>
      <c r="L6" s="34">
        <f>SUM(L5:L5)</f>
        <v>0</v>
      </c>
      <c r="M6" s="35"/>
      <c r="N6" s="35"/>
      <c r="O6" s="36"/>
      <c r="P6" s="37"/>
      <c r="T6" s="42"/>
      <c r="V6" s="37"/>
    </row>
  </sheetData>
  <mergeCells count="3">
    <mergeCell ref="A1:W1"/>
    <mergeCell ref="M3:N3"/>
    <mergeCell ref="A6:J6"/>
  </mergeCells>
  <pageMargins left="0.196527777777778" right="0.196527777777778" top="0.15625" bottom="0.393055555555556" header="0" footer="0"/>
  <pageSetup paperSize="9" orientation="landscape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卖品订单明细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de饭票</cp:lastModifiedBy>
  <dcterms:created xsi:type="dcterms:W3CDTF">2006-09-13T11:21:00Z</dcterms:created>
  <dcterms:modified xsi:type="dcterms:W3CDTF">2018-12-13T05:21:39Z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