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90" windowWidth="19200" windowHeight="11640"/>
  </bookViews>
  <sheets>
    <sheet name="签单汇总表" sheetId="4" r:id="rId1"/>
  </sheets>
  <calcPr calcId="152511"/>
</workbook>
</file>

<file path=xl/calcChain.xml><?xml version="1.0" encoding="utf-8"?>
<calcChain xmlns="http://schemas.openxmlformats.org/spreadsheetml/2006/main">
  <c r="L6" i="4" l="1"/>
  <c r="K5" i="4"/>
  <c r="K6" i="4" s="1"/>
  <c r="J6" i="4"/>
  <c r="I6" i="4"/>
  <c r="H6" i="4"/>
</calcChain>
</file>

<file path=xl/sharedStrings.xml><?xml version="1.0" encoding="utf-8"?>
<sst xmlns="http://schemas.openxmlformats.org/spreadsheetml/2006/main" count="35" uniqueCount="35">
  <si>
    <t>合计：</t>
    <phoneticPr fontId="1" type="noConversion"/>
  </si>
  <si>
    <t>卡号</t>
    <phoneticPr fontId="1" type="noConversion"/>
  </si>
  <si>
    <t>姓名</t>
    <phoneticPr fontId="1" type="noConversion"/>
  </si>
  <si>
    <t>手机号</t>
    <phoneticPr fontId="1" type="noConversion"/>
  </si>
  <si>
    <t>开卡日期</t>
    <phoneticPr fontId="1" type="noConversion"/>
  </si>
  <si>
    <t>有效期</t>
    <phoneticPr fontId="1" type="noConversion"/>
  </si>
  <si>
    <t>卡类型</t>
    <phoneticPr fontId="1" type="noConversion"/>
  </si>
  <si>
    <t>卡状态</t>
    <phoneticPr fontId="1" type="noConversion"/>
  </si>
  <si>
    <t>总额度</t>
    <phoneticPr fontId="1" type="noConversion"/>
  </si>
  <si>
    <t>本期核销</t>
    <phoneticPr fontId="1" type="noConversion"/>
  </si>
  <si>
    <t>本期未销</t>
    <phoneticPr fontId="1" type="noConversion"/>
  </si>
  <si>
    <t>当前可用额度</t>
    <phoneticPr fontId="1" type="noConversion"/>
  </si>
  <si>
    <t>&amp;=[rep].cardcode</t>
    <phoneticPr fontId="1" type="noConversion"/>
  </si>
  <si>
    <t>&amp;=[rep].cname</t>
    <phoneticPr fontId="1" type="noConversion"/>
  </si>
  <si>
    <t>&amp;=[rep].mobile</t>
    <phoneticPr fontId="1" type="noConversion"/>
  </si>
  <si>
    <t>&amp;=[rep].authDate</t>
    <phoneticPr fontId="1" type="noConversion"/>
  </si>
  <si>
    <t>&amp;=[rep].validate</t>
    <phoneticPr fontId="1" type="noConversion"/>
  </si>
  <si>
    <t>&amp;=[rep].ctypename</t>
    <phoneticPr fontId="1" type="noConversion"/>
  </si>
  <si>
    <t>&amp;=[rep].statusname</t>
    <phoneticPr fontId="1" type="noConversion"/>
  </si>
  <si>
    <t>&amp;=[rep].expendsum</t>
    <phoneticPr fontId="1" type="noConversion"/>
  </si>
  <si>
    <t>&amp;=[rep].incomesum</t>
    <phoneticPr fontId="1" type="noConversion"/>
  </si>
  <si>
    <t>&amp;=[rep].rbalcredit</t>
    <phoneticPr fontId="1" type="noConversion"/>
  </si>
  <si>
    <t>签单汇总表</t>
    <phoneticPr fontId="1" type="noConversion"/>
  </si>
  <si>
    <t>本期签单</t>
    <phoneticPr fontId="1" type="noConversion"/>
  </si>
  <si>
    <t>&amp;=[rep].signcredit</t>
    <phoneticPr fontId="1" type="noConversion"/>
  </si>
  <si>
    <t>操作日期：</t>
    <phoneticPr fontId="1" type="noConversion"/>
  </si>
  <si>
    <t>&amp;=$ctime</t>
    <phoneticPr fontId="1" type="noConversion"/>
  </si>
  <si>
    <t>卡类型：</t>
    <phoneticPr fontId="1" type="noConversion"/>
  </si>
  <si>
    <t>&amp;=$cardtype</t>
    <phoneticPr fontId="1" type="noConversion"/>
  </si>
  <si>
    <t>卡号：</t>
    <phoneticPr fontId="1" type="noConversion"/>
  </si>
  <si>
    <t>&amp;=$cardcode</t>
    <phoneticPr fontId="1" type="noConversion"/>
  </si>
  <si>
    <t>姓名：</t>
    <phoneticPr fontId="1" type="noConversion"/>
  </si>
  <si>
    <t>&amp;=$name</t>
    <phoneticPr fontId="1" type="noConversion"/>
  </si>
  <si>
    <t>手机号：</t>
    <phoneticPr fontId="1" type="noConversion"/>
  </si>
  <si>
    <t>&amp;=$phone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</si>
</sst>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;@"/>
    <numFmt numFmtId="177" formatCode="0.000_ ;[Red]\-0.000\ "/>
  </numFmts>
  <fonts count="8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4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3"/>
      <charset val="134"/>
      <scheme val="minor"/>
    </font>
    <font>
      <sz val="10"/>
      <color theme="1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/>
      <top/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</borders>
  <cellStyleXfs count="2">
    <xf numFmtId="0" fontId="0" fillId="0" borderId="0">
      <alignment vertical="center"/>
    </xf>
    <xf numFmtId="0" fontId="4" fillId="0" borderId="0">
      <alignment vertical="center"/>
    </xf>
  </cellStyleXfs>
  <cellXfs count="27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7" fillId="0" borderId="0" xfId="0" applyFont="1">
      <alignment vertical="center"/>
    </xf>
    <xf numFmtId="176" fontId="3" fillId="2" borderId="1" xfId="0" applyNumberFormat="1" applyFont="1" applyFill="1" applyBorder="1" applyAlignment="1">
      <alignment horizontal="center" vertical="center"/>
    </xf>
    <xf numFmtId="176" fontId="5" fillId="0" borderId="1" xfId="0" applyNumberFormat="1" applyFont="1" applyBorder="1" applyAlignment="1">
      <alignment horizontal="left" vertical="center"/>
    </xf>
    <xf numFmtId="176" fontId="0" fillId="0" borderId="0" xfId="0" applyNumberFormat="1">
      <alignment vertical="center"/>
    </xf>
    <xf numFmtId="0" fontId="3" fillId="2" borderId="1" xfId="0" applyNumberFormat="1" applyFont="1" applyFill="1" applyBorder="1" applyAlignment="1">
      <alignment horizontal="center" vertical="center"/>
    </xf>
    <xf numFmtId="0" fontId="6" fillId="0" borderId="1" xfId="0" applyNumberFormat="1" applyFont="1" applyBorder="1" applyAlignment="1">
      <alignment horizontal="left" vertical="center"/>
    </xf>
    <xf numFmtId="0" fontId="0" fillId="0" borderId="0" xfId="0" applyNumberFormat="1">
      <alignment vertical="center"/>
    </xf>
    <xf numFmtId="14" fontId="3" fillId="2" borderId="1" xfId="0" applyNumberFormat="1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left" vertical="center"/>
    </xf>
    <xf numFmtId="14" fontId="0" fillId="0" borderId="0" xfId="0" applyNumberFormat="1">
      <alignment vertical="center"/>
    </xf>
    <xf numFmtId="176" fontId="6" fillId="0" borderId="1" xfId="0" applyNumberFormat="1" applyFont="1" applyBorder="1" applyAlignment="1">
      <alignment horizontal="left" vertical="center"/>
    </xf>
    <xf numFmtId="177" fontId="3" fillId="2" borderId="1" xfId="0" applyNumberFormat="1" applyFont="1" applyFill="1" applyBorder="1" applyAlignment="1">
      <alignment horizontal="center" vertical="center"/>
    </xf>
    <xf numFmtId="177" fontId="6" fillId="0" borderId="1" xfId="0" applyNumberFormat="1" applyFont="1" applyBorder="1" applyAlignment="1">
      <alignment horizontal="left" vertical="center"/>
    </xf>
    <xf numFmtId="177" fontId="7" fillId="0" borderId="0" xfId="0" applyNumberFormat="1" applyFont="1" applyAlignment="1">
      <alignment vertical="center"/>
    </xf>
    <xf numFmtId="177" fontId="0" fillId="0" borderId="0" xfId="0" applyNumberFormat="1">
      <alignment vertical="center"/>
    </xf>
    <xf numFmtId="177" fontId="5" fillId="0" borderId="0" xfId="0" applyNumberFormat="1" applyFont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right" vertical="center"/>
    </xf>
    <xf numFmtId="0" fontId="3" fillId="0" borderId="3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horizontal="center" vertical="center"/>
    </xf>
  </cellXfs>
  <cellStyles count="2">
    <cellStyle name="Normal" xfId="1"/>
    <cellStyle name="常规" xfId="0" builtinId="0"/>
  </cellStyles>
  <dxfs count="0"/>
  <tableStyles count="0" defaultTableStyle="TableStyleMedium9" defaultPivotStyle="PivotStyleLight16"/>
  <colors>
    <mruColors>
      <color rgb="FFF8F8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"/>
  <sheetViews>
    <sheetView tabSelected="1" workbookViewId="0">
      <selection activeCell="H11" sqref="H11"/>
    </sheetView>
  </sheetViews>
  <sheetFormatPr defaultRowHeight="13.5" x14ac:dyDescent="0.15"/>
  <cols>
    <col min="1" max="2" width="17.125" bestFit="1" customWidth="1"/>
    <col min="3" max="4" width="15.125" style="8" bestFit="1" customWidth="1"/>
    <col min="5" max="5" width="15.125" style="14" bestFit="1" customWidth="1"/>
    <col min="6" max="6" width="14.125" style="11" bestFit="1" customWidth="1"/>
    <col min="7" max="7" width="19" style="11" bestFit="1" customWidth="1"/>
    <col min="8" max="11" width="19" style="19" customWidth="1"/>
    <col min="12" max="12" width="16.125" style="19" bestFit="1" customWidth="1"/>
  </cols>
  <sheetData>
    <row r="1" spans="1:12" ht="35.25" customHeight="1" x14ac:dyDescent="0.15">
      <c r="A1" s="21" t="s">
        <v>22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</row>
    <row r="2" spans="1:12" ht="24" customHeight="1" x14ac:dyDescent="0.15">
      <c r="A2" s="23" t="s">
        <v>25</v>
      </c>
      <c r="B2" s="24" t="s">
        <v>26</v>
      </c>
      <c r="C2" s="24"/>
      <c r="D2" s="23" t="s">
        <v>27</v>
      </c>
      <c r="E2" s="25" t="s">
        <v>28</v>
      </c>
      <c r="F2" s="26"/>
      <c r="G2" s="23" t="s">
        <v>29</v>
      </c>
      <c r="H2" s="25" t="s">
        <v>30</v>
      </c>
      <c r="I2" s="26"/>
      <c r="J2" s="26"/>
      <c r="K2" s="26"/>
      <c r="L2" s="26"/>
    </row>
    <row r="3" spans="1:12" ht="24" customHeight="1" x14ac:dyDescent="0.15">
      <c r="A3" s="23" t="s">
        <v>31</v>
      </c>
      <c r="B3" s="25" t="s">
        <v>32</v>
      </c>
      <c r="C3" s="26"/>
      <c r="D3" s="23" t="s">
        <v>33</v>
      </c>
      <c r="E3" s="25" t="s">
        <v>34</v>
      </c>
      <c r="F3" s="26"/>
      <c r="G3" s="26"/>
      <c r="H3" s="26"/>
      <c r="I3" s="26"/>
      <c r="J3" s="26"/>
      <c r="K3" s="26"/>
      <c r="L3" s="26"/>
    </row>
    <row r="4" spans="1:12" s="2" customFormat="1" ht="27" customHeight="1" x14ac:dyDescent="0.15">
      <c r="A4" s="1" t="s">
        <v>1</v>
      </c>
      <c r="B4" s="1" t="s">
        <v>2</v>
      </c>
      <c r="C4" s="6" t="s">
        <v>3</v>
      </c>
      <c r="D4" s="6" t="s">
        <v>4</v>
      </c>
      <c r="E4" s="12" t="s">
        <v>5</v>
      </c>
      <c r="F4" s="9" t="s">
        <v>6</v>
      </c>
      <c r="G4" s="9" t="s">
        <v>7</v>
      </c>
      <c r="H4" s="16" t="s">
        <v>8</v>
      </c>
      <c r="I4" s="16" t="s">
        <v>23</v>
      </c>
      <c r="J4" s="16" t="s">
        <v>9</v>
      </c>
      <c r="K4" s="16" t="s">
        <v>10</v>
      </c>
      <c r="L4" s="16" t="s">
        <v>11</v>
      </c>
    </row>
    <row r="5" spans="1:12" s="4" customFormat="1" ht="16.5" customHeight="1" x14ac:dyDescent="0.15">
      <c r="A5" s="4" t="s">
        <v>12</v>
      </c>
      <c r="B5" s="3" t="s">
        <v>13</v>
      </c>
      <c r="C5" s="7" t="s">
        <v>14</v>
      </c>
      <c r="D5" s="15" t="s">
        <v>15</v>
      </c>
      <c r="E5" s="13" t="s">
        <v>16</v>
      </c>
      <c r="F5" s="10" t="s">
        <v>17</v>
      </c>
      <c r="G5" s="10" t="s">
        <v>18</v>
      </c>
      <c r="H5" s="17" t="s">
        <v>24</v>
      </c>
      <c r="I5" s="17" t="s">
        <v>19</v>
      </c>
      <c r="J5" s="17" t="s">
        <v>20</v>
      </c>
      <c r="K5" s="17" t="e">
        <f>I5-J5</f>
        <v>#VALUE!</v>
      </c>
      <c r="L5" s="20" t="s">
        <v>21</v>
      </c>
    </row>
    <row r="6" spans="1:12" s="5" customFormat="1" ht="16.5" customHeight="1" x14ac:dyDescent="0.15">
      <c r="A6" s="22" t="s">
        <v>0</v>
      </c>
      <c r="B6" s="22"/>
      <c r="C6" s="22"/>
      <c r="D6" s="22"/>
      <c r="E6" s="22"/>
      <c r="F6" s="22"/>
      <c r="G6" s="22"/>
      <c r="H6" s="18">
        <f>SUM(H5:H5)</f>
        <v>0</v>
      </c>
      <c r="I6" s="18">
        <f>SUM(I5:I5)</f>
        <v>0</v>
      </c>
      <c r="J6" s="18">
        <f>SUM(J5:J5)</f>
        <v>0</v>
      </c>
      <c r="K6" s="18" t="e">
        <f>SUM(K5:K5)</f>
        <v>#VALUE!</v>
      </c>
      <c r="L6" s="18">
        <f>SUM(L5:L5)</f>
        <v>0</v>
      </c>
    </row>
  </sheetData>
  <mergeCells count="3">
    <mergeCell ref="A1:L1"/>
    <mergeCell ref="A6:G6"/>
    <mergeCell ref="B2:C2"/>
  </mergeCells>
  <phoneticPr fontId="1" type="noConversion"/>
  <pageMargins left="0.19685039370078741" right="0.19685039370078741" top="0.15748031496062992" bottom="0.39370078740157483" header="0" footer="0"/>
  <pageSetup paperSize="9" orientation="landscape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签单汇总表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2018-03-26T11:46:46Z</dcterms:modified>
</cp:coreProperties>
</file>