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 activeTab="2"/>
  </bookViews>
  <sheets>
    <sheet name="震盪" sheetId="1" r:id="rId1"/>
    <sheet name="逼近" sheetId="2" r:id="rId2"/>
    <sheet name="利息" sheetId="3" r:id="rId3"/>
  </sheets>
  <calcPr calcId="145621"/>
</workbook>
</file>

<file path=xl/calcChain.xml><?xml version="1.0" encoding="utf-8"?>
<calcChain xmlns="http://schemas.openxmlformats.org/spreadsheetml/2006/main">
  <c r="C2" i="3" l="1"/>
  <c r="F2" i="3"/>
  <c r="F3" i="3"/>
  <c r="G2" i="3"/>
  <c r="H2" i="3"/>
  <c r="B2" i="3"/>
  <c r="A3" i="3"/>
  <c r="A4" i="3" s="1"/>
  <c r="A5" i="3" s="1"/>
  <c r="A6" i="3" s="1"/>
  <c r="A7" i="3" s="1"/>
  <c r="A8" i="3" s="1"/>
  <c r="E3" i="3"/>
  <c r="G3" i="3" s="1"/>
  <c r="B3" i="2"/>
  <c r="C2" i="2"/>
  <c r="B2" i="2"/>
  <c r="A4" i="2"/>
  <c r="B4" i="2" s="1"/>
  <c r="A3" i="2"/>
  <c r="C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E4" i="1"/>
  <c r="E5" i="1"/>
  <c r="E6" i="1"/>
  <c r="E7" i="1"/>
  <c r="E8" i="1"/>
  <c r="E9" i="1"/>
  <c r="E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3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H3" i="3" l="1"/>
  <c r="B4" i="3"/>
  <c r="B3" i="3"/>
  <c r="E4" i="3"/>
  <c r="B7" i="3"/>
  <c r="B5" i="3"/>
  <c r="A9" i="3"/>
  <c r="B8" i="3"/>
  <c r="B6" i="3"/>
  <c r="D3" i="2"/>
  <c r="D4" i="2"/>
  <c r="A5" i="2"/>
  <c r="C4" i="2"/>
  <c r="G4" i="3" l="1"/>
  <c r="F4" i="3"/>
  <c r="H4" i="3"/>
  <c r="E5" i="3"/>
  <c r="A10" i="3"/>
  <c r="B9" i="3"/>
  <c r="A6" i="2"/>
  <c r="B5" i="2"/>
  <c r="C5" i="2"/>
  <c r="D5" i="2"/>
  <c r="F5" i="3" l="1"/>
  <c r="G5" i="3"/>
  <c r="H5" i="3"/>
  <c r="E6" i="3"/>
  <c r="A11" i="3"/>
  <c r="B10" i="3"/>
  <c r="A7" i="2"/>
  <c r="B6" i="2"/>
  <c r="D6" i="2"/>
  <c r="C6" i="2"/>
  <c r="G6" i="3" l="1"/>
  <c r="F6" i="3"/>
  <c r="H6" i="3"/>
  <c r="E7" i="3"/>
  <c r="A12" i="3"/>
  <c r="B11" i="3"/>
  <c r="A8" i="2"/>
  <c r="C7" i="2"/>
  <c r="B7" i="2"/>
  <c r="D7" i="2"/>
  <c r="G7" i="3" l="1"/>
  <c r="F7" i="3"/>
  <c r="H7" i="3"/>
  <c r="E8" i="3"/>
  <c r="A13" i="3"/>
  <c r="B12" i="3"/>
  <c r="A9" i="2"/>
  <c r="D8" i="2"/>
  <c r="B8" i="2"/>
  <c r="C8" i="2"/>
  <c r="G8" i="3" l="1"/>
  <c r="F8" i="3"/>
  <c r="H8" i="3"/>
  <c r="E9" i="3"/>
  <c r="A14" i="3"/>
  <c r="B13" i="3"/>
  <c r="A10" i="2"/>
  <c r="D9" i="2"/>
  <c r="B9" i="2"/>
  <c r="C9" i="2"/>
  <c r="F9" i="3" l="1"/>
  <c r="G9" i="3"/>
  <c r="H9" i="3"/>
  <c r="E10" i="3"/>
  <c r="A15" i="3"/>
  <c r="B14" i="3"/>
  <c r="A11" i="2"/>
  <c r="B10" i="2"/>
  <c r="C10" i="2"/>
  <c r="D10" i="2"/>
  <c r="F10" i="3" l="1"/>
  <c r="G10" i="3"/>
  <c r="H10" i="3"/>
  <c r="E11" i="3"/>
  <c r="A16" i="3"/>
  <c r="B15" i="3"/>
  <c r="A12" i="2"/>
  <c r="C11" i="2"/>
  <c r="B11" i="2"/>
  <c r="D11" i="2"/>
  <c r="G11" i="3" l="1"/>
  <c r="F11" i="3"/>
  <c r="H11" i="3"/>
  <c r="A17" i="3"/>
  <c r="B16" i="3"/>
  <c r="A13" i="2"/>
  <c r="D12" i="2"/>
  <c r="B12" i="2"/>
  <c r="C12" i="2"/>
  <c r="A18" i="3" l="1"/>
  <c r="B17" i="3"/>
  <c r="A14" i="2"/>
  <c r="C13" i="2"/>
  <c r="D13" i="2"/>
  <c r="B13" i="2"/>
  <c r="A19" i="3" l="1"/>
  <c r="B18" i="3"/>
  <c r="A15" i="2"/>
  <c r="C14" i="2"/>
  <c r="D14" i="2"/>
  <c r="B14" i="2"/>
  <c r="A20" i="3" l="1"/>
  <c r="B19" i="3"/>
  <c r="A16" i="2"/>
  <c r="B15" i="2"/>
  <c r="C15" i="2"/>
  <c r="D15" i="2"/>
  <c r="A21" i="3" l="1"/>
  <c r="B20" i="3"/>
  <c r="A17" i="2"/>
  <c r="B16" i="2"/>
  <c r="C16" i="2"/>
  <c r="D16" i="2"/>
  <c r="A22" i="3" l="1"/>
  <c r="B21" i="3"/>
  <c r="A18" i="2"/>
  <c r="C17" i="2"/>
  <c r="D17" i="2"/>
  <c r="B17" i="2"/>
  <c r="A23" i="3" l="1"/>
  <c r="B22" i="3"/>
  <c r="A19" i="2"/>
  <c r="D18" i="2"/>
  <c r="B18" i="2"/>
  <c r="C18" i="2"/>
  <c r="A24" i="3" l="1"/>
  <c r="B23" i="3"/>
  <c r="A20" i="2"/>
  <c r="B19" i="2"/>
  <c r="C19" i="2"/>
  <c r="D19" i="2"/>
  <c r="A25" i="3" l="1"/>
  <c r="B24" i="3"/>
  <c r="A21" i="2"/>
  <c r="B20" i="2"/>
  <c r="C20" i="2"/>
  <c r="D20" i="2"/>
  <c r="A26" i="3" l="1"/>
  <c r="B25" i="3"/>
  <c r="A22" i="2"/>
  <c r="C21" i="2"/>
  <c r="D21" i="2"/>
  <c r="B21" i="2"/>
  <c r="A27" i="3" l="1"/>
  <c r="B26" i="3"/>
  <c r="A23" i="2"/>
  <c r="C22" i="2"/>
  <c r="D22" i="2"/>
  <c r="B22" i="2"/>
  <c r="A28" i="3" l="1"/>
  <c r="B27" i="3"/>
  <c r="A24" i="2"/>
  <c r="B23" i="2"/>
  <c r="C23" i="2"/>
  <c r="D23" i="2"/>
  <c r="A29" i="3" l="1"/>
  <c r="B28" i="3"/>
  <c r="A25" i="2"/>
  <c r="B24" i="2"/>
  <c r="C24" i="2"/>
  <c r="D24" i="2"/>
  <c r="A30" i="3" l="1"/>
  <c r="B29" i="3"/>
  <c r="A26" i="2"/>
  <c r="C25" i="2"/>
  <c r="B25" i="2"/>
  <c r="D25" i="2"/>
  <c r="A31" i="3" l="1"/>
  <c r="B30" i="3"/>
  <c r="A27" i="2"/>
  <c r="C26" i="2"/>
  <c r="D26" i="2"/>
  <c r="B26" i="2"/>
  <c r="A32" i="3" l="1"/>
  <c r="B31" i="3"/>
  <c r="A28" i="2"/>
  <c r="C27" i="2"/>
  <c r="D27" i="2"/>
  <c r="B27" i="2"/>
  <c r="A33" i="3" l="1"/>
  <c r="B32" i="3"/>
  <c r="A29" i="2"/>
  <c r="D28" i="2"/>
  <c r="B28" i="2"/>
  <c r="C28" i="2"/>
  <c r="A34" i="3" l="1"/>
  <c r="B33" i="3"/>
  <c r="A30" i="2"/>
  <c r="B29" i="2"/>
  <c r="D29" i="2"/>
  <c r="C29" i="2"/>
  <c r="A35" i="3" l="1"/>
  <c r="B34" i="3"/>
  <c r="A31" i="2"/>
  <c r="B30" i="2"/>
  <c r="C30" i="2"/>
  <c r="D30" i="2"/>
  <c r="A36" i="3" l="1"/>
  <c r="B35" i="3"/>
  <c r="A32" i="2"/>
  <c r="C31" i="2"/>
  <c r="D31" i="2"/>
  <c r="B31" i="2"/>
  <c r="A37" i="3" l="1"/>
  <c r="B36" i="3"/>
  <c r="A33" i="2"/>
  <c r="D32" i="2"/>
  <c r="B32" i="2"/>
  <c r="C32" i="2"/>
  <c r="A38" i="3" l="1"/>
  <c r="B37" i="3"/>
  <c r="A34" i="2"/>
  <c r="C33" i="2"/>
  <c r="D33" i="2"/>
  <c r="B33" i="2"/>
  <c r="A39" i="3" l="1"/>
  <c r="B38" i="3"/>
  <c r="A35" i="2"/>
  <c r="B34" i="2"/>
  <c r="C34" i="2"/>
  <c r="D34" i="2"/>
  <c r="A40" i="3" l="1"/>
  <c r="B39" i="3"/>
  <c r="A36" i="2"/>
  <c r="C35" i="2"/>
  <c r="B35" i="2"/>
  <c r="D35" i="2"/>
  <c r="A41" i="3" l="1"/>
  <c r="B40" i="3"/>
  <c r="A37" i="2"/>
  <c r="D36" i="2"/>
  <c r="B36" i="2"/>
  <c r="C36" i="2"/>
  <c r="A42" i="3" l="1"/>
  <c r="B41" i="3"/>
  <c r="A38" i="2"/>
  <c r="B37" i="2"/>
  <c r="C37" i="2"/>
  <c r="D37" i="2"/>
  <c r="A43" i="3" l="1"/>
  <c r="B42" i="3"/>
  <c r="A39" i="2"/>
  <c r="B38" i="2"/>
  <c r="C38" i="2"/>
  <c r="D38" i="2"/>
  <c r="A44" i="3" l="1"/>
  <c r="B43" i="3"/>
  <c r="A40" i="2"/>
  <c r="C39" i="2"/>
  <c r="B39" i="2"/>
  <c r="D39" i="2"/>
  <c r="A45" i="3" l="1"/>
  <c r="B44" i="3"/>
  <c r="A41" i="2"/>
  <c r="D40" i="2"/>
  <c r="C40" i="2"/>
  <c r="B40" i="2"/>
  <c r="A46" i="3" l="1"/>
  <c r="B45" i="3"/>
  <c r="A42" i="2"/>
  <c r="B41" i="2"/>
  <c r="C41" i="2"/>
  <c r="D41" i="2"/>
  <c r="A47" i="3" l="1"/>
  <c r="B46" i="3"/>
  <c r="A43" i="2"/>
  <c r="B42" i="2"/>
  <c r="C42" i="2"/>
  <c r="D42" i="2"/>
  <c r="A48" i="3" l="1"/>
  <c r="B47" i="3"/>
  <c r="A44" i="2"/>
  <c r="C43" i="2"/>
  <c r="B43" i="2"/>
  <c r="D43" i="2"/>
  <c r="A49" i="3" l="1"/>
  <c r="B48" i="3"/>
  <c r="A45" i="2"/>
  <c r="D44" i="2"/>
  <c r="B44" i="2"/>
  <c r="C44" i="2"/>
  <c r="A50" i="3" l="1"/>
  <c r="B49" i="3"/>
  <c r="A46" i="2"/>
  <c r="D45" i="2"/>
  <c r="B45" i="2"/>
  <c r="C45" i="2"/>
  <c r="A51" i="3" l="1"/>
  <c r="B50" i="3"/>
  <c r="A47" i="2"/>
  <c r="B46" i="2"/>
  <c r="C46" i="2"/>
  <c r="D46" i="2"/>
  <c r="A52" i="3" l="1"/>
  <c r="B51" i="3"/>
  <c r="A48" i="2"/>
  <c r="C47" i="2"/>
  <c r="D47" i="2"/>
  <c r="B47" i="2"/>
  <c r="A53" i="3" l="1"/>
  <c r="B52" i="3"/>
  <c r="A49" i="2"/>
  <c r="D48" i="2"/>
  <c r="B48" i="2"/>
  <c r="C48" i="2"/>
  <c r="A54" i="3" l="1"/>
  <c r="B53" i="3"/>
  <c r="A50" i="2"/>
  <c r="C49" i="2"/>
  <c r="D49" i="2"/>
  <c r="B49" i="2"/>
  <c r="A55" i="3" l="1"/>
  <c r="B54" i="3"/>
  <c r="A51" i="2"/>
  <c r="B50" i="2"/>
  <c r="C50" i="2"/>
  <c r="D50" i="2"/>
  <c r="A56" i="3" l="1"/>
  <c r="B55" i="3"/>
  <c r="A52" i="2"/>
  <c r="C51" i="2"/>
  <c r="B51" i="2"/>
  <c r="D51" i="2"/>
  <c r="A57" i="3" l="1"/>
  <c r="B56" i="3"/>
  <c r="A53" i="2"/>
  <c r="D52" i="2"/>
  <c r="B52" i="2"/>
  <c r="C52" i="2"/>
  <c r="A58" i="3" l="1"/>
  <c r="B57" i="3"/>
  <c r="A54" i="2"/>
  <c r="B53" i="2"/>
  <c r="C53" i="2"/>
  <c r="D53" i="2"/>
  <c r="A59" i="3" l="1"/>
  <c r="B58" i="3"/>
  <c r="A55" i="2"/>
  <c r="B54" i="2"/>
  <c r="C54" i="2"/>
  <c r="D54" i="2"/>
  <c r="A60" i="3" l="1"/>
  <c r="B59" i="3"/>
  <c r="A56" i="2"/>
  <c r="C55" i="2"/>
  <c r="B55" i="2"/>
  <c r="D55" i="2"/>
  <c r="A61" i="3" l="1"/>
  <c r="B60" i="3"/>
  <c r="A57" i="2"/>
  <c r="D56" i="2"/>
  <c r="C56" i="2"/>
  <c r="B56" i="2"/>
  <c r="A62" i="3" l="1"/>
  <c r="B61" i="3"/>
  <c r="A58" i="2"/>
  <c r="B57" i="2"/>
  <c r="C57" i="2"/>
  <c r="D57" i="2"/>
  <c r="A63" i="3" l="1"/>
  <c r="B62" i="3"/>
  <c r="A59" i="2"/>
  <c r="B58" i="2"/>
  <c r="C58" i="2"/>
  <c r="D58" i="2"/>
  <c r="A64" i="3" l="1"/>
  <c r="B63" i="3"/>
  <c r="A60" i="2"/>
  <c r="C59" i="2"/>
  <c r="B59" i="2"/>
  <c r="D59" i="2"/>
  <c r="A65" i="3" l="1"/>
  <c r="B64" i="3"/>
  <c r="A61" i="2"/>
  <c r="D60" i="2"/>
  <c r="C60" i="2"/>
  <c r="B60" i="2"/>
  <c r="A66" i="3" l="1"/>
  <c r="B65" i="3"/>
  <c r="A62" i="2"/>
  <c r="D61" i="2"/>
  <c r="B61" i="2"/>
  <c r="C61" i="2"/>
  <c r="A67" i="3" l="1"/>
  <c r="B66" i="3"/>
  <c r="A63" i="2"/>
  <c r="B62" i="2"/>
  <c r="C62" i="2"/>
  <c r="D62" i="2"/>
  <c r="A68" i="3" l="1"/>
  <c r="B67" i="3"/>
  <c r="A64" i="2"/>
  <c r="C63" i="2"/>
  <c r="B63" i="2"/>
  <c r="D63" i="2"/>
  <c r="A69" i="3" l="1"/>
  <c r="B68" i="3"/>
  <c r="A65" i="2"/>
  <c r="D64" i="2"/>
  <c r="B64" i="2"/>
  <c r="C64" i="2"/>
  <c r="A70" i="3" l="1"/>
  <c r="B69" i="3"/>
  <c r="A66" i="2"/>
  <c r="D65" i="2"/>
  <c r="B65" i="2"/>
  <c r="C65" i="2"/>
  <c r="A71" i="3" l="1"/>
  <c r="B70" i="3"/>
  <c r="A67" i="2"/>
  <c r="B66" i="2"/>
  <c r="C66" i="2"/>
  <c r="D66" i="2"/>
  <c r="A72" i="3" l="1"/>
  <c r="B71" i="3"/>
  <c r="A68" i="2"/>
  <c r="C67" i="2"/>
  <c r="B67" i="2"/>
  <c r="D67" i="2"/>
  <c r="A73" i="3" l="1"/>
  <c r="B72" i="3"/>
  <c r="A69" i="2"/>
  <c r="D68" i="2"/>
  <c r="B68" i="2"/>
  <c r="C68" i="2"/>
  <c r="A74" i="3" l="1"/>
  <c r="B73" i="3"/>
  <c r="A70" i="2"/>
  <c r="C69" i="2"/>
  <c r="D69" i="2"/>
  <c r="B69" i="2"/>
  <c r="A75" i="3" l="1"/>
  <c r="B74" i="3"/>
  <c r="A71" i="2"/>
  <c r="B70" i="2"/>
  <c r="C70" i="2"/>
  <c r="D70" i="2"/>
  <c r="A76" i="3" l="1"/>
  <c r="B75" i="3"/>
  <c r="A72" i="2"/>
  <c r="C71" i="2"/>
  <c r="B71" i="2"/>
  <c r="D71" i="2"/>
  <c r="A77" i="3" l="1"/>
  <c r="B76" i="3"/>
  <c r="A73" i="2"/>
  <c r="D72" i="2"/>
  <c r="C72" i="2"/>
  <c r="B72" i="2"/>
  <c r="A78" i="3" l="1"/>
  <c r="B77" i="3"/>
  <c r="A74" i="2"/>
  <c r="B73" i="2"/>
  <c r="C73" i="2"/>
  <c r="D73" i="2"/>
  <c r="A79" i="3" l="1"/>
  <c r="B78" i="3"/>
  <c r="A75" i="2"/>
  <c r="B74" i="2"/>
  <c r="D74" i="2"/>
  <c r="C74" i="2"/>
  <c r="A80" i="3" l="1"/>
  <c r="B79" i="3"/>
  <c r="A76" i="2"/>
  <c r="C75" i="2"/>
  <c r="B75" i="2"/>
  <c r="D75" i="2"/>
  <c r="A81" i="3" l="1"/>
  <c r="B80" i="3"/>
  <c r="A77" i="2"/>
  <c r="D76" i="2"/>
  <c r="B76" i="2"/>
  <c r="C76" i="2"/>
  <c r="A82" i="3" l="1"/>
  <c r="B81" i="3"/>
  <c r="A78" i="2"/>
  <c r="B77" i="2"/>
  <c r="C77" i="2"/>
  <c r="D77" i="2"/>
  <c r="A83" i="3" l="1"/>
  <c r="B82" i="3"/>
  <c r="A79" i="2"/>
  <c r="B78" i="2"/>
  <c r="C78" i="2"/>
  <c r="D78" i="2"/>
  <c r="A84" i="3" l="1"/>
  <c r="B83" i="3"/>
  <c r="A80" i="2"/>
  <c r="C79" i="2"/>
  <c r="B79" i="2"/>
  <c r="D79" i="2"/>
  <c r="A85" i="3" l="1"/>
  <c r="B84" i="3"/>
  <c r="A81" i="2"/>
  <c r="D80" i="2"/>
  <c r="B80" i="2"/>
  <c r="C80" i="2"/>
  <c r="A86" i="3" l="1"/>
  <c r="B85" i="3"/>
  <c r="A82" i="2"/>
  <c r="C81" i="2"/>
  <c r="D81" i="2"/>
  <c r="B81" i="2"/>
  <c r="A87" i="3" l="1"/>
  <c r="B86" i="3"/>
  <c r="A83" i="2"/>
  <c r="B82" i="2"/>
  <c r="C82" i="2"/>
  <c r="D82" i="2"/>
  <c r="A88" i="3" l="1"/>
  <c r="B87" i="3"/>
  <c r="A84" i="2"/>
  <c r="C83" i="2"/>
  <c r="D83" i="2"/>
  <c r="B83" i="2"/>
  <c r="A89" i="3" l="1"/>
  <c r="B88" i="3"/>
  <c r="A85" i="2"/>
  <c r="D84" i="2"/>
  <c r="B84" i="2"/>
  <c r="C84" i="2"/>
  <c r="A90" i="3" l="1"/>
  <c r="B89" i="3"/>
  <c r="A86" i="2"/>
  <c r="C85" i="2"/>
  <c r="D85" i="2"/>
  <c r="B85" i="2"/>
  <c r="A91" i="3" l="1"/>
  <c r="B90" i="3"/>
  <c r="A87" i="2"/>
  <c r="B86" i="2"/>
  <c r="D86" i="2"/>
  <c r="C86" i="2"/>
  <c r="A92" i="3" l="1"/>
  <c r="B91" i="3"/>
  <c r="A88" i="2"/>
  <c r="C87" i="2"/>
  <c r="B87" i="2"/>
  <c r="D87" i="2"/>
  <c r="A93" i="3" l="1"/>
  <c r="B92" i="3"/>
  <c r="A89" i="2"/>
  <c r="D88" i="2"/>
  <c r="B88" i="2"/>
  <c r="C88" i="2"/>
  <c r="A94" i="3" l="1"/>
  <c r="B93" i="3"/>
  <c r="A90" i="2"/>
  <c r="B89" i="2"/>
  <c r="C89" i="2"/>
  <c r="D89" i="2"/>
  <c r="A95" i="3" l="1"/>
  <c r="B94" i="3"/>
  <c r="A91" i="2"/>
  <c r="B90" i="2"/>
  <c r="C90" i="2"/>
  <c r="D90" i="2"/>
  <c r="A96" i="3" l="1"/>
  <c r="B95" i="3"/>
  <c r="A92" i="2"/>
  <c r="C91" i="2"/>
  <c r="B91" i="2"/>
  <c r="D91" i="2"/>
  <c r="A97" i="3" l="1"/>
  <c r="B96" i="3"/>
  <c r="A93" i="2"/>
  <c r="D92" i="2"/>
  <c r="C92" i="2"/>
  <c r="B92" i="2"/>
  <c r="A98" i="3" l="1"/>
  <c r="B97" i="3"/>
  <c r="A94" i="2"/>
  <c r="B93" i="2"/>
  <c r="C93" i="2"/>
  <c r="D93" i="2"/>
  <c r="A99" i="3" l="1"/>
  <c r="B98" i="3"/>
  <c r="A95" i="2"/>
  <c r="B94" i="2"/>
  <c r="C94" i="2"/>
  <c r="D94" i="2"/>
  <c r="A100" i="3" l="1"/>
  <c r="B99" i="3"/>
  <c r="A96" i="2"/>
  <c r="C95" i="2"/>
  <c r="D95" i="2"/>
  <c r="B95" i="2"/>
  <c r="A101" i="3" l="1"/>
  <c r="B100" i="3"/>
  <c r="A97" i="2"/>
  <c r="D96" i="2"/>
  <c r="B96" i="2"/>
  <c r="C96" i="2"/>
  <c r="A102" i="3" l="1"/>
  <c r="B101" i="3"/>
  <c r="A98" i="2"/>
  <c r="D97" i="2"/>
  <c r="B97" i="2"/>
  <c r="C97" i="2"/>
  <c r="A103" i="3" l="1"/>
  <c r="B102" i="3"/>
  <c r="A99" i="2"/>
  <c r="B98" i="2"/>
  <c r="C98" i="2"/>
  <c r="D98" i="2"/>
  <c r="A104" i="3" l="1"/>
  <c r="B103" i="3"/>
  <c r="A100" i="2"/>
  <c r="C99" i="2"/>
  <c r="B99" i="2"/>
  <c r="D99" i="2"/>
  <c r="A105" i="3" l="1"/>
  <c r="B104" i="3"/>
  <c r="A101" i="2"/>
  <c r="D100" i="2"/>
  <c r="B100" i="2"/>
  <c r="C100" i="2"/>
  <c r="A106" i="3" l="1"/>
  <c r="B105" i="3"/>
  <c r="A102" i="2"/>
  <c r="C101" i="2"/>
  <c r="D101" i="2"/>
  <c r="B101" i="2"/>
  <c r="A107" i="3" l="1"/>
  <c r="B106" i="3"/>
  <c r="B102" i="2"/>
  <c r="C102" i="2"/>
  <c r="D102" i="2"/>
  <c r="A108" i="3" l="1"/>
  <c r="B107" i="3"/>
  <c r="A109" i="3" l="1"/>
  <c r="B108" i="3"/>
  <c r="A110" i="3" l="1"/>
  <c r="B109" i="3"/>
  <c r="A111" i="3" l="1"/>
  <c r="B110" i="3"/>
  <c r="A112" i="3" l="1"/>
  <c r="B111" i="3"/>
  <c r="A113" i="3" l="1"/>
  <c r="B112" i="3"/>
  <c r="A114" i="3" l="1"/>
  <c r="B113" i="3"/>
  <c r="A115" i="3" l="1"/>
  <c r="B114" i="3"/>
  <c r="A116" i="3" l="1"/>
  <c r="B115" i="3"/>
  <c r="A117" i="3" l="1"/>
  <c r="B116" i="3"/>
  <c r="A118" i="3" l="1"/>
  <c r="B117" i="3"/>
  <c r="A119" i="3" l="1"/>
  <c r="B118" i="3"/>
  <c r="A120" i="3" l="1"/>
  <c r="B119" i="3"/>
  <c r="A121" i="3" l="1"/>
  <c r="B120" i="3"/>
  <c r="A122" i="3" l="1"/>
  <c r="B121" i="3"/>
  <c r="A123" i="3" l="1"/>
  <c r="B122" i="3"/>
  <c r="A124" i="3" l="1"/>
  <c r="B123" i="3"/>
  <c r="A125" i="3" l="1"/>
  <c r="B124" i="3"/>
  <c r="A126" i="3" l="1"/>
  <c r="B125" i="3"/>
  <c r="A127" i="3" l="1"/>
  <c r="B126" i="3"/>
  <c r="A128" i="3" l="1"/>
  <c r="B127" i="3"/>
  <c r="A129" i="3" l="1"/>
  <c r="B128" i="3"/>
  <c r="A130" i="3" l="1"/>
  <c r="B129" i="3"/>
  <c r="A131" i="3" l="1"/>
  <c r="B130" i="3"/>
  <c r="A132" i="3" l="1"/>
  <c r="B131" i="3"/>
  <c r="A133" i="3" l="1"/>
  <c r="B132" i="3"/>
  <c r="A134" i="3" l="1"/>
  <c r="B133" i="3"/>
  <c r="A135" i="3" l="1"/>
  <c r="B134" i="3"/>
  <c r="A136" i="3" l="1"/>
  <c r="B135" i="3"/>
  <c r="A137" i="3" l="1"/>
  <c r="B136" i="3"/>
  <c r="A138" i="3" l="1"/>
  <c r="B137" i="3"/>
  <c r="A139" i="3" l="1"/>
  <c r="B138" i="3"/>
  <c r="A140" i="3" l="1"/>
  <c r="B139" i="3"/>
  <c r="A141" i="3" l="1"/>
  <c r="B140" i="3"/>
  <c r="A142" i="3" l="1"/>
  <c r="B141" i="3"/>
  <c r="A143" i="3" l="1"/>
  <c r="B142" i="3"/>
  <c r="A144" i="3" l="1"/>
  <c r="B143" i="3"/>
  <c r="A145" i="3" l="1"/>
  <c r="B144" i="3"/>
  <c r="A146" i="3" l="1"/>
  <c r="B145" i="3"/>
  <c r="A147" i="3" l="1"/>
  <c r="B146" i="3"/>
  <c r="A148" i="3" l="1"/>
  <c r="B147" i="3"/>
  <c r="A149" i="3" l="1"/>
  <c r="B148" i="3"/>
  <c r="A150" i="3" l="1"/>
  <c r="B149" i="3"/>
  <c r="A151" i="3" l="1"/>
  <c r="B150" i="3"/>
  <c r="A152" i="3" l="1"/>
  <c r="B151" i="3"/>
  <c r="A153" i="3" l="1"/>
  <c r="B152" i="3"/>
  <c r="A154" i="3" l="1"/>
  <c r="B153" i="3"/>
  <c r="A155" i="3" l="1"/>
  <c r="B154" i="3"/>
  <c r="A156" i="3" l="1"/>
  <c r="B155" i="3"/>
  <c r="A157" i="3" l="1"/>
  <c r="B156" i="3"/>
  <c r="A158" i="3" l="1"/>
  <c r="B157" i="3"/>
  <c r="A159" i="3" l="1"/>
  <c r="B158" i="3"/>
  <c r="A160" i="3" l="1"/>
  <c r="B159" i="3"/>
  <c r="A161" i="3" l="1"/>
  <c r="B160" i="3"/>
  <c r="A162" i="3" l="1"/>
  <c r="B161" i="3"/>
  <c r="A163" i="3" l="1"/>
  <c r="B162" i="3"/>
  <c r="A164" i="3" l="1"/>
  <c r="B163" i="3"/>
  <c r="A165" i="3" l="1"/>
  <c r="B164" i="3"/>
  <c r="A166" i="3" l="1"/>
  <c r="B165" i="3"/>
  <c r="A167" i="3" l="1"/>
  <c r="B166" i="3"/>
  <c r="A168" i="3" l="1"/>
  <c r="B167" i="3"/>
  <c r="A169" i="3" l="1"/>
  <c r="B168" i="3"/>
  <c r="A170" i="3" l="1"/>
  <c r="B169" i="3"/>
  <c r="A171" i="3" l="1"/>
  <c r="B170" i="3"/>
  <c r="A172" i="3" l="1"/>
  <c r="B171" i="3"/>
  <c r="A173" i="3" l="1"/>
  <c r="B172" i="3"/>
  <c r="A174" i="3" l="1"/>
  <c r="B173" i="3"/>
  <c r="A175" i="3" l="1"/>
  <c r="B174" i="3"/>
  <c r="A176" i="3" l="1"/>
  <c r="B175" i="3"/>
  <c r="A177" i="3" l="1"/>
  <c r="B176" i="3"/>
  <c r="A178" i="3" l="1"/>
  <c r="B177" i="3"/>
  <c r="A179" i="3" l="1"/>
  <c r="B178" i="3"/>
  <c r="A180" i="3" l="1"/>
  <c r="B179" i="3"/>
  <c r="A181" i="3" l="1"/>
  <c r="B180" i="3"/>
  <c r="A182" i="3" l="1"/>
  <c r="B181" i="3"/>
  <c r="A183" i="3" l="1"/>
  <c r="B182" i="3"/>
  <c r="A184" i="3" l="1"/>
  <c r="B183" i="3"/>
  <c r="A185" i="3" l="1"/>
  <c r="B184" i="3"/>
  <c r="A186" i="3" l="1"/>
  <c r="B185" i="3"/>
  <c r="A187" i="3" l="1"/>
  <c r="B186" i="3"/>
  <c r="A188" i="3" l="1"/>
  <c r="B187" i="3"/>
  <c r="A189" i="3" l="1"/>
  <c r="B188" i="3"/>
  <c r="A190" i="3" l="1"/>
  <c r="B189" i="3"/>
  <c r="A191" i="3" l="1"/>
  <c r="B190" i="3"/>
  <c r="A192" i="3" l="1"/>
  <c r="B191" i="3"/>
  <c r="A193" i="3" l="1"/>
  <c r="B192" i="3"/>
  <c r="A194" i="3" l="1"/>
  <c r="B193" i="3"/>
  <c r="A195" i="3" l="1"/>
  <c r="B194" i="3"/>
  <c r="A196" i="3" l="1"/>
  <c r="B195" i="3"/>
  <c r="A197" i="3" l="1"/>
  <c r="B196" i="3"/>
  <c r="A198" i="3" l="1"/>
  <c r="B197" i="3"/>
  <c r="A199" i="3" l="1"/>
  <c r="B198" i="3"/>
  <c r="A200" i="3" l="1"/>
  <c r="B199" i="3"/>
  <c r="A201" i="3" l="1"/>
  <c r="B200" i="3"/>
  <c r="A202" i="3" l="1"/>
  <c r="B201" i="3"/>
  <c r="A203" i="3" l="1"/>
  <c r="B202" i="3"/>
  <c r="A204" i="3" l="1"/>
  <c r="B203" i="3"/>
  <c r="A205" i="3" l="1"/>
  <c r="B204" i="3"/>
  <c r="A206" i="3" l="1"/>
  <c r="B205" i="3"/>
  <c r="A207" i="3" l="1"/>
  <c r="B206" i="3"/>
  <c r="A208" i="3" l="1"/>
  <c r="B207" i="3"/>
  <c r="A209" i="3" l="1"/>
  <c r="B208" i="3"/>
  <c r="A210" i="3" l="1"/>
  <c r="B209" i="3"/>
  <c r="A211" i="3" l="1"/>
  <c r="B210" i="3"/>
  <c r="A212" i="3" l="1"/>
  <c r="B211" i="3"/>
  <c r="A213" i="3" l="1"/>
  <c r="B212" i="3"/>
  <c r="A214" i="3" l="1"/>
  <c r="B213" i="3"/>
  <c r="A215" i="3" l="1"/>
  <c r="B214" i="3"/>
  <c r="A216" i="3" l="1"/>
  <c r="B215" i="3"/>
  <c r="A217" i="3" l="1"/>
  <c r="B216" i="3"/>
  <c r="A218" i="3" l="1"/>
  <c r="B217" i="3"/>
  <c r="A219" i="3" l="1"/>
  <c r="B218" i="3"/>
  <c r="A220" i="3" l="1"/>
  <c r="B219" i="3"/>
  <c r="A221" i="3" l="1"/>
  <c r="B220" i="3"/>
  <c r="A222" i="3" l="1"/>
  <c r="B221" i="3"/>
  <c r="A223" i="3" l="1"/>
  <c r="B222" i="3"/>
  <c r="A224" i="3" l="1"/>
  <c r="B223" i="3"/>
  <c r="A225" i="3" l="1"/>
  <c r="B224" i="3"/>
  <c r="A226" i="3" l="1"/>
  <c r="B225" i="3"/>
  <c r="A227" i="3" l="1"/>
  <c r="B226" i="3"/>
  <c r="A228" i="3" l="1"/>
  <c r="B227" i="3"/>
  <c r="A229" i="3" l="1"/>
  <c r="B228" i="3"/>
  <c r="A230" i="3" l="1"/>
  <c r="B229" i="3"/>
  <c r="A231" i="3" l="1"/>
  <c r="B230" i="3"/>
  <c r="A232" i="3" l="1"/>
  <c r="B231" i="3"/>
  <c r="A233" i="3" l="1"/>
  <c r="B232" i="3"/>
  <c r="A234" i="3" l="1"/>
  <c r="B233" i="3"/>
  <c r="A235" i="3" l="1"/>
  <c r="B234" i="3"/>
  <c r="A236" i="3" l="1"/>
  <c r="B235" i="3"/>
  <c r="A237" i="3" l="1"/>
  <c r="B236" i="3"/>
  <c r="A238" i="3" l="1"/>
  <c r="B237" i="3"/>
  <c r="A239" i="3" l="1"/>
  <c r="B238" i="3"/>
  <c r="A240" i="3" l="1"/>
  <c r="B239" i="3"/>
  <c r="A241" i="3" l="1"/>
  <c r="B240" i="3"/>
  <c r="A242" i="3" l="1"/>
  <c r="B241" i="3"/>
  <c r="A243" i="3" l="1"/>
  <c r="B242" i="3"/>
  <c r="A244" i="3" l="1"/>
  <c r="B243" i="3"/>
  <c r="A245" i="3" l="1"/>
  <c r="B244" i="3"/>
  <c r="A246" i="3" l="1"/>
  <c r="B245" i="3"/>
  <c r="A247" i="3" l="1"/>
  <c r="B246" i="3"/>
  <c r="A248" i="3" l="1"/>
  <c r="B247" i="3"/>
  <c r="A249" i="3" l="1"/>
  <c r="B248" i="3"/>
  <c r="A250" i="3" l="1"/>
  <c r="B249" i="3"/>
  <c r="A251" i="3" l="1"/>
  <c r="B250" i="3"/>
  <c r="A252" i="3" l="1"/>
  <c r="B251" i="3"/>
  <c r="A253" i="3" l="1"/>
  <c r="B252" i="3"/>
  <c r="A254" i="3" l="1"/>
  <c r="B253" i="3"/>
  <c r="A255" i="3" l="1"/>
  <c r="B254" i="3"/>
  <c r="A256" i="3" l="1"/>
  <c r="B255" i="3"/>
  <c r="A257" i="3" l="1"/>
  <c r="B256" i="3"/>
  <c r="A258" i="3" l="1"/>
  <c r="B257" i="3"/>
  <c r="A259" i="3" l="1"/>
  <c r="B258" i="3"/>
  <c r="A260" i="3" l="1"/>
  <c r="B259" i="3"/>
  <c r="A261" i="3" l="1"/>
  <c r="B260" i="3"/>
  <c r="A262" i="3" l="1"/>
  <c r="B261" i="3"/>
  <c r="A263" i="3" l="1"/>
  <c r="B262" i="3"/>
  <c r="A264" i="3" l="1"/>
  <c r="B263" i="3"/>
  <c r="A265" i="3" l="1"/>
  <c r="B264" i="3"/>
  <c r="A266" i="3" l="1"/>
  <c r="B265" i="3"/>
  <c r="A267" i="3" l="1"/>
  <c r="B266" i="3"/>
  <c r="A268" i="3" l="1"/>
  <c r="B267" i="3"/>
  <c r="A269" i="3" l="1"/>
  <c r="B268" i="3"/>
  <c r="A270" i="3" l="1"/>
  <c r="B269" i="3"/>
  <c r="A271" i="3" l="1"/>
  <c r="B270" i="3"/>
  <c r="A272" i="3" l="1"/>
  <c r="B271" i="3"/>
  <c r="A273" i="3" l="1"/>
  <c r="B272" i="3"/>
  <c r="A274" i="3" l="1"/>
  <c r="B273" i="3"/>
  <c r="A275" i="3" l="1"/>
  <c r="B274" i="3"/>
  <c r="A276" i="3" l="1"/>
  <c r="B275" i="3"/>
  <c r="A277" i="3" l="1"/>
  <c r="B276" i="3"/>
  <c r="A278" i="3" l="1"/>
  <c r="B277" i="3"/>
  <c r="A279" i="3" l="1"/>
  <c r="B278" i="3"/>
  <c r="A280" i="3" l="1"/>
  <c r="B279" i="3"/>
  <c r="A281" i="3" l="1"/>
  <c r="B280" i="3"/>
  <c r="A282" i="3" l="1"/>
  <c r="B281" i="3"/>
  <c r="A283" i="3" l="1"/>
  <c r="B282" i="3"/>
  <c r="A284" i="3" l="1"/>
  <c r="B283" i="3"/>
  <c r="A285" i="3" l="1"/>
  <c r="B284" i="3"/>
  <c r="A286" i="3" l="1"/>
  <c r="B285" i="3"/>
  <c r="A287" i="3" l="1"/>
  <c r="B286" i="3"/>
  <c r="A288" i="3" l="1"/>
  <c r="B287" i="3"/>
  <c r="A289" i="3" l="1"/>
  <c r="B288" i="3"/>
  <c r="A290" i="3" l="1"/>
  <c r="B289" i="3"/>
  <c r="A291" i="3" l="1"/>
  <c r="B290" i="3"/>
  <c r="A292" i="3" l="1"/>
  <c r="B291" i="3"/>
  <c r="A293" i="3" l="1"/>
  <c r="B292" i="3"/>
  <c r="A294" i="3" l="1"/>
  <c r="B293" i="3"/>
  <c r="A295" i="3" l="1"/>
  <c r="B294" i="3"/>
  <c r="A296" i="3" l="1"/>
  <c r="B295" i="3"/>
  <c r="A297" i="3" l="1"/>
  <c r="B296" i="3"/>
  <c r="A298" i="3" l="1"/>
  <c r="B297" i="3"/>
  <c r="A299" i="3" l="1"/>
  <c r="B298" i="3"/>
  <c r="A300" i="3" l="1"/>
  <c r="B299" i="3"/>
  <c r="A301" i="3" l="1"/>
  <c r="B300" i="3"/>
  <c r="A302" i="3" l="1"/>
  <c r="B301" i="3"/>
  <c r="A303" i="3" l="1"/>
  <c r="B302" i="3"/>
  <c r="A304" i="3" l="1"/>
  <c r="B303" i="3"/>
  <c r="A305" i="3" l="1"/>
  <c r="B304" i="3"/>
  <c r="A306" i="3" l="1"/>
  <c r="B305" i="3"/>
  <c r="A307" i="3" l="1"/>
  <c r="B306" i="3"/>
  <c r="A308" i="3" l="1"/>
  <c r="B307" i="3"/>
  <c r="A309" i="3" l="1"/>
  <c r="B308" i="3"/>
  <c r="A310" i="3" l="1"/>
  <c r="B309" i="3"/>
  <c r="A311" i="3" l="1"/>
  <c r="B310" i="3"/>
  <c r="A312" i="3" l="1"/>
  <c r="B311" i="3"/>
  <c r="A313" i="3" l="1"/>
  <c r="B312" i="3"/>
  <c r="A314" i="3" l="1"/>
  <c r="B313" i="3"/>
  <c r="A315" i="3" l="1"/>
  <c r="B314" i="3"/>
  <c r="A316" i="3" l="1"/>
  <c r="B315" i="3"/>
  <c r="A317" i="3" l="1"/>
  <c r="B316" i="3"/>
  <c r="A318" i="3" l="1"/>
  <c r="B317" i="3"/>
  <c r="A319" i="3" l="1"/>
  <c r="B318" i="3"/>
  <c r="A320" i="3" l="1"/>
  <c r="B319" i="3"/>
  <c r="A321" i="3" l="1"/>
  <c r="B320" i="3"/>
  <c r="A322" i="3" l="1"/>
  <c r="B321" i="3"/>
  <c r="A323" i="3" l="1"/>
  <c r="B322" i="3"/>
  <c r="A324" i="3" l="1"/>
  <c r="B323" i="3"/>
  <c r="A325" i="3" l="1"/>
  <c r="B324" i="3"/>
  <c r="A326" i="3" l="1"/>
  <c r="B325" i="3"/>
  <c r="A327" i="3" l="1"/>
  <c r="B326" i="3"/>
  <c r="A328" i="3" l="1"/>
  <c r="B327" i="3"/>
  <c r="A329" i="3" l="1"/>
  <c r="B328" i="3"/>
  <c r="A330" i="3" l="1"/>
  <c r="B329" i="3"/>
  <c r="A331" i="3" l="1"/>
  <c r="B330" i="3"/>
  <c r="A332" i="3" l="1"/>
  <c r="B331" i="3"/>
  <c r="A333" i="3" l="1"/>
  <c r="B332" i="3"/>
  <c r="A334" i="3" l="1"/>
  <c r="B333" i="3"/>
  <c r="A335" i="3" l="1"/>
  <c r="B334" i="3"/>
  <c r="A336" i="3" l="1"/>
  <c r="B335" i="3"/>
  <c r="A337" i="3" l="1"/>
  <c r="B336" i="3"/>
  <c r="A338" i="3" l="1"/>
  <c r="B337" i="3"/>
  <c r="A339" i="3" l="1"/>
  <c r="B338" i="3"/>
  <c r="A340" i="3" l="1"/>
  <c r="B339" i="3"/>
  <c r="A341" i="3" l="1"/>
  <c r="B340" i="3"/>
  <c r="A342" i="3" l="1"/>
  <c r="B341" i="3"/>
  <c r="A343" i="3" l="1"/>
  <c r="B342" i="3"/>
  <c r="A344" i="3" l="1"/>
  <c r="B343" i="3"/>
  <c r="A345" i="3" l="1"/>
  <c r="B344" i="3"/>
  <c r="A346" i="3" l="1"/>
  <c r="B345" i="3"/>
  <c r="A347" i="3" l="1"/>
  <c r="B346" i="3"/>
  <c r="A348" i="3" l="1"/>
  <c r="B347" i="3"/>
  <c r="A349" i="3" l="1"/>
  <c r="B348" i="3"/>
  <c r="A350" i="3" l="1"/>
  <c r="B349" i="3"/>
  <c r="A351" i="3" l="1"/>
  <c r="B350" i="3"/>
  <c r="A352" i="3" l="1"/>
  <c r="B351" i="3"/>
  <c r="A353" i="3" l="1"/>
  <c r="B352" i="3"/>
  <c r="A354" i="3" l="1"/>
  <c r="B353" i="3"/>
  <c r="A355" i="3" l="1"/>
  <c r="B354" i="3"/>
  <c r="A356" i="3" l="1"/>
  <c r="B355" i="3"/>
  <c r="A357" i="3" l="1"/>
  <c r="B356" i="3"/>
  <c r="A358" i="3" l="1"/>
  <c r="B357" i="3"/>
  <c r="A359" i="3" l="1"/>
  <c r="B358" i="3"/>
  <c r="A360" i="3" l="1"/>
  <c r="B359" i="3"/>
  <c r="A361" i="3" l="1"/>
  <c r="B360" i="3"/>
  <c r="B361" i="3" l="1"/>
  <c r="A362" i="3"/>
  <c r="B362" i="3" s="1"/>
</calcChain>
</file>

<file path=xl/sharedStrings.xml><?xml version="1.0" encoding="utf-8"?>
<sst xmlns="http://schemas.openxmlformats.org/spreadsheetml/2006/main" count="17" uniqueCount="17">
  <si>
    <t>t</t>
    <phoneticPr fontId="1" type="noConversion"/>
  </si>
  <si>
    <t>x (t)=10e^(-0.5t)*SIN(4t+3)</t>
    <phoneticPr fontId="1" type="noConversion"/>
  </si>
  <si>
    <t>y (t)=8e^(-0.5t)*SIN(6t-4)</t>
    <phoneticPr fontId="1" type="noConversion"/>
  </si>
  <si>
    <t>z (t)=10e^(-5t)</t>
    <phoneticPr fontId="1" type="noConversion"/>
  </si>
  <si>
    <t>v (t)=10e^(5t)</t>
    <phoneticPr fontId="1" type="noConversion"/>
  </si>
  <si>
    <t>x</t>
    <phoneticPr fontId="1" type="noConversion"/>
  </si>
  <si>
    <t>y2 = sin(x)-x</t>
    <phoneticPr fontId="1" type="noConversion"/>
  </si>
  <si>
    <t>y1 = |sin(x)-x|/sinx</t>
    <phoneticPr fontId="1" type="noConversion"/>
  </si>
  <si>
    <t>y1 = sin(x)</t>
    <phoneticPr fontId="1" type="noConversion"/>
  </si>
  <si>
    <t>角度</t>
    <phoneticPr fontId="1" type="noConversion"/>
  </si>
  <si>
    <t>徑度</t>
    <phoneticPr fontId="1" type="noConversion"/>
  </si>
  <si>
    <t>k (年)</t>
    <phoneticPr fontId="1" type="noConversion"/>
  </si>
  <si>
    <t>y2(k) = 10^6*(1+1%)^k</t>
    <phoneticPr fontId="1" type="noConversion"/>
  </si>
  <si>
    <t>y1(k) = 10^6*(1+5%)^k</t>
    <phoneticPr fontId="1" type="noConversion"/>
  </si>
  <si>
    <t>e^(ix)</t>
  </si>
  <si>
    <t>cos(x)+isin(x)</t>
    <phoneticPr fontId="1" type="noConversion"/>
  </si>
  <si>
    <t>y3(k) = 10^6*(1+k*18%)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</si>
</sst>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震盪!$B$1</c:f>
              <c:strCache>
                <c:ptCount val="1"/>
                <c:pt idx="0">
                  <c:v>x (t)=10e^(-0.5t)*SIN(4t+3)</c:v>
                </c:pt>
              </c:strCache>
            </c:strRef>
          </c:tx>
          <c:spPr>
            <a:ln>
              <a:tailEnd type="stealth" w="lg" len="lg"/>
            </a:ln>
          </c:spPr>
          <c:marker>
            <c:symbol val="none"/>
          </c:marker>
          <c:xVal>
            <c:numRef>
              <c:f>震盪!$A$2:$A$259</c:f>
              <c:numCache>
                <c:formatCode>General</c:formatCode>
                <c:ptCount val="25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震盪!$B$2:$B$259</c:f>
              <c:numCache>
                <c:formatCode>General</c:formatCode>
                <c:ptCount val="258"/>
                <c:pt idx="0">
                  <c:v>1.4112000805986722</c:v>
                </c:pt>
                <c:pt idx="1">
                  <c:v>-2.4307821541726091</c:v>
                </c:pt>
                <c:pt idx="2">
                  <c:v>-5.5363191424553744</c:v>
                </c:pt>
                <c:pt idx="3">
                  <c:v>-7.5017221937520624</c:v>
                </c:pt>
                <c:pt idx="4">
                  <c:v>-8.1356538373164202</c:v>
                </c:pt>
                <c:pt idx="5">
                  <c:v>-7.4681097601383115</c:v>
                </c:pt>
                <c:pt idx="6">
                  <c:v>-5.7247801267724592</c:v>
                </c:pt>
                <c:pt idx="7">
                  <c:v>-3.2739962229023165</c:v>
                </c:pt>
                <c:pt idx="8">
                  <c:v>-0.55696492321698565</c:v>
                </c:pt>
                <c:pt idx="9">
                  <c:v>1.9864754377076208</c:v>
                </c:pt>
                <c:pt idx="10">
                  <c:v>3.9848251514326627</c:v>
                </c:pt>
                <c:pt idx="11">
                  <c:v>5.1850946546592622</c:v>
                </c:pt>
                <c:pt idx="12">
                  <c:v>5.4801220708583944</c:v>
                </c:pt>
                <c:pt idx="13">
                  <c:v>4.9110441418471513</c:v>
                </c:pt>
                <c:pt idx="14">
                  <c:v>3.6469080595134553</c:v>
                </c:pt>
                <c:pt idx="15">
                  <c:v>1.9467098819449726</c:v>
                </c:pt>
                <c:pt idx="16">
                  <c:v>0.1113231625451989</c:v>
                </c:pt>
                <c:pt idx="17">
                  <c:v>-1.5663865208984156</c:v>
                </c:pt>
                <c:pt idx="18">
                  <c:v>-2.8454781359596559</c:v>
                </c:pt>
                <c:pt idx="19">
                  <c:v>-3.5687511097319589</c:v>
                </c:pt>
                <c:pt idx="20">
                  <c:v>-3.678758383627879</c:v>
                </c:pt>
                <c:pt idx="21">
                  <c:v>-3.2170775496477328</c:v>
                </c:pt>
                <c:pt idx="22">
                  <c:v>-2.3085444654156269</c:v>
                </c:pt>
                <c:pt idx="23">
                  <c:v>-1.1342856262444541</c:v>
                </c:pt>
                <c:pt idx="24">
                  <c:v>0.1012706720985809</c:v>
                </c:pt>
                <c:pt idx="25">
                  <c:v>1.2037987153336565</c:v>
                </c:pt>
                <c:pt idx="26">
                  <c:v>2.0177596880789417</c:v>
                </c:pt>
                <c:pt idx="27">
                  <c:v>2.4464391131708902</c:v>
                </c:pt>
                <c:pt idx="28">
                  <c:v>2.461103424926586</c:v>
                </c:pt>
                <c:pt idx="29">
                  <c:v>2.0989142303278427</c:v>
                </c:pt>
                <c:pt idx="30">
                  <c:v>1.4509882991683303</c:v>
                </c:pt>
                <c:pt idx="31">
                  <c:v>0.64336257048966061</c:v>
                </c:pt>
                <c:pt idx="32">
                  <c:v>-0.18555673040826284</c:v>
                </c:pt>
                <c:pt idx="33">
                  <c:v>-0.90728599318261705</c:v>
                </c:pt>
                <c:pt idx="34">
                  <c:v>-1.4219210066041723</c:v>
                </c:pt>
                <c:pt idx="35">
                  <c:v>-1.6706583338727807</c:v>
                </c:pt>
                <c:pt idx="36">
                  <c:v>-1.6408549197452427</c:v>
                </c:pt>
                <c:pt idx="37">
                  <c:v>-1.3635641332331403</c:v>
                </c:pt>
                <c:pt idx="38">
                  <c:v>-0.90464010107835802</c:v>
                </c:pt>
                <c:pt idx="39">
                  <c:v>-0.35137948429898369</c:v>
                </c:pt>
                <c:pt idx="40">
                  <c:v>0.20283674620449771</c:v>
                </c:pt>
                <c:pt idx="41">
                  <c:v>0.6733682084765783</c:v>
                </c:pt>
                <c:pt idx="42">
                  <c:v>0.99639579658374688</c:v>
                </c:pt>
                <c:pt idx="43">
                  <c:v>1.1366763115018392</c:v>
                </c:pt>
                <c:pt idx="44">
                  <c:v>1.0901996929758699</c:v>
                </c:pt>
                <c:pt idx="45">
                  <c:v>0.88182855527011761</c:v>
                </c:pt>
                <c:pt idx="46">
                  <c:v>0.55875762854993227</c:v>
                </c:pt>
                <c:pt idx="47">
                  <c:v>0.18118870102728474</c:v>
                </c:pt>
                <c:pt idx="48">
                  <c:v>-0.18809135719797621</c:v>
                </c:pt>
                <c:pt idx="49">
                  <c:v>-0.49353515990405833</c:v>
                </c:pt>
                <c:pt idx="50">
                  <c:v>-0.69462000712233707</c:v>
                </c:pt>
                <c:pt idx="51">
                  <c:v>-0.77060010980518145</c:v>
                </c:pt>
                <c:pt idx="52">
                  <c:v>-0.72178947868525212</c:v>
                </c:pt>
                <c:pt idx="53">
                  <c:v>-0.56750991488665337</c:v>
                </c:pt>
                <c:pt idx="54">
                  <c:v>-0.34133450775973295</c:v>
                </c:pt>
                <c:pt idx="55">
                  <c:v>-8.460964310716193E-2</c:v>
                </c:pt>
                <c:pt idx="56">
                  <c:v>0.16059239523989999</c:v>
                </c:pt>
                <c:pt idx="57">
                  <c:v>0.35796091588098577</c:v>
                </c:pt>
                <c:pt idx="58">
                  <c:v>0.48193797397677779</c:v>
                </c:pt>
                <c:pt idx="59">
                  <c:v>0.5205941498791109</c:v>
                </c:pt>
                <c:pt idx="60">
                  <c:v>0.47615153732854776</c:v>
                </c:pt>
                <c:pt idx="61">
                  <c:v>0.36329805343674615</c:v>
                </c:pt>
                <c:pt idx="62">
                  <c:v>0.20576041741567117</c:v>
                </c:pt>
                <c:pt idx="63">
                  <c:v>3.1824322960193926E-2</c:v>
                </c:pt>
                <c:pt idx="64">
                  <c:v>-0.1304145798715334</c:v>
                </c:pt>
                <c:pt idx="65">
                  <c:v>-0.25731878150645809</c:v>
                </c:pt>
                <c:pt idx="66">
                  <c:v>-0.33289072703376527</c:v>
                </c:pt>
                <c:pt idx="67">
                  <c:v>-0.35048631385060153</c:v>
                </c:pt>
                <c:pt idx="68">
                  <c:v>-0.31293839588609756</c:v>
                </c:pt>
                <c:pt idx="69">
                  <c:v>-0.23122276087633001</c:v>
                </c:pt>
                <c:pt idx="70">
                  <c:v>-0.12200879692872361</c:v>
                </c:pt>
                <c:pt idx="71">
                  <c:v>-4.5746466437187518E-3</c:v>
                </c:pt>
                <c:pt idx="72">
                  <c:v>0.10238206004884305</c:v>
                </c:pt>
                <c:pt idx="73">
                  <c:v>0.18354141301197135</c:v>
                </c:pt>
                <c:pt idx="74">
                  <c:v>0.22897694551800143</c:v>
                </c:pt>
                <c:pt idx="75">
                  <c:v>0.23515673004412177</c:v>
                </c:pt>
                <c:pt idx="76">
                  <c:v>0.2048736768995662</c:v>
                </c:pt>
                <c:pt idx="77">
                  <c:v>0.14621756892473325</c:v>
                </c:pt>
                <c:pt idx="78">
                  <c:v>7.0836846207597587E-2</c:v>
                </c:pt>
                <c:pt idx="79">
                  <c:v>-8.1770934346072806E-3</c:v>
                </c:pt>
                <c:pt idx="80">
                  <c:v>-7.8424391529049425E-2</c:v>
                </c:pt>
                <c:pt idx="81">
                  <c:v>-0.13002260275293809</c:v>
                </c:pt>
                <c:pt idx="82">
                  <c:v>-0.15687476543057355</c:v>
                </c:pt>
                <c:pt idx="83">
                  <c:v>-0.15723929797364011</c:v>
                </c:pt>
                <c:pt idx="84">
                  <c:v>-0.13358121974504947</c:v>
                </c:pt>
                <c:pt idx="85">
                  <c:v>-9.1795784635656838E-2</c:v>
                </c:pt>
                <c:pt idx="86">
                  <c:v>-3.9982690141767682E-2</c:v>
                </c:pt>
                <c:pt idx="87">
                  <c:v>1.2999366945314969E-2</c:v>
                </c:pt>
                <c:pt idx="88">
                  <c:v>5.8956373125182135E-2</c:v>
                </c:pt>
                <c:pt idx="89">
                  <c:v>9.1545797521176739E-2</c:v>
                </c:pt>
                <c:pt idx="90">
                  <c:v>0.10706799609803733</c:v>
                </c:pt>
                <c:pt idx="91">
                  <c:v>0.10477911350564077</c:v>
                </c:pt>
                <c:pt idx="92">
                  <c:v>8.6723282772631818E-2</c:v>
                </c:pt>
                <c:pt idx="93">
                  <c:v>5.7155466782042731E-2</c:v>
                </c:pt>
                <c:pt idx="94">
                  <c:v>2.1681946559632421E-2</c:v>
                </c:pt>
                <c:pt idx="95">
                  <c:v>-1.3723549828032987E-2</c:v>
                </c:pt>
                <c:pt idx="96">
                  <c:v>-4.3666147198312452E-2</c:v>
                </c:pt>
                <c:pt idx="97">
                  <c:v>-6.4097762901282121E-2</c:v>
                </c:pt>
                <c:pt idx="98">
                  <c:v>-7.2806505017275952E-2</c:v>
                </c:pt>
                <c:pt idx="99">
                  <c:v>-6.9579374813937805E-2</c:v>
                </c:pt>
                <c:pt idx="100">
                  <c:v>-5.6044541310097978E-2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震盪!$C$1</c:f>
              <c:strCache>
                <c:ptCount val="1"/>
                <c:pt idx="0">
                  <c:v>y (t)=8e^(-0.5t)*SIN(6t-4)</c:v>
                </c:pt>
              </c:strCache>
            </c:strRef>
          </c:tx>
          <c:spPr>
            <a:ln cap="rnd">
              <a:round/>
              <a:headEnd type="none" w="sm" len="sm"/>
              <a:tailEnd type="stealth" w="lg" len="lg"/>
            </a:ln>
          </c:spPr>
          <c:marker>
            <c:symbol val="none"/>
          </c:marker>
          <c:xVal>
            <c:numRef>
              <c:f>震盪!$A$2:$A$259</c:f>
              <c:numCache>
                <c:formatCode>General</c:formatCode>
                <c:ptCount val="25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震盪!$C$2:$C$259</c:f>
              <c:numCache>
                <c:formatCode>General</c:formatCode>
                <c:ptCount val="258"/>
                <c:pt idx="0">
                  <c:v>-5.2291489669088955</c:v>
                </c:pt>
                <c:pt idx="1">
                  <c:v>-7.3571751066855304</c:v>
                </c:pt>
                <c:pt idx="2">
                  <c:v>-6.8204642395714146</c:v>
                </c:pt>
                <c:pt idx="3">
                  <c:v>-4.0522208460538724</c:v>
                </c:pt>
                <c:pt idx="4">
                  <c:v>-0.19125237506600923</c:v>
                </c:pt>
                <c:pt idx="5">
                  <c:v>3.3663028712431435</c:v>
                </c:pt>
                <c:pt idx="6">
                  <c:v>5.4587101337324135</c:v>
                </c:pt>
                <c:pt idx="7">
                  <c:v>5.5251299562888114</c:v>
                </c:pt>
                <c:pt idx="8">
                  <c:v>3.7361317878634459</c:v>
                </c:pt>
                <c:pt idx="9">
                  <c:v>0.86700668131131819</c:v>
                </c:pt>
                <c:pt idx="10">
                  <c:v>-2.0192465224661058</c:v>
                </c:pt>
                <c:pt idx="11">
                  <c:v>-3.9550544301870856</c:v>
                </c:pt>
                <c:pt idx="12">
                  <c:v>-4.3830063136643016</c:v>
                </c:pt>
                <c:pt idx="13">
                  <c:v>-3.3033708284739602</c:v>
                </c:pt>
                <c:pt idx="14">
                  <c:v>-1.220935892826553</c:v>
                </c:pt>
                <c:pt idx="15">
                  <c:v>1.0719402295219789</c:v>
                </c:pt>
                <c:pt idx="16">
                  <c:v>2.7878737023653906</c:v>
                </c:pt>
                <c:pt idx="17">
                  <c:v>3.4074957806657591</c:v>
                </c:pt>
                <c:pt idx="18">
                  <c:v>2.8277651346468691</c:v>
                </c:pt>
                <c:pt idx="19">
                  <c:v>1.3568339383948387</c:v>
                </c:pt>
                <c:pt idx="20">
                  <c:v>-0.42821176902351987</c:v>
                </c:pt>
                <c:pt idx="21">
                  <c:v>-1.9000781250862628</c:v>
                </c:pt>
                <c:pt idx="22">
                  <c:v>-2.5959780215437158</c:v>
                </c:pt>
                <c:pt idx="23">
                  <c:v>-2.3568573515571556</c:v>
                </c:pt>
                <c:pt idx="24">
                  <c:v>-1.3517216904875573</c:v>
                </c:pt>
                <c:pt idx="25">
                  <c:v>1.0143869624260549E-2</c:v>
                </c:pt>
                <c:pt idx="26">
                  <c:v>1.2390159341064173</c:v>
                </c:pt>
                <c:pt idx="27">
                  <c:v>1.9362834339014643</c:v>
                </c:pt>
                <c:pt idx="28">
                  <c:v>1.9191804569960833</c:v>
                </c:pt>
                <c:pt idx="29">
                  <c:v>1.2614122021103533</c:v>
                </c:pt>
                <c:pt idx="30">
                  <c:v>0.24408157917570492</c:v>
                </c:pt>
                <c:pt idx="31">
                  <c:v>-0.75812410837206701</c:v>
                </c:pt>
                <c:pt idx="32">
                  <c:v>-1.4112356361047471</c:v>
                </c:pt>
                <c:pt idx="33">
                  <c:v>-1.5298966263329723</c:v>
                </c:pt>
                <c:pt idx="34">
                  <c:v>-1.1252544541523215</c:v>
                </c:pt>
                <c:pt idx="35">
                  <c:v>-0.38252974676969675</c:v>
                </c:pt>
                <c:pt idx="36">
                  <c:v>0.41753673320849316</c:v>
                </c:pt>
                <c:pt idx="37">
                  <c:v>1.0017296465244816</c:v>
                </c:pt>
                <c:pt idx="38">
                  <c:v>1.19508001833989</c:v>
                </c:pt>
                <c:pt idx="39">
                  <c:v>0.97007279278615921</c:v>
                </c:pt>
                <c:pt idx="40">
                  <c:v>0.44182321135435937</c:v>
                </c:pt>
                <c:pt idx="41">
                  <c:v>-0.18402191539711379</c:v>
                </c:pt>
                <c:pt idx="42">
                  <c:v>-0.68872332071703435</c:v>
                </c:pt>
                <c:pt idx="43">
                  <c:v>-0.91490074582105663</c:v>
                </c:pt>
                <c:pt idx="44">
                  <c:v>-0.81336436834306602</c:v>
                </c:pt>
                <c:pt idx="45">
                  <c:v>-0.44928149731276951</c:v>
                </c:pt>
                <c:pt idx="46">
                  <c:v>3.0515514423060486E-2</c:v>
                </c:pt>
                <c:pt idx="47">
                  <c:v>0.45444116507703158</c:v>
                </c:pt>
                <c:pt idx="48">
                  <c:v>0.68593696155166262</c:v>
                </c:pt>
                <c:pt idx="49">
                  <c:v>0.6658402408192976</c:v>
                </c:pt>
                <c:pt idx="50">
                  <c:v>0.42481897346496561</c:v>
                </c:pt>
                <c:pt idx="51">
                  <c:v>6.4559587465133877E-2</c:v>
                </c:pt>
                <c:pt idx="52">
                  <c:v>-0.28302276647196722</c:v>
                </c:pt>
                <c:pt idx="53">
                  <c:v>-0.50280895104201939</c:v>
                </c:pt>
                <c:pt idx="54">
                  <c:v>-0.53340445508492318</c:v>
                </c:pt>
                <c:pt idx="55">
                  <c:v>-0.38257374346073542</c:v>
                </c:pt>
                <c:pt idx="56">
                  <c:v>-0.11806037396654963</c:v>
                </c:pt>
                <c:pt idx="57">
                  <c:v>0.16079252983901759</c:v>
                </c:pt>
                <c:pt idx="58">
                  <c:v>0.35929657522380304</c:v>
                </c:pt>
                <c:pt idx="59">
                  <c:v>0.41866454389263424</c:v>
                </c:pt>
                <c:pt idx="60">
                  <c:v>0.33226828386886181</c:v>
                </c:pt>
                <c:pt idx="61">
                  <c:v>0.14289336417198278</c:v>
                </c:pt>
                <c:pt idx="62">
                  <c:v>-7.6282324844723443E-2</c:v>
                </c:pt>
                <c:pt idx="63">
                  <c:v>-0.2490712552012854</c:v>
                </c:pt>
                <c:pt idx="64">
                  <c:v>-0.32206037466574744</c:v>
                </c:pt>
                <c:pt idx="65">
                  <c:v>-0.28031959500900855</c:v>
                </c:pt>
                <c:pt idx="66">
                  <c:v>-0.14873631200098561</c:v>
                </c:pt>
                <c:pt idx="67">
                  <c:v>2.0102803225621975E-2</c:v>
                </c:pt>
                <c:pt idx="68">
                  <c:v>0.1661469396356684</c:v>
                </c:pt>
                <c:pt idx="69">
                  <c:v>0.24268868050826167</c:v>
                </c:pt>
                <c:pt idx="70">
                  <c:v>0.23072580020678191</c:v>
                </c:pt>
                <c:pt idx="71">
                  <c:v>0.14268424862317325</c:v>
                </c:pt>
                <c:pt idx="72">
                  <c:v>1.5268767549905787E-2</c:v>
                </c:pt>
                <c:pt idx="73">
                  <c:v>-0.10513153150952395</c:v>
                </c:pt>
                <c:pt idx="74">
                  <c:v>-0.17888981826594827</c:v>
                </c:pt>
                <c:pt idx="75">
                  <c:v>-0.18575995361969086</c:v>
                </c:pt>
                <c:pt idx="76">
                  <c:v>-0.12980795599238587</c:v>
                </c:pt>
                <c:pt idx="77">
                  <c:v>-3.5737617738054374E-2</c:v>
                </c:pt>
                <c:pt idx="78">
                  <c:v>6.1341066137993623E-2</c:v>
                </c:pt>
                <c:pt idx="79">
                  <c:v>0.12865245425339181</c:v>
                </c:pt>
                <c:pt idx="80">
                  <c:v>0.14650215189206753</c:v>
                </c:pt>
                <c:pt idx="81">
                  <c:v>0.11362329624258807</c:v>
                </c:pt>
                <c:pt idx="82">
                  <c:v>4.5846926333866916E-2</c:v>
                </c:pt>
                <c:pt idx="83">
                  <c:v>-3.082327720361867E-2</c:v>
                </c:pt>
                <c:pt idx="84">
                  <c:v>-8.9881708501432359E-2</c:v>
                </c:pt>
                <c:pt idx="85">
                  <c:v>-0.11323924198532249</c:v>
                </c:pt>
                <c:pt idx="86">
                  <c:v>-9.6476192801641464E-2</c:v>
                </c:pt>
                <c:pt idx="87">
                  <c:v>-4.9020635127541311E-2</c:v>
                </c:pt>
                <c:pt idx="88">
                  <c:v>1.0324683444296406E-2</c:v>
                </c:pt>
                <c:pt idx="89">
                  <c:v>6.0567182603056796E-2</c:v>
                </c:pt>
                <c:pt idx="90">
                  <c:v>8.5758434160320862E-2</c:v>
                </c:pt>
                <c:pt idx="91">
                  <c:v>7.9851613937684071E-2</c:v>
                </c:pt>
                <c:pt idx="92">
                  <c:v>4.778293247320993E-2</c:v>
                </c:pt>
                <c:pt idx="93">
                  <c:v>2.7744576528236468E-3</c:v>
                </c:pt>
                <c:pt idx="94">
                  <c:v>-3.8879423273861444E-2</c:v>
                </c:pt>
                <c:pt idx="95">
                  <c:v>-6.3557622212634765E-2</c:v>
                </c:pt>
                <c:pt idx="96">
                  <c:v>-6.461652682222277E-2</c:v>
                </c:pt>
                <c:pt idx="97">
                  <c:v>-4.3949426133380286E-2</c:v>
                </c:pt>
                <c:pt idx="98">
                  <c:v>-1.0540489224237812E-2</c:v>
                </c:pt>
                <c:pt idx="99">
                  <c:v>2.3216756459355687E-2</c:v>
                </c:pt>
                <c:pt idx="100">
                  <c:v>4.5991614915107365E-2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7200"/>
        <c:axId val="67341312"/>
      </c:scatterChart>
      <c:valAx>
        <c:axId val="67347200"/>
        <c:scaling>
          <c:orientation val="minMax"/>
          <c:max val="10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7341312"/>
        <c:crosses val="autoZero"/>
        <c:crossBetween val="midCat"/>
      </c:valAx>
      <c:valAx>
        <c:axId val="67341312"/>
        <c:scaling>
          <c:orientation val="minMax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4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逼近!$B$1</c:f>
              <c:strCache>
                <c:ptCount val="1"/>
                <c:pt idx="0">
                  <c:v>y1 = sin(x)</c:v>
                </c:pt>
              </c:strCache>
            </c:strRef>
          </c:tx>
          <c:marker>
            <c:symbol val="none"/>
          </c:marker>
          <c:xVal>
            <c:numRef>
              <c:f>逼近!$A$2:$A$102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逼近!$B$2:$B$102</c:f>
              <c:numCache>
                <c:formatCode>General</c:formatCode>
                <c:ptCount val="101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5.9964006479444602E-2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9.9833416646828141E-2</c:v>
                </c:pt>
                <c:pt idx="11">
                  <c:v>0.1097783008371748</c:v>
                </c:pt>
                <c:pt idx="12">
                  <c:v>0.11971220728891935</c:v>
                </c:pt>
                <c:pt idx="13">
                  <c:v>0.12963414261969483</c:v>
                </c:pt>
                <c:pt idx="14">
                  <c:v>0.13954311464423647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0.17902957342582421</c:v>
                </c:pt>
                <c:pt idx="19">
                  <c:v>0.1888588949765006</c:v>
                </c:pt>
                <c:pt idx="20">
                  <c:v>0.19866933079506124</c:v>
                </c:pt>
                <c:pt idx="21">
                  <c:v>0.20845989984609961</c:v>
                </c:pt>
                <c:pt idx="22">
                  <c:v>0.21822962308086938</c:v>
                </c:pt>
                <c:pt idx="23">
                  <c:v>0.22797752353518846</c:v>
                </c:pt>
                <c:pt idx="24">
                  <c:v>0.23770262642713466</c:v>
                </c:pt>
                <c:pt idx="25">
                  <c:v>0.24740395925452299</c:v>
                </c:pt>
                <c:pt idx="26">
                  <c:v>0.25708055189215517</c:v>
                </c:pt>
                <c:pt idx="27">
                  <c:v>0.2667314366888312</c:v>
                </c:pt>
                <c:pt idx="28">
                  <c:v>0.27635564856411382</c:v>
                </c:pt>
                <c:pt idx="29">
                  <c:v>0.28595222510483564</c:v>
                </c:pt>
                <c:pt idx="30">
                  <c:v>0.29552020666133966</c:v>
                </c:pt>
                <c:pt idx="31">
                  <c:v>0.30505863644344361</c:v>
                </c:pt>
                <c:pt idx="32">
                  <c:v>0.31456656061611787</c:v>
                </c:pt>
                <c:pt idx="33">
                  <c:v>0.32404302839486848</c:v>
                </c:pt>
                <c:pt idx="34">
                  <c:v>0.33348709214081451</c:v>
                </c:pt>
                <c:pt idx="35">
                  <c:v>0.34289780745545151</c:v>
                </c:pt>
                <c:pt idx="36">
                  <c:v>0.35227423327509011</c:v>
                </c:pt>
                <c:pt idx="37">
                  <c:v>0.36161543196496215</c:v>
                </c:pt>
                <c:pt idx="38">
                  <c:v>0.37092046941298285</c:v>
                </c:pt>
                <c:pt idx="39">
                  <c:v>0.38018841512316159</c:v>
                </c:pt>
                <c:pt idx="40">
                  <c:v>0.38941834230865069</c:v>
                </c:pt>
                <c:pt idx="41">
                  <c:v>0.39860932798442306</c:v>
                </c:pt>
                <c:pt idx="42">
                  <c:v>0.40776045305957037</c:v>
                </c:pt>
                <c:pt idx="43">
                  <c:v>0.41687080242921098</c:v>
                </c:pt>
                <c:pt idx="44">
                  <c:v>0.42593946506599978</c:v>
                </c:pt>
                <c:pt idx="45">
                  <c:v>0.4349655341112304</c:v>
                </c:pt>
                <c:pt idx="46">
                  <c:v>0.44394810696552001</c:v>
                </c:pt>
                <c:pt idx="47">
                  <c:v>0.4528862853790685</c:v>
                </c:pt>
                <c:pt idx="48">
                  <c:v>0.46177917554148312</c:v>
                </c:pt>
                <c:pt idx="49">
                  <c:v>0.47062588817115825</c:v>
                </c:pt>
                <c:pt idx="50">
                  <c:v>0.47942553860420317</c:v>
                </c:pt>
                <c:pt idx="51">
                  <c:v>0.4881772468829077</c:v>
                </c:pt>
                <c:pt idx="52">
                  <c:v>0.49688013784373691</c:v>
                </c:pt>
                <c:pt idx="53">
                  <c:v>0.50553334120484716</c:v>
                </c:pt>
                <c:pt idx="54">
                  <c:v>0.5141359916531133</c:v>
                </c:pt>
                <c:pt idx="55">
                  <c:v>0.52268722893065944</c:v>
                </c:pt>
                <c:pt idx="56">
                  <c:v>0.53118619792088362</c:v>
                </c:pt>
                <c:pt idx="57">
                  <c:v>0.53963204873396953</c:v>
                </c:pt>
                <c:pt idx="58">
                  <c:v>0.54802393679187378</c:v>
                </c:pt>
                <c:pt idx="59">
                  <c:v>0.556361022912784</c:v>
                </c:pt>
                <c:pt idx="60">
                  <c:v>0.56464247339503559</c:v>
                </c:pt>
                <c:pt idx="61">
                  <c:v>0.57286746010048151</c:v>
                </c:pt>
                <c:pt idx="62">
                  <c:v>0.58103516053730531</c:v>
                </c:pt>
                <c:pt idx="63">
                  <c:v>0.58914475794226984</c:v>
                </c:pt>
                <c:pt idx="64">
                  <c:v>0.59719544136239233</c:v>
                </c:pt>
                <c:pt idx="65">
                  <c:v>0.60518640573603988</c:v>
                </c:pt>
                <c:pt idx="66">
                  <c:v>0.61311685197343413</c:v>
                </c:pt>
                <c:pt idx="67">
                  <c:v>0.62098598703655994</c:v>
                </c:pt>
                <c:pt idx="68">
                  <c:v>0.62879302401846882</c:v>
                </c:pt>
                <c:pt idx="69">
                  <c:v>0.6365371822219682</c:v>
                </c:pt>
                <c:pt idx="70">
                  <c:v>0.64421768723769135</c:v>
                </c:pt>
                <c:pt idx="71">
                  <c:v>0.65183377102153695</c:v>
                </c:pt>
                <c:pt idx="72">
                  <c:v>0.65938467197147344</c:v>
                </c:pt>
                <c:pt idx="73">
                  <c:v>0.66686963500369822</c:v>
                </c:pt>
                <c:pt idx="74">
                  <c:v>0.67428791162814539</c:v>
                </c:pt>
                <c:pt idx="75">
                  <c:v>0.68163876002333446</c:v>
                </c:pt>
                <c:pt idx="76">
                  <c:v>0.68892144511055164</c:v>
                </c:pt>
                <c:pt idx="77">
                  <c:v>0.69613523862735704</c:v>
                </c:pt>
                <c:pt idx="78">
                  <c:v>0.70327941920041048</c:v>
                </c:pt>
                <c:pt idx="79">
                  <c:v>0.71035327241760815</c:v>
                </c:pt>
                <c:pt idx="80">
                  <c:v>0.71735609089952312</c:v>
                </c:pt>
                <c:pt idx="81">
                  <c:v>0.72428717437014289</c:v>
                </c:pt>
                <c:pt idx="82">
                  <c:v>0.73114582972689623</c:v>
                </c:pt>
                <c:pt idx="83">
                  <c:v>0.7379313711099631</c:v>
                </c:pt>
                <c:pt idx="84">
                  <c:v>0.74464311997085963</c:v>
                </c:pt>
                <c:pt idx="85">
                  <c:v>0.75128040514029304</c:v>
                </c:pt>
                <c:pt idx="86">
                  <c:v>0.75784256289527729</c:v>
                </c:pt>
                <c:pt idx="87">
                  <c:v>0.76432893702550542</c:v>
                </c:pt>
                <c:pt idx="88">
                  <c:v>0.77073887889896964</c:v>
                </c:pt>
                <c:pt idx="89">
                  <c:v>0.77707174752682417</c:v>
                </c:pt>
                <c:pt idx="90">
                  <c:v>0.78332690962748375</c:v>
                </c:pt>
                <c:pt idx="91">
                  <c:v>0.7895037396899508</c:v>
                </c:pt>
                <c:pt idx="92">
                  <c:v>0.79560162003636636</c:v>
                </c:pt>
                <c:pt idx="93">
                  <c:v>0.80161994088377753</c:v>
                </c:pt>
                <c:pt idx="94">
                  <c:v>0.80755810040511466</c:v>
                </c:pt>
                <c:pt idx="95">
                  <c:v>0.81341550478937408</c:v>
                </c:pt>
                <c:pt idx="96">
                  <c:v>0.8191915683009986</c:v>
                </c:pt>
                <c:pt idx="97">
                  <c:v>0.8248857133384504</c:v>
                </c:pt>
                <c:pt idx="98">
                  <c:v>0.83049737049197081</c:v>
                </c:pt>
                <c:pt idx="99">
                  <c:v>0.83602597860052086</c:v>
                </c:pt>
                <c:pt idx="100">
                  <c:v>0.84147098480789684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逼近!$C$1</c:f>
              <c:strCache>
                <c:ptCount val="1"/>
                <c:pt idx="0">
                  <c:v>y2 = sin(x)-x</c:v>
                </c:pt>
              </c:strCache>
            </c:strRef>
          </c:tx>
          <c:marker>
            <c:symbol val="none"/>
          </c:marker>
          <c:xVal>
            <c:numRef>
              <c:f>逼近!$A$2:$A$102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逼近!$C$2:$C$102</c:f>
              <c:numCache>
                <c:formatCode>General</c:formatCode>
                <c:ptCount val="101"/>
                <c:pt idx="0">
                  <c:v>0</c:v>
                </c:pt>
                <c:pt idx="1">
                  <c:v>-1.6666583333574403E-7</c:v>
                </c:pt>
                <c:pt idx="2">
                  <c:v>-1.3333066669202198E-6</c:v>
                </c:pt>
                <c:pt idx="3">
                  <c:v>-4.499797504338432E-6</c:v>
                </c:pt>
                <c:pt idx="4">
                  <c:v>-1.0665813365839938E-5</c:v>
                </c:pt>
                <c:pt idx="5">
                  <c:v>-2.0830729321671959E-5</c:v>
                </c:pt>
                <c:pt idx="6">
                  <c:v>-3.5993520555402392E-5</c:v>
                </c:pt>
                <c:pt idx="7">
                  <c:v>-5.7152662467238602E-5</c:v>
                </c:pt>
                <c:pt idx="8">
                  <c:v>-8.5306030827306256E-5</c:v>
                </c:pt>
                <c:pt idx="9">
                  <c:v>-1.2145080198895652E-4</c:v>
                </c:pt>
                <c:pt idx="10">
                  <c:v>-1.665833531718508E-4</c:v>
                </c:pt>
                <c:pt idx="11">
                  <c:v>-2.2169916282518964E-4</c:v>
                </c:pt>
                <c:pt idx="12">
                  <c:v>-2.8779271108063387E-4</c:v>
                </c:pt>
                <c:pt idx="13">
                  <c:v>-3.658573803051457E-4</c:v>
                </c:pt>
                <c:pt idx="14">
                  <c:v>-4.5688535576351996E-4</c:v>
                </c:pt>
                <c:pt idx="15">
                  <c:v>-5.6186752640077775E-4</c:v>
                </c:pt>
                <c:pt idx="16">
                  <c:v>-6.8179338575402593E-4</c:v>
                </c:pt>
                <c:pt idx="17">
                  <c:v>-8.1765093300398273E-4</c:v>
                </c:pt>
                <c:pt idx="18">
                  <c:v>-9.7042657417581446E-4</c:v>
                </c:pt>
                <c:pt idx="19">
                  <c:v>-1.141105023499428E-3</c:v>
                </c:pt>
                <c:pt idx="20">
                  <c:v>-1.3306692049387947E-3</c:v>
                </c:pt>
                <c:pt idx="21">
                  <c:v>-1.5401001539004366E-3</c:v>
                </c:pt>
                <c:pt idx="22">
                  <c:v>-1.7703769191306784E-3</c:v>
                </c:pt>
                <c:pt idx="23">
                  <c:v>-2.0224764648116011E-3</c:v>
                </c:pt>
                <c:pt idx="24">
                  <c:v>-2.2973735728654132E-3</c:v>
                </c:pt>
                <c:pt idx="25">
                  <c:v>-2.5960407454770629E-3</c:v>
                </c:pt>
                <c:pt idx="26">
                  <c:v>-2.9194481078448908E-3</c:v>
                </c:pt>
                <c:pt idx="27">
                  <c:v>-3.2685633111688706E-3</c:v>
                </c:pt>
                <c:pt idx="28">
                  <c:v>-3.6443514358862616E-3</c:v>
                </c:pt>
                <c:pt idx="29">
                  <c:v>-4.0477748951644466E-3</c:v>
                </c:pt>
                <c:pt idx="30">
                  <c:v>-4.4797933386604427E-3</c:v>
                </c:pt>
                <c:pt idx="31">
                  <c:v>-4.9413635565564995E-3</c:v>
                </c:pt>
                <c:pt idx="32">
                  <c:v>-5.4334393838822437E-3</c:v>
                </c:pt>
                <c:pt idx="33">
                  <c:v>-5.9569716051316446E-3</c:v>
                </c:pt>
                <c:pt idx="34">
                  <c:v>-6.5129078591856238E-3</c:v>
                </c:pt>
                <c:pt idx="35">
                  <c:v>-7.1021925445486356E-3</c:v>
                </c:pt>
                <c:pt idx="36">
                  <c:v>-7.7257667249100437E-3</c:v>
                </c:pt>
                <c:pt idx="37">
                  <c:v>-8.3845680350380092E-3</c:v>
                </c:pt>
                <c:pt idx="38">
                  <c:v>-9.079530587017326E-3</c:v>
                </c:pt>
                <c:pt idx="39">
                  <c:v>-9.811584876838586E-3</c:v>
                </c:pt>
                <c:pt idx="40">
                  <c:v>-1.05816576913495E-2</c:v>
                </c:pt>
                <c:pt idx="41">
                  <c:v>-1.1390672015577141E-2</c:v>
                </c:pt>
                <c:pt idx="42">
                  <c:v>-1.2239546940429835E-2</c:v>
                </c:pt>
                <c:pt idx="43">
                  <c:v>-1.3129197570789231E-2</c:v>
                </c:pt>
                <c:pt idx="44">
                  <c:v>-1.4060534934000446E-2</c:v>
                </c:pt>
                <c:pt idx="45">
                  <c:v>-1.5034465888769832E-2</c:v>
                </c:pt>
                <c:pt idx="46">
                  <c:v>-1.6051893034480236E-2</c:v>
                </c:pt>
                <c:pt idx="47">
                  <c:v>-1.7113714620931753E-2</c:v>
                </c:pt>
                <c:pt idx="48">
                  <c:v>-1.8220824458517138E-2</c:v>
                </c:pt>
                <c:pt idx="49">
                  <c:v>-1.9374111828842022E-2</c:v>
                </c:pt>
                <c:pt idx="50">
                  <c:v>-2.057446139579705E-2</c:v>
                </c:pt>
                <c:pt idx="51">
                  <c:v>-2.182275311709253E-2</c:v>
                </c:pt>
                <c:pt idx="52">
                  <c:v>-2.3119862156263327E-2</c:v>
                </c:pt>
                <c:pt idx="53">
                  <c:v>-2.4466658795153085E-2</c:v>
                </c:pt>
                <c:pt idx="54">
                  <c:v>-2.5864008346886957E-2</c:v>
                </c:pt>
                <c:pt idx="55">
                  <c:v>-2.7312771069340824E-2</c:v>
                </c:pt>
                <c:pt idx="56">
                  <c:v>-2.8813802079116657E-2</c:v>
                </c:pt>
                <c:pt idx="57">
                  <c:v>-3.0367951266030757E-2</c:v>
                </c:pt>
                <c:pt idx="58">
                  <c:v>-3.1976063208126515E-2</c:v>
                </c:pt>
                <c:pt idx="59">
                  <c:v>-3.3638977087216304E-2</c:v>
                </c:pt>
                <c:pt idx="60">
                  <c:v>-3.5357526604964717E-2</c:v>
                </c:pt>
                <c:pt idx="61">
                  <c:v>-3.7132539899518813E-2</c:v>
                </c:pt>
                <c:pt idx="62">
                  <c:v>-3.8964839462695022E-2</c:v>
                </c:pt>
                <c:pt idx="63">
                  <c:v>-4.0855242057730501E-2</c:v>
                </c:pt>
                <c:pt idx="64">
                  <c:v>-4.2804558637608014E-2</c:v>
                </c:pt>
                <c:pt idx="65">
                  <c:v>-4.4813594263960477E-2</c:v>
                </c:pt>
                <c:pt idx="66">
                  <c:v>-4.6883148026566235E-2</c:v>
                </c:pt>
                <c:pt idx="67">
                  <c:v>-4.9014012963440434E-2</c:v>
                </c:pt>
                <c:pt idx="68">
                  <c:v>-5.1206975981531566E-2</c:v>
                </c:pt>
                <c:pt idx="69">
                  <c:v>-5.346281777803219E-2</c:v>
                </c:pt>
                <c:pt idx="70">
                  <c:v>-5.578231276230905E-2</c:v>
                </c:pt>
                <c:pt idx="71">
                  <c:v>-5.8166228978463463E-2</c:v>
                </c:pt>
                <c:pt idx="72">
                  <c:v>-6.0615328028526982E-2</c:v>
                </c:pt>
                <c:pt idx="73">
                  <c:v>-6.3130364996302202E-2</c:v>
                </c:pt>
                <c:pt idx="74">
                  <c:v>-6.5712088371855049E-2</c:v>
                </c:pt>
                <c:pt idx="75">
                  <c:v>-6.8361239976665988E-2</c:v>
                </c:pt>
                <c:pt idx="76">
                  <c:v>-7.1078554889448808E-2</c:v>
                </c:pt>
                <c:pt idx="77">
                  <c:v>-7.3864761372643417E-2</c:v>
                </c:pt>
                <c:pt idx="78">
                  <c:v>-7.6720580799589988E-2</c:v>
                </c:pt>
                <c:pt idx="79">
                  <c:v>-7.9646727582392329E-2</c:v>
                </c:pt>
                <c:pt idx="80">
                  <c:v>-8.2643909100477364E-2</c:v>
                </c:pt>
                <c:pt idx="81">
                  <c:v>-8.5712825629857603E-2</c:v>
                </c:pt>
                <c:pt idx="82">
                  <c:v>-8.8854170273104272E-2</c:v>
                </c:pt>
                <c:pt idx="83">
                  <c:v>-9.2068628890037418E-2</c:v>
                </c:pt>
                <c:pt idx="84">
                  <c:v>-9.5356880029140889E-2</c:v>
                </c:pt>
                <c:pt idx="85">
                  <c:v>-9.8719594859707493E-2</c:v>
                </c:pt>
                <c:pt idx="86">
                  <c:v>-0.10215743710472325</c:v>
                </c:pt>
                <c:pt idx="87">
                  <c:v>-0.10567106297449513</c:v>
                </c:pt>
                <c:pt idx="88">
                  <c:v>-0.10926112110103092</c:v>
                </c:pt>
                <c:pt idx="89">
                  <c:v>-0.11292825247317639</c:v>
                </c:pt>
                <c:pt idx="90">
                  <c:v>-0.11667309037251683</c:v>
                </c:pt>
                <c:pt idx="91">
                  <c:v>-0.12049626031004979</c:v>
                </c:pt>
                <c:pt idx="92">
                  <c:v>-0.12439837996363423</c:v>
                </c:pt>
                <c:pt idx="93">
                  <c:v>-0.12838005911622308</c:v>
                </c:pt>
                <c:pt idx="94">
                  <c:v>-0.13244189959488595</c:v>
                </c:pt>
                <c:pt idx="95">
                  <c:v>-0.13658449521062654</c:v>
                </c:pt>
                <c:pt idx="96">
                  <c:v>-0.14080843169900203</c:v>
                </c:pt>
                <c:pt idx="97">
                  <c:v>-0.14511428666155024</c:v>
                </c:pt>
                <c:pt idx="98">
                  <c:v>-0.14950262950802984</c:v>
                </c:pt>
                <c:pt idx="99">
                  <c:v>-0.1539740213994798</c:v>
                </c:pt>
                <c:pt idx="100">
                  <c:v>-0.15852901519210383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逼近!$D$1</c:f>
              <c:strCache>
                <c:ptCount val="1"/>
                <c:pt idx="0">
                  <c:v>y1 = |sin(x)-x|/sinx</c:v>
                </c:pt>
              </c:strCache>
            </c:strRef>
          </c:tx>
          <c:marker>
            <c:symbol val="none"/>
          </c:marker>
          <c:xVal>
            <c:numRef>
              <c:f>逼近!$A$2:$A$102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逼近!$D$2:$D$102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1.6666861113204054E-5</c:v>
                </c:pt>
                <c:pt idx="2">
                  <c:v>6.6669777908979401E-5</c:v>
                </c:pt>
                <c:pt idx="3">
                  <c:v>1.5001575149475399E-4</c:v>
                </c:pt>
                <c:pt idx="4">
                  <c:v>2.6671645284368921E-4</c:v>
                </c:pt>
                <c:pt idx="5">
                  <c:v>4.1678822648804779E-4</c:v>
                </c:pt>
                <c:pt idx="6">
                  <c:v>6.0025209569245202E-4</c:v>
                </c:pt>
                <c:pt idx="7">
                  <c:v>8.1713376911050212E-4</c:v>
                </c:pt>
                <c:pt idx="8">
                  <c:v>1.0674636489281092E-3</c:v>
                </c:pt>
                <c:pt idx="9">
                  <c:v>1.3512768404993808E-3</c:v>
                </c:pt>
                <c:pt idx="10">
                  <c:v>1.6686131634776962E-3</c:v>
                </c:pt>
                <c:pt idx="11">
                  <c:v>2.0195171644532732E-3</c:v>
                </c:pt>
                <c:pt idx="12">
                  <c:v>2.4040381310993686E-3</c:v>
                </c:pt>
                <c:pt idx="13">
                  <c:v>2.8222301078385994E-3</c:v>
                </c:pt>
                <c:pt idx="14">
                  <c:v>3.274151913036654E-3</c:v>
                </c:pt>
                <c:pt idx="15">
                  <c:v>3.7598671577352668E-3</c:v>
                </c:pt>
                <c:pt idx="16">
                  <c:v>4.2794442659327614E-3</c:v>
                </c:pt>
                <c:pt idx="17">
                  <c:v>4.8329564964261955E-3</c:v>
                </c:pt>
                <c:pt idx="18">
                  <c:v>5.420481966226005E-3</c:v>
                </c:pt>
                <c:pt idx="19">
                  <c:v>6.0421036755584842E-3</c:v>
                </c:pt>
                <c:pt idx="20">
                  <c:v>6.6979095344688903E-3</c:v>
                </c:pt>
                <c:pt idx="21">
                  <c:v>7.3879923910423612E-3</c:v>
                </c:pt>
                <c:pt idx="22">
                  <c:v>8.1124500612578601E-3</c:v>
                </c:pt>
                <c:pt idx="23">
                  <c:v>8.8713853604933599E-3</c:v>
                </c:pt>
                <c:pt idx="24">
                  <c:v>9.6649061367003863E-3</c:v>
                </c:pt>
                <c:pt idx="25">
                  <c:v>1.0493125305267735E-2</c:v>
                </c:pt>
                <c:pt idx="26">
                  <c:v>1.1356160885595087E-2</c:v>
                </c:pt>
                <c:pt idx="27">
                  <c:v>1.2254136039397468E-2</c:v>
                </c:pt>
                <c:pt idx="28">
                  <c:v>1.3187179110763792E-2</c:v>
                </c:pt>
                <c:pt idx="29">
                  <c:v>1.4155423667993678E-2</c:v>
                </c:pt>
                <c:pt idx="30">
                  <c:v>1.5159008547236832E-2</c:v>
                </c:pt>
                <c:pt idx="31">
                  <c:v>1.6198077897960461E-2</c:v>
                </c:pt>
                <c:pt idx="32">
                  <c:v>1.7272781230274998E-2</c:v>
                </c:pt>
                <c:pt idx="33">
                  <c:v>1.8383273464142143E-2</c:v>
                </c:pt>
                <c:pt idx="34">
                  <c:v>1.9529714980499324E-2</c:v>
                </c:pt>
                <c:pt idx="35">
                  <c:v>2.071227167432774E-2</c:v>
                </c:pt>
                <c:pt idx="36">
                  <c:v>2.1931115009700443E-2</c:v>
                </c:pt>
                <c:pt idx="37">
                  <c:v>2.3186422076838832E-2</c:v>
                </c:pt>
                <c:pt idx="38">
                  <c:v>2.4478375651218583E-2</c:v>
                </c:pt>
                <c:pt idx="39">
                  <c:v>2.580716425475546E-2</c:v>
                </c:pt>
                <c:pt idx="40">
                  <c:v>2.7172982219113191E-2</c:v>
                </c:pt>
                <c:pt idx="41">
                  <c:v>2.8576029751170972E-2</c:v>
                </c:pt>
                <c:pt idx="42">
                  <c:v>3.0016513000689991E-2</c:v>
                </c:pt>
                <c:pt idx="43">
                  <c:v>3.149464413022475E-2</c:v>
                </c:pt>
                <c:pt idx="44">
                  <c:v>3.3010641387319559E-2</c:v>
                </c:pt>
                <c:pt idx="45">
                  <c:v>3.456472917903694E-2</c:v>
                </c:pt>
                <c:pt idx="46">
                  <c:v>3.6157138148866876E-2</c:v>
                </c:pt>
                <c:pt idx="47">
                  <c:v>3.7788105256063277E-2</c:v>
                </c:pt>
                <c:pt idx="48">
                  <c:v>3.945787385745874E-2</c:v>
                </c:pt>
                <c:pt idx="49">
                  <c:v>4.1166693791812835E-2</c:v>
                </c:pt>
                <c:pt idx="50">
                  <c:v>4.2914821466744184E-2</c:v>
                </c:pt>
                <c:pt idx="51">
                  <c:v>4.4702519948306506E-2</c:v>
                </c:pt>
                <c:pt idx="52">
                  <c:v>4.6530059053264586E-2</c:v>
                </c:pt>
                <c:pt idx="53">
                  <c:v>4.8397715444131212E-2</c:v>
                </c:pt>
                <c:pt idx="54">
                  <c:v>5.0305772727028533E-2</c:v>
                </c:pt>
                <c:pt idx="55">
                  <c:v>5.2254521552437205E-2</c:v>
                </c:pt>
                <c:pt idx="56">
                  <c:v>5.4244259718902309E-2</c:v>
                </c:pt>
                <c:pt idx="57">
                  <c:v>5.6275292279761725E-2</c:v>
                </c:pt>
                <c:pt idx="58">
                  <c:v>5.8347931652974951E-2</c:v>
                </c:pt>
                <c:pt idx="59">
                  <c:v>6.046249773411895E-2</c:v>
                </c:pt>
                <c:pt idx="60">
                  <c:v>6.261931801263533E-2</c:v>
                </c:pt>
                <c:pt idx="61">
                  <c:v>6.4818727691403052E-2</c:v>
                </c:pt>
                <c:pt idx="62">
                  <c:v>6.7061069809721596E-2</c:v>
                </c:pt>
                <c:pt idx="63">
                  <c:v>6.9346695369788727E-2</c:v>
                </c:pt>
                <c:pt idx="64">
                  <c:v>7.1675963466762624E-2</c:v>
                </c:pt>
                <c:pt idx="65">
                  <c:v>7.4049241422495735E-2</c:v>
                </c:pt>
                <c:pt idx="66">
                  <c:v>7.6466904923040091E-2</c:v>
                </c:pt>
                <c:pt idx="67">
                  <c:v>7.8929338160016779E-2</c:v>
                </c:pt>
                <c:pt idx="68">
                  <c:v>8.1436933975952516E-2</c:v>
                </c:pt>
                <c:pt idx="69">
                  <c:v>8.399009401368962E-2</c:v>
                </c:pt>
                <c:pt idx="70">
                  <c:v>8.6589228869972862E-2</c:v>
                </c:pt>
                <c:pt idx="71">
                  <c:v>8.9234758253330229E-2</c:v>
                </c:pt>
                <c:pt idx="72">
                  <c:v>9.1927111146358806E-2</c:v>
                </c:pt>
                <c:pt idx="73">
                  <c:v>9.4666725972539001E-2</c:v>
                </c:pt>
                <c:pt idx="74">
                  <c:v>9.7454050767699044E-2</c:v>
                </c:pt>
                <c:pt idx="75">
                  <c:v>0.10028954335625777</c:v>
                </c:pt>
                <c:pt idx="76">
                  <c:v>0.10317367153238029</c:v>
                </c:pt>
                <c:pt idx="77">
                  <c:v>0.10610691324618235</c:v>
                </c:pt>
                <c:pt idx="78">
                  <c:v>0.10908975679512563</c:v>
                </c:pt>
                <c:pt idx="79">
                  <c:v>0.11212270102075207</c:v>
                </c:pt>
                <c:pt idx="80">
                  <c:v>0.11520625551090906</c:v>
                </c:pt>
                <c:pt idx="81">
                  <c:v>0.118340940807623</c:v>
                </c:pt>
                <c:pt idx="82">
                  <c:v>0.12152728862078559</c:v>
                </c:pt>
                <c:pt idx="83">
                  <c:v>0.12476584204782071</c:v>
                </c:pt>
                <c:pt idx="84">
                  <c:v>0.12805715579950905</c:v>
                </c:pt>
                <c:pt idx="85">
                  <c:v>0.13140179643214939</c:v>
                </c:pt>
                <c:pt idx="86">
                  <c:v>0.13480034258624757</c:v>
                </c:pt>
                <c:pt idx="87">
                  <c:v>0.13825338523192524</c:v>
                </c:pt>
                <c:pt idx="88">
                  <c:v>0.14176152792125224</c:v>
                </c:pt>
                <c:pt idx="89">
                  <c:v>0.14532538704771036</c:v>
                </c:pt>
                <c:pt idx="90">
                  <c:v>0.14894559211300615</c:v>
                </c:pt>
                <c:pt idx="91">
                  <c:v>0.15262278600145751</c:v>
                </c:pt>
                <c:pt idx="92">
                  <c:v>0.15635762526218597</c:v>
                </c:pt>
                <c:pt idx="93">
                  <c:v>0.1601507803993566</c:v>
                </c:pt>
                <c:pt idx="94">
                  <c:v>0.16400293617071757</c:v>
                </c:pt>
                <c:pt idx="95">
                  <c:v>0.16791479189469563</c:v>
                </c:pt>
                <c:pt idx="96">
                  <c:v>0.17188706176631968</c:v>
                </c:pt>
                <c:pt idx="97">
                  <c:v>0.17592047518225096</c:v>
                </c:pt>
                <c:pt idx="98">
                  <c:v>0.18001577707520897</c:v>
                </c:pt>
                <c:pt idx="99">
                  <c:v>0.18417372825809444</c:v>
                </c:pt>
                <c:pt idx="100">
                  <c:v>0.18839510577812155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9680"/>
        <c:axId val="101702656"/>
      </c:scatterChart>
      <c:valAx>
        <c:axId val="11803968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1702656"/>
        <c:crosses val="autoZero"/>
        <c:crossBetween val="midCat"/>
      </c:valAx>
      <c:valAx>
        <c:axId val="101702656"/>
        <c:scaling>
          <c:orientation val="minMax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39680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利息!$F$1</c:f>
              <c:strCache>
                <c:ptCount val="1"/>
                <c:pt idx="0">
                  <c:v>y1(k) = 10^6*(1+5%)^k</c:v>
                </c:pt>
              </c:strCache>
            </c:strRef>
          </c:tx>
          <c:marker>
            <c:symbol val="none"/>
          </c:marker>
          <c:xVal>
            <c:numRef>
              <c:f>利息!$E$2:$E$424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利息!$F$2:$F$424</c:f>
              <c:numCache>
                <c:formatCode>General</c:formatCode>
                <c:ptCount val="423"/>
                <c:pt idx="0">
                  <c:v>1050000</c:v>
                </c:pt>
                <c:pt idx="1">
                  <c:v>1102500</c:v>
                </c:pt>
                <c:pt idx="2">
                  <c:v>1157625.0000000002</c:v>
                </c:pt>
                <c:pt idx="3">
                  <c:v>1215506.25</c:v>
                </c:pt>
                <c:pt idx="4">
                  <c:v>1276281.5625000002</c:v>
                </c:pt>
                <c:pt idx="5">
                  <c:v>1340095.640625</c:v>
                </c:pt>
                <c:pt idx="6">
                  <c:v>1407100.4226562502</c:v>
                </c:pt>
                <c:pt idx="7">
                  <c:v>1477455.4437890626</c:v>
                </c:pt>
                <c:pt idx="8">
                  <c:v>1551328.2159785158</c:v>
                </c:pt>
                <c:pt idx="9">
                  <c:v>1628894.6267774415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利息!$G$1</c:f>
              <c:strCache>
                <c:ptCount val="1"/>
                <c:pt idx="0">
                  <c:v>y2(k) = 10^6*(1+1%)^k</c:v>
                </c:pt>
              </c:strCache>
            </c:strRef>
          </c:tx>
          <c:marker>
            <c:symbol val="none"/>
          </c:marker>
          <c:xVal>
            <c:numRef>
              <c:f>利息!$E$2:$E$424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利息!$G$2:$G$424</c:f>
              <c:numCache>
                <c:formatCode>General</c:formatCode>
                <c:ptCount val="423"/>
                <c:pt idx="0">
                  <c:v>1010000</c:v>
                </c:pt>
                <c:pt idx="1">
                  <c:v>1020100</c:v>
                </c:pt>
                <c:pt idx="2">
                  <c:v>1030300.9999999999</c:v>
                </c:pt>
                <c:pt idx="3">
                  <c:v>1040604.01</c:v>
                </c:pt>
                <c:pt idx="4">
                  <c:v>1051010.0500999999</c:v>
                </c:pt>
                <c:pt idx="5">
                  <c:v>1061520.1506010001</c:v>
                </c:pt>
                <c:pt idx="6">
                  <c:v>1072135.3521070099</c:v>
                </c:pt>
                <c:pt idx="7">
                  <c:v>1082856.7056280803</c:v>
                </c:pt>
                <c:pt idx="8">
                  <c:v>1093685.2726843611</c:v>
                </c:pt>
                <c:pt idx="9">
                  <c:v>1104622.1254112048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利息!$H$1</c:f>
              <c:strCache>
                <c:ptCount val="1"/>
                <c:pt idx="0">
                  <c:v>y3(k) = 10^6*(1+k*18%)</c:v>
                </c:pt>
              </c:strCache>
            </c:strRef>
          </c:tx>
          <c:marker>
            <c:symbol val="none"/>
          </c:marker>
          <c:xVal>
            <c:numRef>
              <c:f>利息!$E$2:$E$424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利息!$H$2:$H$424</c:f>
              <c:numCache>
                <c:formatCode>General</c:formatCode>
                <c:ptCount val="423"/>
                <c:pt idx="0">
                  <c:v>1180000</c:v>
                </c:pt>
                <c:pt idx="1">
                  <c:v>1359999.9999999998</c:v>
                </c:pt>
                <c:pt idx="2">
                  <c:v>1540000</c:v>
                </c:pt>
                <c:pt idx="3">
                  <c:v>1720000</c:v>
                </c:pt>
                <c:pt idx="4">
                  <c:v>1900000</c:v>
                </c:pt>
                <c:pt idx="5">
                  <c:v>2080000</c:v>
                </c:pt>
                <c:pt idx="6">
                  <c:v>2260000</c:v>
                </c:pt>
                <c:pt idx="7">
                  <c:v>2440000</c:v>
                </c:pt>
                <c:pt idx="8">
                  <c:v>2620000</c:v>
                </c:pt>
                <c:pt idx="9">
                  <c:v>2800000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82880"/>
        <c:axId val="117545216"/>
      </c:scatterChart>
      <c:valAx>
        <c:axId val="117882880"/>
        <c:scaling>
          <c:orientation val="minMax"/>
          <c:max val="11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17545216"/>
        <c:crosses val="autoZero"/>
        <c:crossBetween val="midCat"/>
      </c:valAx>
      <c:valAx>
        <c:axId val="117545216"/>
        <c:scaling>
          <c:orientation val="minMax"/>
          <c:max val="3000000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8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80962</xdr:rowOff>
    </xdr:from>
    <xdr:to>
      <xdr:col>12</xdr:col>
      <xdr:colOff>571500</xdr:colOff>
      <xdr:row>14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52387</xdr:rowOff>
    </xdr:from>
    <xdr:to>
      <xdr:col>11</xdr:col>
      <xdr:colOff>581025</xdr:colOff>
      <xdr:row>14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11</xdr:row>
      <xdr:rowOff>138112</xdr:rowOff>
    </xdr:from>
    <xdr:to>
      <xdr:col>7</xdr:col>
      <xdr:colOff>1562099</xdr:colOff>
      <xdr:row>24</xdr:row>
      <xdr:rowOff>157162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0.60279</cdr:x>
      <cdr:y>0.90104</cdr:y>
    </cdr:from>
    <cdr:to>
      <cdr:x>0.68463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876551" y="2471738"/>
          <a:ext cx="390525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年</a:t>
          </a:r>
        </a:p>
      </cdr:txBody>
    </cdr:sp>
  </cdr:relSizeAnchor>
  <cdr:relSizeAnchor xmlns:cdr="http://schemas.openxmlformats.org/drawingml/2006/chartDrawing">
    <cdr:from>
      <cdr:x>0.11976</cdr:x>
      <cdr:y>0.02951</cdr:y>
    </cdr:from>
    <cdr:to>
      <cdr:x>0.18363</cdr:x>
      <cdr:y>0.2691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571501" y="80963"/>
          <a:ext cx="304800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0.12176</cdr:x>
      <cdr:y>0.04688</cdr:y>
    </cdr:from>
    <cdr:to>
      <cdr:x>0.17964</cdr:x>
      <cdr:y>0.25174</cdr:y>
    </cdr:to>
    <cdr:sp macro="" textlink="">
      <cdr:nvSpPr>
        <cdr:cNvPr id="4" name="文字方塊 3"/>
        <cdr:cNvSpPr txBox="1"/>
      </cdr:nvSpPr>
      <cdr:spPr>
        <a:xfrm xmlns:a="http://schemas.openxmlformats.org/drawingml/2006/main">
          <a:off x="581026" y="128588"/>
          <a:ext cx="276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金額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I1" workbookViewId="0">
      <selection activeCell="O11" sqref="O11"/>
    </sheetView>
  </sheetViews>
  <sheetFormatPr defaultRowHeight="16.5" x14ac:dyDescent="0.25"/>
  <cols>
    <col min="1" max="1" width="9" style="1"/>
    <col min="2" max="3" width="24.625" style="1" customWidth="1"/>
    <col min="4" max="5" width="14.87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5">
      <c r="A2" s="1">
        <v>0</v>
      </c>
      <c r="B2" s="1">
        <f>10*EXP(0.5*A2)*SIN(4*A2+3)</f>
        <v>1.4112000805986722</v>
      </c>
      <c r="C2" s="1">
        <f>8*EXP(-0.5*A2)*COS(6*A2-4)</f>
        <v>-5.2291489669088955</v>
      </c>
      <c r="D2" s="1">
        <f>10*EXP(-5*A2)</f>
        <v>10</v>
      </c>
      <c r="E2" s="1">
        <f>10*EXP(5*A2)</f>
        <v>10</v>
      </c>
    </row>
    <row r="3" spans="1:16" x14ac:dyDescent="0.25">
      <c r="A3" s="1">
        <f>A2+0.1</f>
        <v>0.1</v>
      </c>
      <c r="B3" s="1">
        <f t="shared" ref="B3:B66" si="0">10*EXP(-0.5*A3)*SIN(4*A3+3)</f>
        <v>-2.4307821541726091</v>
      </c>
      <c r="C3" s="1">
        <f t="shared" ref="C3:C66" si="1">8*EXP(-0.5*A3)*COS(6*A3-4)</f>
        <v>-7.3571751066855304</v>
      </c>
      <c r="D3" s="1">
        <f>10*EXP(-5*A3)</f>
        <v>6.0653065971263338</v>
      </c>
      <c r="E3" s="1">
        <f t="shared" ref="E3:E66" si="2">10*EXP(5*A3)</f>
        <v>16.487212707001284</v>
      </c>
    </row>
    <row r="4" spans="1:16" x14ac:dyDescent="0.25">
      <c r="A4" s="1">
        <f t="shared" ref="A4:A67" si="3">A3+0.1</f>
        <v>0.2</v>
      </c>
      <c r="B4" s="1">
        <f t="shared" si="0"/>
        <v>-5.5363191424553744</v>
      </c>
      <c r="C4" s="1">
        <f t="shared" si="1"/>
        <v>-6.8204642395714146</v>
      </c>
      <c r="D4" s="1">
        <f t="shared" ref="D4:D67" si="4">10*EXP(-5*A4)</f>
        <v>3.6787944117144233</v>
      </c>
      <c r="E4" s="1">
        <f t="shared" si="2"/>
        <v>27.18281828459045</v>
      </c>
    </row>
    <row r="5" spans="1:16" x14ac:dyDescent="0.25">
      <c r="A5" s="1">
        <f t="shared" si="3"/>
        <v>0.30000000000000004</v>
      </c>
      <c r="B5" s="1">
        <f t="shared" si="0"/>
        <v>-7.5017221937520624</v>
      </c>
      <c r="C5" s="1">
        <f t="shared" si="1"/>
        <v>-4.0522208460538724</v>
      </c>
      <c r="D5" s="1">
        <f t="shared" si="4"/>
        <v>2.2313016014842981</v>
      </c>
      <c r="E5" s="1">
        <f t="shared" si="2"/>
        <v>44.816890703380651</v>
      </c>
    </row>
    <row r="6" spans="1:16" x14ac:dyDescent="0.25">
      <c r="A6" s="1">
        <f t="shared" si="3"/>
        <v>0.4</v>
      </c>
      <c r="B6" s="1">
        <f t="shared" si="0"/>
        <v>-8.1356538373164202</v>
      </c>
      <c r="C6" s="1">
        <f t="shared" si="1"/>
        <v>-0.19125237506600923</v>
      </c>
      <c r="D6" s="1">
        <f t="shared" si="4"/>
        <v>1.353352832366127</v>
      </c>
      <c r="E6" s="1">
        <f t="shared" si="2"/>
        <v>73.890560989306508</v>
      </c>
    </row>
    <row r="7" spans="1:16" x14ac:dyDescent="0.25">
      <c r="A7" s="1">
        <f t="shared" si="3"/>
        <v>0.5</v>
      </c>
      <c r="B7" s="1">
        <f t="shared" si="0"/>
        <v>-7.4681097601383115</v>
      </c>
      <c r="C7" s="1">
        <f t="shared" si="1"/>
        <v>3.3663028712431435</v>
      </c>
      <c r="D7" s="1">
        <f t="shared" si="4"/>
        <v>0.82084998623898797</v>
      </c>
      <c r="E7" s="1">
        <f t="shared" si="2"/>
        <v>121.82493960703474</v>
      </c>
    </row>
    <row r="8" spans="1:16" x14ac:dyDescent="0.25">
      <c r="A8" s="1">
        <f t="shared" si="3"/>
        <v>0.6</v>
      </c>
      <c r="B8" s="1">
        <f t="shared" si="0"/>
        <v>-5.7247801267724592</v>
      </c>
      <c r="C8" s="1">
        <f t="shared" si="1"/>
        <v>5.4587101337324135</v>
      </c>
      <c r="D8" s="1">
        <f t="shared" si="4"/>
        <v>0.49787068367863946</v>
      </c>
      <c r="E8" s="1">
        <f t="shared" si="2"/>
        <v>200.85536923187669</v>
      </c>
      <c r="P8">
        <v>11</v>
      </c>
    </row>
    <row r="9" spans="1:16" x14ac:dyDescent="0.25">
      <c r="A9" s="1">
        <f t="shared" si="3"/>
        <v>0.7</v>
      </c>
      <c r="B9" s="1">
        <f t="shared" si="0"/>
        <v>-3.2739962229023165</v>
      </c>
      <c r="C9" s="1">
        <f t="shared" si="1"/>
        <v>5.5251299562888114</v>
      </c>
      <c r="D9" s="1">
        <f t="shared" si="4"/>
        <v>0.30197383422318502</v>
      </c>
      <c r="E9" s="1">
        <f t="shared" si="2"/>
        <v>331.15451958692313</v>
      </c>
      <c r="P9">
        <v>20</v>
      </c>
    </row>
    <row r="10" spans="1:16" x14ac:dyDescent="0.25">
      <c r="A10" s="1">
        <f t="shared" si="3"/>
        <v>0.79999999999999993</v>
      </c>
      <c r="B10" s="1">
        <f t="shared" si="0"/>
        <v>-0.55696492321698565</v>
      </c>
      <c r="C10" s="1">
        <f t="shared" si="1"/>
        <v>3.7361317878634459</v>
      </c>
      <c r="D10" s="1">
        <f t="shared" si="4"/>
        <v>0.1831563888873419</v>
      </c>
      <c r="E10" s="1">
        <f t="shared" si="2"/>
        <v>545.98150033144213</v>
      </c>
      <c r="P10">
        <v>43</v>
      </c>
    </row>
    <row r="11" spans="1:16" x14ac:dyDescent="0.25">
      <c r="A11" s="1">
        <f t="shared" si="3"/>
        <v>0.89999999999999991</v>
      </c>
      <c r="B11" s="1">
        <f t="shared" si="0"/>
        <v>1.9864754377076208</v>
      </c>
      <c r="C11" s="1">
        <f t="shared" si="1"/>
        <v>0.86700668131131819</v>
      </c>
      <c r="D11" s="1">
        <f t="shared" si="4"/>
        <v>0.11108996538242306</v>
      </c>
      <c r="E11" s="1">
        <f t="shared" si="2"/>
        <v>900.17131300521805</v>
      </c>
      <c r="O11">
        <v>123123</v>
      </c>
      <c r="P11">
        <v>49</v>
      </c>
    </row>
    <row r="12" spans="1:16" x14ac:dyDescent="0.25">
      <c r="A12" s="1">
        <f t="shared" si="3"/>
        <v>0.99999999999999989</v>
      </c>
      <c r="B12" s="1">
        <f t="shared" si="0"/>
        <v>3.9848251514326627</v>
      </c>
      <c r="C12" s="1">
        <f t="shared" si="1"/>
        <v>-2.0192465224661058</v>
      </c>
      <c r="D12" s="1">
        <f t="shared" si="4"/>
        <v>6.7379469990854729E-2</v>
      </c>
      <c r="E12" s="1">
        <f t="shared" si="2"/>
        <v>1484.1315910257645</v>
      </c>
      <c r="P12">
        <v>52</v>
      </c>
    </row>
    <row r="13" spans="1:16" x14ac:dyDescent="0.25">
      <c r="A13" s="1">
        <f t="shared" si="3"/>
        <v>1.0999999999999999</v>
      </c>
      <c r="B13" s="1">
        <f t="shared" si="0"/>
        <v>5.1850946546592622</v>
      </c>
      <c r="C13" s="1">
        <f t="shared" si="1"/>
        <v>-3.9550544301870856</v>
      </c>
      <c r="D13" s="1">
        <f t="shared" si="4"/>
        <v>4.0867714384640708E-2</v>
      </c>
      <c r="E13" s="1">
        <f t="shared" si="2"/>
        <v>2446.9193226422017</v>
      </c>
    </row>
    <row r="14" spans="1:16" x14ac:dyDescent="0.25">
      <c r="A14" s="1">
        <f t="shared" si="3"/>
        <v>1.2</v>
      </c>
      <c r="B14" s="1">
        <f t="shared" si="0"/>
        <v>5.4801220708583944</v>
      </c>
      <c r="C14" s="1">
        <f t="shared" si="1"/>
        <v>-4.3830063136643016</v>
      </c>
      <c r="D14" s="1">
        <f t="shared" si="4"/>
        <v>2.4787521766663587E-2</v>
      </c>
      <c r="E14" s="1">
        <f t="shared" si="2"/>
        <v>4034.2879349273512</v>
      </c>
    </row>
    <row r="15" spans="1:16" x14ac:dyDescent="0.25">
      <c r="A15" s="1">
        <f t="shared" si="3"/>
        <v>1.3</v>
      </c>
      <c r="B15" s="1">
        <f t="shared" si="0"/>
        <v>4.9110441418471513</v>
      </c>
      <c r="C15" s="1">
        <f t="shared" si="1"/>
        <v>-3.3033708284739602</v>
      </c>
      <c r="D15" s="1">
        <f t="shared" si="4"/>
        <v>1.5034391929775723E-2</v>
      </c>
      <c r="E15" s="1">
        <f t="shared" si="2"/>
        <v>6651.4163304436179</v>
      </c>
    </row>
    <row r="16" spans="1:16" x14ac:dyDescent="0.25">
      <c r="A16" s="1">
        <f t="shared" si="3"/>
        <v>1.4000000000000001</v>
      </c>
      <c r="B16" s="1">
        <f t="shared" si="0"/>
        <v>3.6469080595134553</v>
      </c>
      <c r="C16" s="1">
        <f t="shared" si="1"/>
        <v>-1.220935892826553</v>
      </c>
      <c r="D16" s="1">
        <f t="shared" si="4"/>
        <v>9.1188196555451531E-3</v>
      </c>
      <c r="E16" s="1">
        <f t="shared" si="2"/>
        <v>10966.331584284597</v>
      </c>
    </row>
    <row r="17" spans="1:5" x14ac:dyDescent="0.25">
      <c r="A17" s="1">
        <f t="shared" si="3"/>
        <v>1.5000000000000002</v>
      </c>
      <c r="B17" s="1">
        <f t="shared" si="0"/>
        <v>1.9467098819449726</v>
      </c>
      <c r="C17" s="1">
        <f t="shared" si="1"/>
        <v>1.0719402295219789</v>
      </c>
      <c r="D17" s="1">
        <f t="shared" si="4"/>
        <v>5.5308437014783308E-3</v>
      </c>
      <c r="E17" s="1">
        <f t="shared" si="2"/>
        <v>18080.424144560646</v>
      </c>
    </row>
    <row r="18" spans="1:5" x14ac:dyDescent="0.25">
      <c r="A18" s="1">
        <f t="shared" si="3"/>
        <v>1.6000000000000003</v>
      </c>
      <c r="B18" s="1">
        <f t="shared" si="0"/>
        <v>0.1113231625451989</v>
      </c>
      <c r="C18" s="1">
        <f t="shared" si="1"/>
        <v>2.7878737023653906</v>
      </c>
      <c r="D18" s="1">
        <f t="shared" si="4"/>
        <v>3.3546262790251124E-3</v>
      </c>
      <c r="E18" s="1">
        <f t="shared" si="2"/>
        <v>29809.579870417336</v>
      </c>
    </row>
    <row r="19" spans="1:5" x14ac:dyDescent="0.25">
      <c r="A19" s="1">
        <f t="shared" si="3"/>
        <v>1.7000000000000004</v>
      </c>
      <c r="B19" s="1">
        <f t="shared" si="0"/>
        <v>-1.5663865208984156</v>
      </c>
      <c r="C19" s="1">
        <f t="shared" si="1"/>
        <v>3.4074957806657591</v>
      </c>
      <c r="D19" s="1">
        <f t="shared" si="4"/>
        <v>2.0346836901064379E-3</v>
      </c>
      <c r="E19" s="1">
        <f t="shared" si="2"/>
        <v>49147.688402991436</v>
      </c>
    </row>
    <row r="20" spans="1:5" x14ac:dyDescent="0.25">
      <c r="A20" s="1">
        <f t="shared" si="3"/>
        <v>1.8000000000000005</v>
      </c>
      <c r="B20" s="1">
        <f t="shared" si="0"/>
        <v>-2.8454781359596559</v>
      </c>
      <c r="C20" s="1">
        <f t="shared" si="1"/>
        <v>2.8277651346468691</v>
      </c>
      <c r="D20" s="1">
        <f t="shared" si="4"/>
        <v>1.2340980408667931E-3</v>
      </c>
      <c r="E20" s="1">
        <f t="shared" si="2"/>
        <v>81030.839275753984</v>
      </c>
    </row>
    <row r="21" spans="1:5" x14ac:dyDescent="0.25">
      <c r="A21" s="1">
        <f t="shared" si="3"/>
        <v>1.9000000000000006</v>
      </c>
      <c r="B21" s="1">
        <f t="shared" si="0"/>
        <v>-3.5687511097319589</v>
      </c>
      <c r="C21" s="1">
        <f t="shared" si="1"/>
        <v>1.3568339383948387</v>
      </c>
      <c r="D21" s="1">
        <f t="shared" si="4"/>
        <v>7.4851829887700332E-4</v>
      </c>
      <c r="E21" s="1">
        <f t="shared" si="2"/>
        <v>133597.26829661921</v>
      </c>
    </row>
    <row r="22" spans="1:5" x14ac:dyDescent="0.25">
      <c r="A22" s="1">
        <f t="shared" si="3"/>
        <v>2.0000000000000004</v>
      </c>
      <c r="B22" s="1">
        <f t="shared" si="0"/>
        <v>-3.678758383627879</v>
      </c>
      <c r="C22" s="1">
        <f t="shared" si="1"/>
        <v>-0.42821176902351987</v>
      </c>
      <c r="D22" s="1">
        <f t="shared" si="4"/>
        <v>4.5399929762484774E-4</v>
      </c>
      <c r="E22" s="1">
        <f t="shared" si="2"/>
        <v>220264.65794806753</v>
      </c>
    </row>
    <row r="23" spans="1:5" x14ac:dyDescent="0.25">
      <c r="A23" s="1">
        <f t="shared" si="3"/>
        <v>2.1000000000000005</v>
      </c>
      <c r="B23" s="1">
        <f t="shared" si="0"/>
        <v>-3.2170775496477328</v>
      </c>
      <c r="C23" s="1">
        <f t="shared" si="1"/>
        <v>-1.9000781250862628</v>
      </c>
      <c r="D23" s="1">
        <f t="shared" si="4"/>
        <v>2.7536449349747059E-4</v>
      </c>
      <c r="E23" s="1">
        <f t="shared" si="2"/>
        <v>363155.02674246766</v>
      </c>
    </row>
    <row r="24" spans="1:5" x14ac:dyDescent="0.25">
      <c r="A24" s="1">
        <f t="shared" si="3"/>
        <v>2.2000000000000006</v>
      </c>
      <c r="B24" s="1">
        <f t="shared" si="0"/>
        <v>-2.3085444654156269</v>
      </c>
      <c r="C24" s="1">
        <f t="shared" si="1"/>
        <v>-2.5959780215437158</v>
      </c>
      <c r="D24" s="1">
        <f t="shared" si="4"/>
        <v>1.6701700790245597E-4</v>
      </c>
      <c r="E24" s="1">
        <f t="shared" si="2"/>
        <v>598741.41715198033</v>
      </c>
    </row>
    <row r="25" spans="1:5" x14ac:dyDescent="0.25">
      <c r="A25" s="1">
        <f t="shared" si="3"/>
        <v>2.3000000000000007</v>
      </c>
      <c r="B25" s="1">
        <f t="shared" si="0"/>
        <v>-1.1342856262444541</v>
      </c>
      <c r="C25" s="1">
        <f t="shared" si="1"/>
        <v>-2.3568573515571556</v>
      </c>
      <c r="D25" s="1">
        <f t="shared" si="4"/>
        <v>1.0130093598630675E-4</v>
      </c>
      <c r="E25" s="1">
        <f t="shared" si="2"/>
        <v>987157.71010760847</v>
      </c>
    </row>
    <row r="26" spans="1:5" x14ac:dyDescent="0.25">
      <c r="A26" s="1">
        <f t="shared" si="3"/>
        <v>2.4000000000000008</v>
      </c>
      <c r="B26" s="1">
        <f t="shared" si="0"/>
        <v>0.1012706720985809</v>
      </c>
      <c r="C26" s="1">
        <f t="shared" si="1"/>
        <v>-1.3517216904875573</v>
      </c>
      <c r="D26" s="1">
        <f t="shared" si="4"/>
        <v>6.1442123533281883E-5</v>
      </c>
      <c r="E26" s="1">
        <f t="shared" si="2"/>
        <v>1627547.9141900451</v>
      </c>
    </row>
    <row r="27" spans="1:5" x14ac:dyDescent="0.25">
      <c r="A27" s="1">
        <f t="shared" si="3"/>
        <v>2.5000000000000009</v>
      </c>
      <c r="B27" s="1">
        <f t="shared" si="0"/>
        <v>1.2037987153336565</v>
      </c>
      <c r="C27" s="1">
        <f t="shared" si="1"/>
        <v>1.0143869624260549E-2</v>
      </c>
      <c r="D27" s="1">
        <f t="shared" si="4"/>
        <v>3.7266531720786581E-5</v>
      </c>
      <c r="E27" s="1">
        <f t="shared" si="2"/>
        <v>2683372.8652087543</v>
      </c>
    </row>
    <row r="28" spans="1:5" x14ac:dyDescent="0.25">
      <c r="A28" s="1">
        <f t="shared" si="3"/>
        <v>2.600000000000001</v>
      </c>
      <c r="B28" s="1">
        <f t="shared" si="0"/>
        <v>2.0177596880789417</v>
      </c>
      <c r="C28" s="1">
        <f t="shared" si="1"/>
        <v>1.2390159341064173</v>
      </c>
      <c r="D28" s="1">
        <f t="shared" si="4"/>
        <v>2.2603294069810424E-5</v>
      </c>
      <c r="E28" s="1">
        <f t="shared" si="2"/>
        <v>4424133.920089229</v>
      </c>
    </row>
    <row r="29" spans="1:5" x14ac:dyDescent="0.25">
      <c r="A29" s="1">
        <f t="shared" si="3"/>
        <v>2.7000000000000011</v>
      </c>
      <c r="B29" s="1">
        <f t="shared" si="0"/>
        <v>2.4464391131708902</v>
      </c>
      <c r="C29" s="1">
        <f t="shared" si="1"/>
        <v>1.9362834339014643</v>
      </c>
      <c r="D29" s="1">
        <f t="shared" si="4"/>
        <v>1.370959086384077E-5</v>
      </c>
      <c r="E29" s="1">
        <f t="shared" si="2"/>
        <v>7294163.6984770522</v>
      </c>
    </row>
    <row r="30" spans="1:5" x14ac:dyDescent="0.25">
      <c r="A30" s="1">
        <f t="shared" si="3"/>
        <v>2.8000000000000012</v>
      </c>
      <c r="B30" s="1">
        <f t="shared" si="0"/>
        <v>2.461103424926586</v>
      </c>
      <c r="C30" s="1">
        <f t="shared" si="1"/>
        <v>1.9191804569960833</v>
      </c>
      <c r="D30" s="1">
        <f t="shared" si="4"/>
        <v>8.3152871910356343E-6</v>
      </c>
      <c r="E30" s="1">
        <f t="shared" si="2"/>
        <v>12026042.84164783</v>
      </c>
    </row>
    <row r="31" spans="1:5" x14ac:dyDescent="0.25">
      <c r="A31" s="1">
        <f t="shared" si="3"/>
        <v>2.9000000000000012</v>
      </c>
      <c r="B31" s="1">
        <f t="shared" si="0"/>
        <v>2.0989142303278427</v>
      </c>
      <c r="C31" s="1">
        <f t="shared" si="1"/>
        <v>1.2614122021103533</v>
      </c>
      <c r="D31" s="1">
        <f t="shared" si="4"/>
        <v>5.0434766256788455E-6</v>
      </c>
      <c r="E31" s="1">
        <f t="shared" si="2"/>
        <v>19827592.635375828</v>
      </c>
    </row>
    <row r="32" spans="1:5" x14ac:dyDescent="0.25">
      <c r="A32" s="1">
        <f t="shared" si="3"/>
        <v>3.0000000000000013</v>
      </c>
      <c r="B32" s="1">
        <f t="shared" si="0"/>
        <v>1.4509882991683303</v>
      </c>
      <c r="C32" s="1">
        <f t="shared" si="1"/>
        <v>0.24408157917570492</v>
      </c>
      <c r="D32" s="1">
        <f t="shared" si="4"/>
        <v>3.0590232050182363E-6</v>
      </c>
      <c r="E32" s="1">
        <f t="shared" si="2"/>
        <v>32690173.724721339</v>
      </c>
    </row>
    <row r="33" spans="1:5" x14ac:dyDescent="0.25">
      <c r="A33" s="1">
        <f t="shared" si="3"/>
        <v>3.1000000000000014</v>
      </c>
      <c r="B33" s="1">
        <f t="shared" si="0"/>
        <v>0.64336257048966061</v>
      </c>
      <c r="C33" s="1">
        <f t="shared" si="1"/>
        <v>-0.75812410837206701</v>
      </c>
      <c r="D33" s="1">
        <f t="shared" si="4"/>
        <v>1.8553913626159652E-6</v>
      </c>
      <c r="E33" s="1">
        <f t="shared" si="2"/>
        <v>53896984.762830511</v>
      </c>
    </row>
    <row r="34" spans="1:5" x14ac:dyDescent="0.25">
      <c r="A34" s="1">
        <f t="shared" si="3"/>
        <v>3.2000000000000015</v>
      </c>
      <c r="B34" s="1">
        <f t="shared" si="0"/>
        <v>-0.18555673040826284</v>
      </c>
      <c r="C34" s="1">
        <f t="shared" si="1"/>
        <v>-1.4112356361047471</v>
      </c>
      <c r="D34" s="1">
        <f t="shared" si="4"/>
        <v>1.1253517471925831E-6</v>
      </c>
      <c r="E34" s="1">
        <f t="shared" si="2"/>
        <v>88861105.205079347</v>
      </c>
    </row>
    <row r="35" spans="1:5" x14ac:dyDescent="0.25">
      <c r="A35" s="1">
        <f t="shared" si="3"/>
        <v>3.3000000000000016</v>
      </c>
      <c r="B35" s="1">
        <f t="shared" si="0"/>
        <v>-0.90728599318261705</v>
      </c>
      <c r="C35" s="1">
        <f t="shared" si="1"/>
        <v>-1.5298966263329723</v>
      </c>
      <c r="D35" s="1">
        <f t="shared" si="4"/>
        <v>6.8256033763348212E-7</v>
      </c>
      <c r="E35" s="1">
        <f t="shared" si="2"/>
        <v>146507194.28953621</v>
      </c>
    </row>
    <row r="36" spans="1:5" x14ac:dyDescent="0.25">
      <c r="A36" s="1">
        <f t="shared" si="3"/>
        <v>3.4000000000000017</v>
      </c>
      <c r="B36" s="1">
        <f t="shared" si="0"/>
        <v>-1.4219210066041723</v>
      </c>
      <c r="C36" s="1">
        <f t="shared" si="1"/>
        <v>-1.1252544541523215</v>
      </c>
      <c r="D36" s="1">
        <f t="shared" si="4"/>
        <v>4.1399377187851371E-7</v>
      </c>
      <c r="E36" s="1">
        <f t="shared" si="2"/>
        <v>241549527.53575471</v>
      </c>
    </row>
    <row r="37" spans="1:5" x14ac:dyDescent="0.25">
      <c r="A37" s="1">
        <f t="shared" si="3"/>
        <v>3.5000000000000018</v>
      </c>
      <c r="B37" s="1">
        <f t="shared" si="0"/>
        <v>-1.6706583338727807</v>
      </c>
      <c r="C37" s="1">
        <f t="shared" si="1"/>
        <v>-0.38252974676969675</v>
      </c>
      <c r="D37" s="1">
        <f t="shared" si="4"/>
        <v>2.5109991557439642E-7</v>
      </c>
      <c r="E37" s="1">
        <f t="shared" si="2"/>
        <v>398247843.97576511</v>
      </c>
    </row>
    <row r="38" spans="1:5" x14ac:dyDescent="0.25">
      <c r="A38" s="1">
        <f t="shared" si="3"/>
        <v>3.6000000000000019</v>
      </c>
      <c r="B38" s="1">
        <f t="shared" si="0"/>
        <v>-1.6408549197452427</v>
      </c>
      <c r="C38" s="1">
        <f t="shared" si="1"/>
        <v>0.41753673320849316</v>
      </c>
      <c r="D38" s="1">
        <f t="shared" si="4"/>
        <v>1.5229979744712467E-7</v>
      </c>
      <c r="E38" s="1">
        <f t="shared" si="2"/>
        <v>656599691.37331212</v>
      </c>
    </row>
    <row r="39" spans="1:5" x14ac:dyDescent="0.25">
      <c r="A39" s="1">
        <f t="shared" si="3"/>
        <v>3.700000000000002</v>
      </c>
      <c r="B39" s="1">
        <f t="shared" si="0"/>
        <v>-1.3635641332331403</v>
      </c>
      <c r="C39" s="1">
        <f t="shared" si="1"/>
        <v>1.0017296465244816</v>
      </c>
      <c r="D39" s="1">
        <f t="shared" si="4"/>
        <v>9.2374496619704964E-8</v>
      </c>
      <c r="E39" s="1">
        <f t="shared" si="2"/>
        <v>1082549877.5023191</v>
      </c>
    </row>
    <row r="40" spans="1:5" x14ac:dyDescent="0.25">
      <c r="A40" s="1">
        <f t="shared" si="3"/>
        <v>3.800000000000002</v>
      </c>
      <c r="B40" s="1">
        <f t="shared" si="0"/>
        <v>-0.90464010107835802</v>
      </c>
      <c r="C40" s="1">
        <f t="shared" si="1"/>
        <v>1.19508001833989</v>
      </c>
      <c r="D40" s="1">
        <f t="shared" si="4"/>
        <v>5.6027964375372073E-8</v>
      </c>
      <c r="E40" s="1">
        <f t="shared" si="2"/>
        <v>1784823009.6318915</v>
      </c>
    </row>
    <row r="41" spans="1:5" x14ac:dyDescent="0.25">
      <c r="A41" s="1">
        <f t="shared" si="3"/>
        <v>3.9000000000000021</v>
      </c>
      <c r="B41" s="1">
        <f t="shared" si="0"/>
        <v>-0.35137948429898369</v>
      </c>
      <c r="C41" s="1">
        <f t="shared" si="1"/>
        <v>0.97007279278615921</v>
      </c>
      <c r="D41" s="1">
        <f t="shared" si="4"/>
        <v>3.3982678194950354E-8</v>
      </c>
      <c r="E41" s="1">
        <f t="shared" si="2"/>
        <v>2942675660.4151196</v>
      </c>
    </row>
    <row r="42" spans="1:5" x14ac:dyDescent="0.25">
      <c r="A42" s="1">
        <f t="shared" si="3"/>
        <v>4.0000000000000018</v>
      </c>
      <c r="B42" s="1">
        <f t="shared" si="0"/>
        <v>0.20283674620449771</v>
      </c>
      <c r="C42" s="1">
        <f t="shared" si="1"/>
        <v>0.44182321135435937</v>
      </c>
      <c r="D42" s="1">
        <f t="shared" si="4"/>
        <v>2.0611536224385431E-8</v>
      </c>
      <c r="E42" s="1">
        <f t="shared" si="2"/>
        <v>4851651954.0979376</v>
      </c>
    </row>
    <row r="43" spans="1:5" x14ac:dyDescent="0.25">
      <c r="A43" s="1">
        <f t="shared" si="3"/>
        <v>4.1000000000000014</v>
      </c>
      <c r="B43" s="1">
        <f t="shared" si="0"/>
        <v>0.6733682084765783</v>
      </c>
      <c r="C43" s="1">
        <f t="shared" si="1"/>
        <v>-0.18402191539711379</v>
      </c>
      <c r="D43" s="1">
        <f t="shared" si="4"/>
        <v>1.2501528663867337E-8</v>
      </c>
      <c r="E43" s="1">
        <f t="shared" si="2"/>
        <v>7999021774.7551107</v>
      </c>
    </row>
    <row r="44" spans="1:5" x14ac:dyDescent="0.25">
      <c r="A44" s="1">
        <f t="shared" si="3"/>
        <v>4.2000000000000011</v>
      </c>
      <c r="B44" s="1">
        <f t="shared" si="0"/>
        <v>0.99639579658374688</v>
      </c>
      <c r="C44" s="1">
        <f t="shared" si="1"/>
        <v>-0.68872332071703435</v>
      </c>
      <c r="D44" s="1">
        <f t="shared" si="4"/>
        <v>7.5825604279118528E-9</v>
      </c>
      <c r="E44" s="1">
        <f t="shared" si="2"/>
        <v>13188157344.832241</v>
      </c>
    </row>
    <row r="45" spans="1:5" x14ac:dyDescent="0.25">
      <c r="A45" s="1">
        <f t="shared" si="3"/>
        <v>4.3000000000000007</v>
      </c>
      <c r="B45" s="1">
        <f t="shared" si="0"/>
        <v>1.1366763115018392</v>
      </c>
      <c r="C45" s="1">
        <f t="shared" si="1"/>
        <v>-0.91490074582105663</v>
      </c>
      <c r="D45" s="1">
        <f t="shared" si="4"/>
        <v>4.5990553786523004E-9</v>
      </c>
      <c r="E45" s="1">
        <f t="shared" si="2"/>
        <v>21743595535.764961</v>
      </c>
    </row>
    <row r="46" spans="1:5" x14ac:dyDescent="0.25">
      <c r="A46" s="1">
        <f t="shared" si="3"/>
        <v>4.4000000000000004</v>
      </c>
      <c r="B46" s="1">
        <f t="shared" si="0"/>
        <v>1.0901996929758699</v>
      </c>
      <c r="C46" s="1">
        <f t="shared" si="1"/>
        <v>-0.81336436834306602</v>
      </c>
      <c r="D46" s="1">
        <f t="shared" si="4"/>
        <v>2.7894680928689244E-9</v>
      </c>
      <c r="E46" s="1">
        <f t="shared" si="2"/>
        <v>35849128461.315918</v>
      </c>
    </row>
    <row r="47" spans="1:5" x14ac:dyDescent="0.25">
      <c r="A47" s="1">
        <f t="shared" si="3"/>
        <v>4.5</v>
      </c>
      <c r="B47" s="1">
        <f t="shared" si="0"/>
        <v>0.88182855527011761</v>
      </c>
      <c r="C47" s="1">
        <f t="shared" si="1"/>
        <v>-0.44928149731276951</v>
      </c>
      <c r="D47" s="1">
        <f t="shared" si="4"/>
        <v>1.6918979226151304E-9</v>
      </c>
      <c r="E47" s="1">
        <f t="shared" si="2"/>
        <v>59105220630.23291</v>
      </c>
    </row>
    <row r="48" spans="1:5" x14ac:dyDescent="0.25">
      <c r="A48" s="1">
        <f t="shared" si="3"/>
        <v>4.5999999999999996</v>
      </c>
      <c r="B48" s="1">
        <f t="shared" si="0"/>
        <v>0.55875762854993227</v>
      </c>
      <c r="C48" s="1">
        <f t="shared" si="1"/>
        <v>3.0515514423060486E-2</v>
      </c>
      <c r="D48" s="1">
        <f t="shared" si="4"/>
        <v>1.0261879631701891E-9</v>
      </c>
      <c r="E48" s="1">
        <f t="shared" si="2"/>
        <v>97448034462.489029</v>
      </c>
    </row>
    <row r="49" spans="1:5" x14ac:dyDescent="0.25">
      <c r="A49" s="1">
        <f t="shared" si="3"/>
        <v>4.6999999999999993</v>
      </c>
      <c r="B49" s="1">
        <f t="shared" si="0"/>
        <v>0.18118870102728474</v>
      </c>
      <c r="C49" s="1">
        <f t="shared" si="1"/>
        <v>0.45444116507703158</v>
      </c>
      <c r="D49" s="1">
        <f t="shared" si="4"/>
        <v>6.2241446229078059E-10</v>
      </c>
      <c r="E49" s="1">
        <f t="shared" si="2"/>
        <v>160664647206.22421</v>
      </c>
    </row>
    <row r="50" spans="1:5" x14ac:dyDescent="0.25">
      <c r="A50" s="1">
        <f t="shared" si="3"/>
        <v>4.7999999999999989</v>
      </c>
      <c r="B50" s="1">
        <f t="shared" si="0"/>
        <v>-0.18809135719797621</v>
      </c>
      <c r="C50" s="1">
        <f t="shared" si="1"/>
        <v>0.68593696155166262</v>
      </c>
      <c r="D50" s="1">
        <f t="shared" si="4"/>
        <v>3.7751345442791249E-10</v>
      </c>
      <c r="E50" s="1">
        <f t="shared" si="2"/>
        <v>264891221298.43286</v>
      </c>
    </row>
    <row r="51" spans="1:5" x14ac:dyDescent="0.25">
      <c r="A51" s="1">
        <f t="shared" si="3"/>
        <v>4.8999999999999986</v>
      </c>
      <c r="B51" s="1">
        <f t="shared" si="0"/>
        <v>-0.49353515990405833</v>
      </c>
      <c r="C51" s="1">
        <f t="shared" si="1"/>
        <v>0.6658402408192976</v>
      </c>
      <c r="D51" s="1">
        <f t="shared" si="4"/>
        <v>2.2897348456455693E-10</v>
      </c>
      <c r="E51" s="1">
        <f t="shared" si="2"/>
        <v>436731790976.46106</v>
      </c>
    </row>
    <row r="52" spans="1:5" x14ac:dyDescent="0.25">
      <c r="A52" s="1">
        <f t="shared" si="3"/>
        <v>4.9999999999999982</v>
      </c>
      <c r="B52" s="1">
        <f t="shared" si="0"/>
        <v>-0.69462000712233707</v>
      </c>
      <c r="C52" s="1">
        <f t="shared" si="1"/>
        <v>0.42481897346496561</v>
      </c>
      <c r="D52" s="1">
        <f t="shared" si="4"/>
        <v>1.388794386496412E-10</v>
      </c>
      <c r="E52" s="1">
        <f t="shared" si="2"/>
        <v>720048993373.85364</v>
      </c>
    </row>
    <row r="53" spans="1:5" x14ac:dyDescent="0.25">
      <c r="A53" s="1">
        <f t="shared" si="3"/>
        <v>5.0999999999999979</v>
      </c>
      <c r="B53" s="1">
        <f t="shared" si="0"/>
        <v>-0.77060010980518145</v>
      </c>
      <c r="C53" s="1">
        <f t="shared" si="1"/>
        <v>6.4559587465133877E-2</v>
      </c>
      <c r="D53" s="1">
        <f t="shared" si="4"/>
        <v>8.423463754468738E-11</v>
      </c>
      <c r="E53" s="1">
        <f t="shared" si="2"/>
        <v>1187160091321.6838</v>
      </c>
    </row>
    <row r="54" spans="1:5" x14ac:dyDescent="0.25">
      <c r="A54" s="1">
        <f t="shared" si="3"/>
        <v>5.1999999999999975</v>
      </c>
      <c r="B54" s="1">
        <f t="shared" si="0"/>
        <v>-0.72178947868525212</v>
      </c>
      <c r="C54" s="1">
        <f t="shared" si="1"/>
        <v>-0.28302276647196722</v>
      </c>
      <c r="D54" s="1">
        <f t="shared" si="4"/>
        <v>5.1090890280633972E-11</v>
      </c>
      <c r="E54" s="1">
        <f t="shared" si="2"/>
        <v>1957296094288.3596</v>
      </c>
    </row>
    <row r="55" spans="1:5" x14ac:dyDescent="0.25">
      <c r="A55" s="1">
        <f t="shared" si="3"/>
        <v>5.2999999999999972</v>
      </c>
      <c r="B55" s="1">
        <f t="shared" si="0"/>
        <v>-0.56750991488665337</v>
      </c>
      <c r="C55" s="1">
        <f t="shared" si="1"/>
        <v>-0.50280895104201939</v>
      </c>
      <c r="D55" s="1">
        <f t="shared" si="4"/>
        <v>3.0988191387218693E-11</v>
      </c>
      <c r="E55" s="1">
        <f t="shared" si="2"/>
        <v>3227035703711.5029</v>
      </c>
    </row>
    <row r="56" spans="1:5" x14ac:dyDescent="0.25">
      <c r="A56" s="1">
        <f t="shared" si="3"/>
        <v>5.3999999999999968</v>
      </c>
      <c r="B56" s="1">
        <f t="shared" si="0"/>
        <v>-0.34133450775973295</v>
      </c>
      <c r="C56" s="1">
        <f t="shared" si="1"/>
        <v>-0.53340445508492318</v>
      </c>
      <c r="D56" s="1">
        <f t="shared" si="4"/>
        <v>1.8795288165391099E-11</v>
      </c>
      <c r="E56" s="1">
        <f t="shared" si="2"/>
        <v>5320482406017.9111</v>
      </c>
    </row>
    <row r="57" spans="1:5" x14ac:dyDescent="0.25">
      <c r="A57" s="1">
        <f t="shared" si="3"/>
        <v>5.4999999999999964</v>
      </c>
      <c r="B57" s="1">
        <f t="shared" si="0"/>
        <v>-8.460964310716193E-2</v>
      </c>
      <c r="C57" s="1">
        <f t="shared" si="1"/>
        <v>-0.38257374346073542</v>
      </c>
      <c r="D57" s="1">
        <f t="shared" si="4"/>
        <v>1.1399918530443756E-11</v>
      </c>
      <c r="E57" s="1">
        <f t="shared" si="2"/>
        <v>8771992513187.4941</v>
      </c>
    </row>
    <row r="58" spans="1:5" x14ac:dyDescent="0.25">
      <c r="A58" s="1">
        <f t="shared" si="3"/>
        <v>5.5999999999999961</v>
      </c>
      <c r="B58" s="1">
        <f t="shared" si="0"/>
        <v>0.16059239523989999</v>
      </c>
      <c r="C58" s="1">
        <f t="shared" si="1"/>
        <v>-0.11806037396654963</v>
      </c>
      <c r="D58" s="1">
        <f t="shared" si="4"/>
        <v>6.9144001069403504E-12</v>
      </c>
      <c r="E58" s="1">
        <f t="shared" si="2"/>
        <v>14462570642914.443</v>
      </c>
    </row>
    <row r="59" spans="1:5" x14ac:dyDescent="0.25">
      <c r="A59" s="1">
        <f t="shared" si="3"/>
        <v>5.6999999999999957</v>
      </c>
      <c r="B59" s="1">
        <f t="shared" si="0"/>
        <v>0.35796091588098577</v>
      </c>
      <c r="C59" s="1">
        <f t="shared" si="1"/>
        <v>0.16079252983901759</v>
      </c>
      <c r="D59" s="1">
        <f t="shared" si="4"/>
        <v>4.1937956583796337E-12</v>
      </c>
      <c r="E59" s="1">
        <f t="shared" si="2"/>
        <v>23844747847976.27</v>
      </c>
    </row>
    <row r="60" spans="1:5" x14ac:dyDescent="0.25">
      <c r="A60" s="1">
        <f t="shared" si="3"/>
        <v>5.7999999999999954</v>
      </c>
      <c r="B60" s="1">
        <f t="shared" si="0"/>
        <v>0.48193797397677779</v>
      </c>
      <c r="C60" s="1">
        <f t="shared" si="1"/>
        <v>0.35929657522380304</v>
      </c>
      <c r="D60" s="1">
        <f t="shared" si="4"/>
        <v>2.5436656473769773E-12</v>
      </c>
      <c r="E60" s="1">
        <f t="shared" si="2"/>
        <v>39313342971439.586</v>
      </c>
    </row>
    <row r="61" spans="1:5" x14ac:dyDescent="0.25">
      <c r="A61" s="1">
        <f t="shared" si="3"/>
        <v>5.899999999999995</v>
      </c>
      <c r="B61" s="1">
        <f t="shared" si="0"/>
        <v>0.5205941498791109</v>
      </c>
      <c r="C61" s="1">
        <f t="shared" si="1"/>
        <v>0.41866454389263424</v>
      </c>
      <c r="D61" s="1">
        <f t="shared" si="4"/>
        <v>1.5428112031919261E-12</v>
      </c>
      <c r="E61" s="1">
        <f t="shared" si="2"/>
        <v>64816744779341.594</v>
      </c>
    </row>
    <row r="62" spans="1:5" x14ac:dyDescent="0.25">
      <c r="A62" s="1">
        <f t="shared" si="3"/>
        <v>5.9999999999999947</v>
      </c>
      <c r="B62" s="1">
        <f t="shared" si="0"/>
        <v>0.47615153732854776</v>
      </c>
      <c r="C62" s="1">
        <f t="shared" si="1"/>
        <v>0.33226828386886181</v>
      </c>
      <c r="D62" s="1">
        <f t="shared" si="4"/>
        <v>9.3576229688404411E-13</v>
      </c>
      <c r="E62" s="1">
        <f t="shared" si="2"/>
        <v>106864745815241.58</v>
      </c>
    </row>
    <row r="63" spans="1:5" x14ac:dyDescent="0.25">
      <c r="A63" s="1">
        <f t="shared" si="3"/>
        <v>6.0999999999999943</v>
      </c>
      <c r="B63" s="1">
        <f t="shared" si="0"/>
        <v>0.36329805343674615</v>
      </c>
      <c r="C63" s="1">
        <f t="shared" si="1"/>
        <v>0.14289336417198278</v>
      </c>
      <c r="D63" s="1">
        <f t="shared" si="4"/>
        <v>5.6756852326328839E-13</v>
      </c>
      <c r="E63" s="1">
        <f t="shared" si="2"/>
        <v>176190179513551.28</v>
      </c>
    </row>
    <row r="64" spans="1:5" x14ac:dyDescent="0.25">
      <c r="A64" s="1">
        <f t="shared" si="3"/>
        <v>6.199999999999994</v>
      </c>
      <c r="B64" s="1">
        <f t="shared" si="0"/>
        <v>0.20576041741567117</v>
      </c>
      <c r="C64" s="1">
        <f t="shared" si="1"/>
        <v>-7.6282324844723443E-2</v>
      </c>
      <c r="D64" s="1">
        <f t="shared" si="4"/>
        <v>3.4424771084700744E-13</v>
      </c>
      <c r="E64" s="1">
        <f t="shared" si="2"/>
        <v>290488496652466</v>
      </c>
    </row>
    <row r="65" spans="1:5" x14ac:dyDescent="0.25">
      <c r="A65" s="1">
        <f t="shared" si="3"/>
        <v>6.2999999999999936</v>
      </c>
      <c r="B65" s="1">
        <f t="shared" si="0"/>
        <v>3.1824322960193926E-2</v>
      </c>
      <c r="C65" s="1">
        <f t="shared" si="1"/>
        <v>-0.2490712552012854</v>
      </c>
      <c r="D65" s="1">
        <f t="shared" si="4"/>
        <v>2.0879679116460001E-13</v>
      </c>
      <c r="E65" s="1">
        <f t="shared" si="2"/>
        <v>478934563324621.94</v>
      </c>
    </row>
    <row r="66" spans="1:5" x14ac:dyDescent="0.25">
      <c r="A66" s="1">
        <f t="shared" si="3"/>
        <v>6.3999999999999932</v>
      </c>
      <c r="B66" s="1">
        <f t="shared" si="0"/>
        <v>-0.1304145798715334</v>
      </c>
      <c r="C66" s="1">
        <f t="shared" si="1"/>
        <v>-0.32206037466574744</v>
      </c>
      <c r="D66" s="1">
        <f t="shared" si="4"/>
        <v>1.2664165549094625E-13</v>
      </c>
      <c r="E66" s="1">
        <f t="shared" si="2"/>
        <v>789629601826778.87</v>
      </c>
    </row>
    <row r="67" spans="1:5" x14ac:dyDescent="0.25">
      <c r="A67" s="1">
        <f t="shared" si="3"/>
        <v>6.4999999999999929</v>
      </c>
      <c r="B67" s="1">
        <f t="shared" ref="B67:B102" si="5">10*EXP(-0.5*A67)*SIN(4*A67+3)</f>
        <v>-0.25731878150645809</v>
      </c>
      <c r="C67" s="1">
        <f t="shared" ref="C67:C102" si="6">8*EXP(-0.5*A67)*COS(6*A67-4)</f>
        <v>-0.28031959500900855</v>
      </c>
      <c r="D67" s="1">
        <f t="shared" si="4"/>
        <v>7.6812046852023686E-14</v>
      </c>
      <c r="E67" s="1">
        <f t="shared" ref="E67:E102" si="7">10*EXP(5*A67)</f>
        <v>1301879120506283</v>
      </c>
    </row>
    <row r="68" spans="1:5" x14ac:dyDescent="0.25">
      <c r="A68" s="1">
        <f t="shared" ref="A68:A131" si="8">A67+0.1</f>
        <v>6.5999999999999925</v>
      </c>
      <c r="B68" s="1">
        <f t="shared" si="5"/>
        <v>-0.33289072703376527</v>
      </c>
      <c r="C68" s="1">
        <f t="shared" si="6"/>
        <v>-0.14873631200098561</v>
      </c>
      <c r="D68" s="1">
        <f t="shared" ref="D68:D102" si="9">10*EXP(-5*A68)</f>
        <v>4.6588861451035625E-14</v>
      </c>
      <c r="E68" s="1">
        <f t="shared" si="7"/>
        <v>2146435797859084.5</v>
      </c>
    </row>
    <row r="69" spans="1:5" x14ac:dyDescent="0.25">
      <c r="A69" s="1">
        <f t="shared" si="8"/>
        <v>6.6999999999999922</v>
      </c>
      <c r="B69" s="1">
        <f t="shared" si="5"/>
        <v>-0.35048631385060153</v>
      </c>
      <c r="C69" s="1">
        <f t="shared" si="6"/>
        <v>2.0102803225621975E-2</v>
      </c>
      <c r="D69" s="1">
        <f t="shared" si="9"/>
        <v>2.8257572871157317E-14</v>
      </c>
      <c r="E69" s="1">
        <f t="shared" si="7"/>
        <v>3538874356122448</v>
      </c>
    </row>
    <row r="70" spans="1:5" x14ac:dyDescent="0.25">
      <c r="A70" s="1">
        <f t="shared" si="8"/>
        <v>6.7999999999999918</v>
      </c>
      <c r="B70" s="1">
        <f t="shared" si="5"/>
        <v>-0.31293839588609756</v>
      </c>
      <c r="C70" s="1">
        <f t="shared" si="6"/>
        <v>0.1661469396356684</v>
      </c>
      <c r="D70" s="1">
        <f t="shared" si="9"/>
        <v>1.7139084315420859E-14</v>
      </c>
      <c r="E70" s="1">
        <f t="shared" si="7"/>
        <v>5834617425274300</v>
      </c>
    </row>
    <row r="71" spans="1:5" x14ac:dyDescent="0.25">
      <c r="A71" s="1">
        <f t="shared" si="8"/>
        <v>6.8999999999999915</v>
      </c>
      <c r="B71" s="1">
        <f t="shared" si="5"/>
        <v>-0.23122276087633001</v>
      </c>
      <c r="C71" s="1">
        <f t="shared" si="6"/>
        <v>0.24268868050826167</v>
      </c>
      <c r="D71" s="1">
        <f t="shared" si="9"/>
        <v>1.0395380116702663E-14</v>
      </c>
      <c r="E71" s="1">
        <f t="shared" si="7"/>
        <v>9619657855447354</v>
      </c>
    </row>
    <row r="72" spans="1:5" x14ac:dyDescent="0.25">
      <c r="A72" s="1">
        <f t="shared" si="8"/>
        <v>6.9999999999999911</v>
      </c>
      <c r="B72" s="1">
        <f t="shared" si="5"/>
        <v>-0.12200879692872361</v>
      </c>
      <c r="C72" s="1">
        <f t="shared" si="6"/>
        <v>0.23072580020678191</v>
      </c>
      <c r="D72" s="1">
        <f t="shared" si="9"/>
        <v>6.3051167601472582E-15</v>
      </c>
      <c r="E72" s="1">
        <f t="shared" si="7"/>
        <v>1.586013452313363E+16</v>
      </c>
    </row>
    <row r="73" spans="1:5" x14ac:dyDescent="0.25">
      <c r="A73" s="1">
        <f t="shared" si="8"/>
        <v>7.0999999999999908</v>
      </c>
      <c r="B73" s="1">
        <f t="shared" si="5"/>
        <v>-4.5746466437187518E-3</v>
      </c>
      <c r="C73" s="1">
        <f t="shared" si="6"/>
        <v>0.14268424862317325</v>
      </c>
      <c r="D73" s="1">
        <f t="shared" si="9"/>
        <v>3.8242466280972979E-15</v>
      </c>
      <c r="E73" s="1">
        <f t="shared" si="7"/>
        <v>2.6148941144455848E+16</v>
      </c>
    </row>
    <row r="74" spans="1:5" x14ac:dyDescent="0.25">
      <c r="A74" s="1">
        <f t="shared" si="8"/>
        <v>7.1999999999999904</v>
      </c>
      <c r="B74" s="1">
        <f t="shared" si="5"/>
        <v>0.10238206004884305</v>
      </c>
      <c r="C74" s="1">
        <f t="shared" si="6"/>
        <v>1.5268767549905787E-2</v>
      </c>
      <c r="D74" s="1">
        <f t="shared" si="9"/>
        <v>2.3195228302436844E-15</v>
      </c>
      <c r="E74" s="1">
        <f t="shared" si="7"/>
        <v>4.3112315471149808E+16</v>
      </c>
    </row>
    <row r="75" spans="1:5" x14ac:dyDescent="0.25">
      <c r="A75" s="1">
        <f t="shared" si="8"/>
        <v>7.2999999999999901</v>
      </c>
      <c r="B75" s="1">
        <f t="shared" si="5"/>
        <v>0.18354141301197135</v>
      </c>
      <c r="C75" s="1">
        <f t="shared" si="6"/>
        <v>-0.10513153150952395</v>
      </c>
      <c r="D75" s="1">
        <f t="shared" si="9"/>
        <v>1.4068617124462167E-15</v>
      </c>
      <c r="E75" s="1">
        <f t="shared" si="7"/>
        <v>7.1080191546418912E+16</v>
      </c>
    </row>
    <row r="76" spans="1:5" x14ac:dyDescent="0.25">
      <c r="A76" s="1">
        <f t="shared" si="8"/>
        <v>7.3999999999999897</v>
      </c>
      <c r="B76" s="1">
        <f t="shared" si="5"/>
        <v>0.22897694551800143</v>
      </c>
      <c r="C76" s="1">
        <f t="shared" si="6"/>
        <v>-0.17888981826594827</v>
      </c>
      <c r="D76" s="1">
        <f t="shared" si="9"/>
        <v>8.5330476257444896E-16</v>
      </c>
      <c r="E76" s="1">
        <f t="shared" si="7"/>
        <v>1.1719142372802029E+17</v>
      </c>
    </row>
    <row r="77" spans="1:5" x14ac:dyDescent="0.25">
      <c r="A77" s="1">
        <f t="shared" si="8"/>
        <v>7.4999999999999893</v>
      </c>
      <c r="B77" s="1">
        <f t="shared" si="5"/>
        <v>0.23515673004412177</v>
      </c>
      <c r="C77" s="1">
        <f t="shared" si="6"/>
        <v>-0.18575995361969086</v>
      </c>
      <c r="D77" s="1">
        <f t="shared" si="9"/>
        <v>5.1755550058021626E-16</v>
      </c>
      <c r="E77" s="1">
        <f t="shared" si="7"/>
        <v>1.9321599304401734E+17</v>
      </c>
    </row>
    <row r="78" spans="1:5" x14ac:dyDescent="0.25">
      <c r="A78" s="1">
        <f t="shared" si="8"/>
        <v>7.599999999999989</v>
      </c>
      <c r="B78" s="1">
        <f t="shared" si="5"/>
        <v>0.2048736768995662</v>
      </c>
      <c r="C78" s="1">
        <f t="shared" si="6"/>
        <v>-0.12980795599238587</v>
      </c>
      <c r="D78" s="1">
        <f t="shared" si="9"/>
        <v>3.1391327920482082E-16</v>
      </c>
      <c r="E78" s="1">
        <f t="shared" si="7"/>
        <v>3.1855931757111942E+17</v>
      </c>
    </row>
    <row r="79" spans="1:5" x14ac:dyDescent="0.25">
      <c r="A79" s="1">
        <f t="shared" si="8"/>
        <v>7.6999999999999886</v>
      </c>
      <c r="B79" s="1">
        <f t="shared" si="5"/>
        <v>0.14621756892473325</v>
      </c>
      <c r="C79" s="1">
        <f t="shared" si="6"/>
        <v>-3.5737617738054374E-2</v>
      </c>
      <c r="D79" s="1">
        <f t="shared" si="9"/>
        <v>1.9039802832865604E-16</v>
      </c>
      <c r="E79" s="1">
        <f t="shared" si="7"/>
        <v>5.2521552285922176E+17</v>
      </c>
    </row>
    <row r="80" spans="1:5" x14ac:dyDescent="0.25">
      <c r="A80" s="1">
        <f t="shared" si="8"/>
        <v>7.7999999999999883</v>
      </c>
      <c r="B80" s="1">
        <f t="shared" si="5"/>
        <v>7.0836846207597587E-2</v>
      </c>
      <c r="C80" s="1">
        <f t="shared" si="6"/>
        <v>6.1341066137993623E-2</v>
      </c>
      <c r="D80" s="1">
        <f t="shared" si="9"/>
        <v>1.1548224173016442E-16</v>
      </c>
      <c r="E80" s="1">
        <f t="shared" si="7"/>
        <v>8.6593400423988838E+17</v>
      </c>
    </row>
    <row r="81" spans="1:5" x14ac:dyDescent="0.25">
      <c r="A81" s="1">
        <f t="shared" si="8"/>
        <v>7.8999999999999879</v>
      </c>
      <c r="B81" s="1">
        <f t="shared" si="5"/>
        <v>-8.1770934346072806E-3</v>
      </c>
      <c r="C81" s="1">
        <f t="shared" si="6"/>
        <v>0.12865245425339181</v>
      </c>
      <c r="D81" s="1">
        <f t="shared" si="9"/>
        <v>7.0043520261690426E-17</v>
      </c>
      <c r="E81" s="1">
        <f t="shared" si="7"/>
        <v>1.4276838118128387E+18</v>
      </c>
    </row>
    <row r="82" spans="1:5" x14ac:dyDescent="0.25">
      <c r="A82" s="1">
        <f t="shared" si="8"/>
        <v>7.9999999999999876</v>
      </c>
      <c r="B82" s="1">
        <f t="shared" si="5"/>
        <v>-7.8424391529049425E-2</v>
      </c>
      <c r="C82" s="1">
        <f t="shared" si="6"/>
        <v>0.14650215189206753</v>
      </c>
      <c r="D82" s="1">
        <f t="shared" si="9"/>
        <v>4.2483542552918607E-17</v>
      </c>
      <c r="E82" s="1">
        <f t="shared" si="7"/>
        <v>2.353852668370049E+18</v>
      </c>
    </row>
    <row r="83" spans="1:5" x14ac:dyDescent="0.25">
      <c r="A83" s="1">
        <f t="shared" si="8"/>
        <v>8.0999999999999872</v>
      </c>
      <c r="B83" s="1">
        <f t="shared" si="5"/>
        <v>-0.13002260275293809</v>
      </c>
      <c r="C83" s="1">
        <f t="shared" si="6"/>
        <v>0.11362329624258807</v>
      </c>
      <c r="D83" s="1">
        <f t="shared" si="9"/>
        <v>2.5767571091551461E-17</v>
      </c>
      <c r="E83" s="1">
        <f t="shared" si="7"/>
        <v>3.8808469624359552E+18</v>
      </c>
    </row>
    <row r="84" spans="1:5" x14ac:dyDescent="0.25">
      <c r="A84" s="1">
        <f t="shared" si="8"/>
        <v>8.1999999999999869</v>
      </c>
      <c r="B84" s="1">
        <f t="shared" si="5"/>
        <v>-0.15687476543057355</v>
      </c>
      <c r="C84" s="1">
        <f t="shared" si="6"/>
        <v>4.5846926333866916E-2</v>
      </c>
      <c r="D84" s="1">
        <f t="shared" si="9"/>
        <v>1.5628821893350886E-17</v>
      </c>
      <c r="E84" s="1">
        <f t="shared" si="7"/>
        <v>6.3984349353001411E+18</v>
      </c>
    </row>
    <row r="85" spans="1:5" x14ac:dyDescent="0.25">
      <c r="A85" s="1">
        <f t="shared" si="8"/>
        <v>8.2999999999999865</v>
      </c>
      <c r="B85" s="1">
        <f t="shared" si="5"/>
        <v>-0.15723929797364011</v>
      </c>
      <c r="C85" s="1">
        <f t="shared" si="6"/>
        <v>-3.082327720361867E-2</v>
      </c>
      <c r="D85" s="1">
        <f t="shared" si="9"/>
        <v>9.4793596535054292E-18</v>
      </c>
      <c r="E85" s="1">
        <f t="shared" si="7"/>
        <v>1.0549235777020064E+19</v>
      </c>
    </row>
    <row r="86" spans="1:5" x14ac:dyDescent="0.25">
      <c r="A86" s="1">
        <f t="shared" si="8"/>
        <v>8.3999999999999861</v>
      </c>
      <c r="B86" s="1">
        <f t="shared" si="5"/>
        <v>-0.13358121974504947</v>
      </c>
      <c r="C86" s="1">
        <f t="shared" si="6"/>
        <v>-8.9881708501432359E-2</v>
      </c>
      <c r="D86" s="1">
        <f t="shared" si="9"/>
        <v>5.7495222642939682E-18</v>
      </c>
      <c r="E86" s="1">
        <f t="shared" si="7"/>
        <v>1.7392749415203774E+19</v>
      </c>
    </row>
    <row r="87" spans="1:5" x14ac:dyDescent="0.25">
      <c r="A87" s="1">
        <f t="shared" si="8"/>
        <v>8.4999999999999858</v>
      </c>
      <c r="B87" s="1">
        <f t="shared" si="5"/>
        <v>-9.1795784635656838E-2</v>
      </c>
      <c r="C87" s="1">
        <f t="shared" si="6"/>
        <v>-0.11323924198532249</v>
      </c>
      <c r="D87" s="1">
        <f t="shared" si="9"/>
        <v>3.4872615319946948E-18</v>
      </c>
      <c r="E87" s="1">
        <f t="shared" si="7"/>
        <v>2.8675795916803678E+19</v>
      </c>
    </row>
    <row r="88" spans="1:5" x14ac:dyDescent="0.25">
      <c r="A88" s="1">
        <f t="shared" si="8"/>
        <v>8.5999999999999854</v>
      </c>
      <c r="B88" s="1">
        <f t="shared" si="5"/>
        <v>-3.9982690141767682E-2</v>
      </c>
      <c r="C88" s="1">
        <f t="shared" si="6"/>
        <v>-9.6476192801641464E-2</v>
      </c>
      <c r="D88" s="1">
        <f t="shared" si="9"/>
        <v>2.1151310375912308E-18</v>
      </c>
      <c r="E88" s="1">
        <f t="shared" si="7"/>
        <v>4.7278394682290102E+19</v>
      </c>
    </row>
    <row r="89" spans="1:5" x14ac:dyDescent="0.25">
      <c r="A89" s="1">
        <f t="shared" si="8"/>
        <v>8.6999999999999851</v>
      </c>
      <c r="B89" s="1">
        <f t="shared" si="5"/>
        <v>1.2999366945314969E-2</v>
      </c>
      <c r="C89" s="1">
        <f t="shared" si="6"/>
        <v>-4.9020635127541311E-2</v>
      </c>
      <c r="D89" s="1">
        <f t="shared" si="9"/>
        <v>1.2828918236088762E-18</v>
      </c>
      <c r="E89" s="1">
        <f t="shared" si="7"/>
        <v>7.7948894957247529E+19</v>
      </c>
    </row>
    <row r="90" spans="1:5" x14ac:dyDescent="0.25">
      <c r="A90" s="1">
        <f t="shared" si="8"/>
        <v>8.7999999999999847</v>
      </c>
      <c r="B90" s="1">
        <f t="shared" si="5"/>
        <v>5.8956373125182135E-2</v>
      </c>
      <c r="C90" s="1">
        <f t="shared" si="6"/>
        <v>1.0324683444296406E-2</v>
      </c>
      <c r="D90" s="1">
        <f t="shared" si="9"/>
        <v>7.7811322411344042E-19</v>
      </c>
      <c r="E90" s="1">
        <f t="shared" si="7"/>
        <v>1.2851600114358305E+20</v>
      </c>
    </row>
    <row r="91" spans="1:5" x14ac:dyDescent="0.25">
      <c r="A91" s="1">
        <f t="shared" si="8"/>
        <v>8.8999999999999844</v>
      </c>
      <c r="B91" s="1">
        <f t="shared" si="5"/>
        <v>9.1545797521176739E-2</v>
      </c>
      <c r="C91" s="1">
        <f t="shared" si="6"/>
        <v>6.0567182603056796E-2</v>
      </c>
      <c r="D91" s="1">
        <f t="shared" si="9"/>
        <v>4.7194952715264924E-19</v>
      </c>
      <c r="E91" s="1">
        <f t="shared" si="7"/>
        <v>2.1188706471074732E+20</v>
      </c>
    </row>
    <row r="92" spans="1:5" x14ac:dyDescent="0.25">
      <c r="A92" s="1">
        <f t="shared" si="8"/>
        <v>8.999999999999984</v>
      </c>
      <c r="B92" s="1">
        <f t="shared" si="5"/>
        <v>0.10706799609803733</v>
      </c>
      <c r="C92" s="1">
        <f t="shared" si="6"/>
        <v>8.5758434160320862E-2</v>
      </c>
      <c r="D92" s="1">
        <f t="shared" si="9"/>
        <v>2.8625185805496174E-19</v>
      </c>
      <c r="E92" s="1">
        <f t="shared" si="7"/>
        <v>3.4934271057482364E+20</v>
      </c>
    </row>
    <row r="93" spans="1:5" x14ac:dyDescent="0.25">
      <c r="A93" s="1">
        <f t="shared" si="8"/>
        <v>9.0999999999999837</v>
      </c>
      <c r="B93" s="1">
        <f t="shared" si="5"/>
        <v>0.10477911350564077</v>
      </c>
      <c r="C93" s="1">
        <f t="shared" si="6"/>
        <v>7.9851613937684071E-2</v>
      </c>
      <c r="D93" s="1">
        <f t="shared" si="9"/>
        <v>1.7362052831004428E-19</v>
      </c>
      <c r="E93" s="1">
        <f t="shared" si="7"/>
        <v>5.7596875768874625E+20</v>
      </c>
    </row>
    <row r="94" spans="1:5" x14ac:dyDescent="0.25">
      <c r="A94" s="1">
        <f t="shared" si="8"/>
        <v>9.1999999999999833</v>
      </c>
      <c r="B94" s="1">
        <f t="shared" si="5"/>
        <v>8.6723282772631818E-2</v>
      </c>
      <c r="C94" s="1">
        <f t="shared" si="6"/>
        <v>4.778293247320993E-2</v>
      </c>
      <c r="D94" s="1">
        <f t="shared" si="9"/>
        <v>1.053061735755471E-19</v>
      </c>
      <c r="E94" s="1">
        <f t="shared" si="7"/>
        <v>9.4961194206016386E+20</v>
      </c>
    </row>
    <row r="95" spans="1:5" x14ac:dyDescent="0.25">
      <c r="A95" s="1">
        <f t="shared" si="8"/>
        <v>9.2999999999999829</v>
      </c>
      <c r="B95" s="1">
        <f t="shared" si="5"/>
        <v>5.7155466782042731E-2</v>
      </c>
      <c r="C95" s="1">
        <f t="shared" si="6"/>
        <v>2.7744576528236468E-3</v>
      </c>
      <c r="D95" s="1">
        <f t="shared" si="9"/>
        <v>6.3871422930589663E-20</v>
      </c>
      <c r="E95" s="1">
        <f t="shared" si="7"/>
        <v>1.5656454077854499E+21</v>
      </c>
    </row>
    <row r="96" spans="1:5" x14ac:dyDescent="0.25">
      <c r="A96" s="1">
        <f t="shared" si="8"/>
        <v>9.3999999999999826</v>
      </c>
      <c r="B96" s="1">
        <f t="shared" si="5"/>
        <v>2.1681946559632421E-2</v>
      </c>
      <c r="C96" s="1">
        <f t="shared" si="6"/>
        <v>-3.8879423273861444E-2</v>
      </c>
      <c r="D96" s="1">
        <f t="shared" si="9"/>
        <v>3.8739976286875175E-20</v>
      </c>
      <c r="E96" s="1">
        <f t="shared" si="7"/>
        <v>2.5813128861898475E+21</v>
      </c>
    </row>
    <row r="97" spans="1:5" x14ac:dyDescent="0.25">
      <c r="A97" s="1">
        <f t="shared" si="8"/>
        <v>9.4999999999999822</v>
      </c>
      <c r="B97" s="1">
        <f t="shared" si="5"/>
        <v>-1.3723549828032987E-2</v>
      </c>
      <c r="C97" s="1">
        <f t="shared" si="6"/>
        <v>-6.3557622212634765E-2</v>
      </c>
      <c r="D97" s="1">
        <f t="shared" si="9"/>
        <v>2.3496983374530177E-20</v>
      </c>
      <c r="E97" s="1">
        <f t="shared" si="7"/>
        <v>4.2558654617935403E+21</v>
      </c>
    </row>
    <row r="98" spans="1:5" x14ac:dyDescent="0.25">
      <c r="A98" s="1">
        <f t="shared" si="8"/>
        <v>9.5999999999999819</v>
      </c>
      <c r="B98" s="1">
        <f t="shared" si="5"/>
        <v>-4.3666147198312452E-2</v>
      </c>
      <c r="C98" s="1">
        <f t="shared" si="6"/>
        <v>-6.461652682222277E-2</v>
      </c>
      <c r="D98" s="1">
        <f t="shared" si="9"/>
        <v>1.4251640827410669E-20</v>
      </c>
      <c r="E98" s="1">
        <f t="shared" si="7"/>
        <v>7.0167359120969837E+21</v>
      </c>
    </row>
    <row r="99" spans="1:5" x14ac:dyDescent="0.25">
      <c r="A99" s="1">
        <f t="shared" si="8"/>
        <v>9.6999999999999815</v>
      </c>
      <c r="B99" s="1">
        <f t="shared" si="5"/>
        <v>-6.4097762901282121E-2</v>
      </c>
      <c r="C99" s="1">
        <f t="shared" si="6"/>
        <v>-4.3949426133380286E-2</v>
      </c>
      <c r="D99" s="1">
        <f t="shared" si="9"/>
        <v>8.6440571130368935E-21</v>
      </c>
      <c r="E99" s="1">
        <f t="shared" si="7"/>
        <v>1.1568641749159762E+22</v>
      </c>
    </row>
    <row r="100" spans="1:5" x14ac:dyDescent="0.25">
      <c r="A100" s="1">
        <f t="shared" si="8"/>
        <v>9.7999999999999812</v>
      </c>
      <c r="B100" s="1">
        <f t="shared" si="5"/>
        <v>-7.2806505017275952E-2</v>
      </c>
      <c r="C100" s="1">
        <f t="shared" si="6"/>
        <v>-1.0540489224237812E-2</v>
      </c>
      <c r="D100" s="1">
        <f t="shared" si="9"/>
        <v>5.2428856633639482E-21</v>
      </c>
      <c r="E100" s="1">
        <f t="shared" si="7"/>
        <v>1.9073465724949238E+22</v>
      </c>
    </row>
    <row r="101" spans="1:5" x14ac:dyDescent="0.25">
      <c r="A101" s="1">
        <f t="shared" si="8"/>
        <v>9.8999999999999808</v>
      </c>
      <c r="B101" s="1">
        <f t="shared" si="5"/>
        <v>-6.9579374813937805E-2</v>
      </c>
      <c r="C101" s="1">
        <f t="shared" si="6"/>
        <v>2.3216756459355687E-2</v>
      </c>
      <c r="D101" s="1">
        <f t="shared" si="9"/>
        <v>3.179970900198066E-21</v>
      </c>
      <c r="E101" s="1">
        <f t="shared" si="7"/>
        <v>3.1446828646693417E+22</v>
      </c>
    </row>
    <row r="102" spans="1:5" x14ac:dyDescent="0.25">
      <c r="A102" s="1">
        <f t="shared" si="8"/>
        <v>9.9999999999999805</v>
      </c>
      <c r="B102" s="1">
        <f t="shared" si="5"/>
        <v>-5.6044541310097978E-2</v>
      </c>
      <c r="C102" s="1">
        <f t="shared" si="6"/>
        <v>4.5991614915107365E-2</v>
      </c>
      <c r="D102" s="1">
        <f t="shared" si="9"/>
        <v>1.9287498479641095E-21</v>
      </c>
      <c r="E102" s="1">
        <f t="shared" si="7"/>
        <v>5.1847055285865568E+22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6.5" x14ac:dyDescent="0.25"/>
  <cols>
    <col min="1" max="1" width="9" style="1"/>
    <col min="2" max="4" width="18.25" style="1" customWidth="1"/>
  </cols>
  <sheetData>
    <row r="1" spans="1:4" x14ac:dyDescent="0.25">
      <c r="A1" s="1" t="s">
        <v>5</v>
      </c>
      <c r="B1" s="1" t="s">
        <v>8</v>
      </c>
      <c r="C1" s="1" t="s">
        <v>6</v>
      </c>
      <c r="D1" s="1" t="s">
        <v>7</v>
      </c>
    </row>
    <row r="2" spans="1:4" x14ac:dyDescent="0.25">
      <c r="A2" s="1">
        <v>0</v>
      </c>
      <c r="B2" s="1">
        <f>SIN(A2)</f>
        <v>0</v>
      </c>
      <c r="C2" s="1">
        <f>SIN(A2)-A2</f>
        <v>0</v>
      </c>
      <c r="D2" s="1">
        <v>0</v>
      </c>
    </row>
    <row r="3" spans="1:4" x14ac:dyDescent="0.25">
      <c r="A3" s="1">
        <f>A2+0.01</f>
        <v>0.01</v>
      </c>
      <c r="B3" s="1">
        <f t="shared" ref="B3:B66" si="0">SIN(A3)</f>
        <v>9.9998333341666645E-3</v>
      </c>
      <c r="C3" s="1">
        <f t="shared" ref="C3:C12" si="1">SIN(A3)-A3</f>
        <v>-1.6666583333574403E-7</v>
      </c>
      <c r="D3" s="1">
        <f t="shared" ref="D3:D12" si="2">ABS(SIN(A3)-A3)/SIN(A3)</f>
        <v>1.6666861113204054E-5</v>
      </c>
    </row>
    <row r="4" spans="1:4" x14ac:dyDescent="0.25">
      <c r="A4" s="1">
        <f t="shared" ref="A4:A67" si="3">A3+0.01</f>
        <v>0.02</v>
      </c>
      <c r="B4" s="1">
        <f t="shared" si="0"/>
        <v>1.999866669333308E-2</v>
      </c>
      <c r="C4" s="1">
        <f t="shared" si="1"/>
        <v>-1.3333066669202198E-6</v>
      </c>
      <c r="D4" s="1">
        <f t="shared" si="2"/>
        <v>6.6669777908979401E-5</v>
      </c>
    </row>
    <row r="5" spans="1:4" x14ac:dyDescent="0.25">
      <c r="A5" s="1">
        <f t="shared" si="3"/>
        <v>0.03</v>
      </c>
      <c r="B5" s="1">
        <f t="shared" si="0"/>
        <v>2.999550020249566E-2</v>
      </c>
      <c r="C5" s="1">
        <f t="shared" si="1"/>
        <v>-4.499797504338432E-6</v>
      </c>
      <c r="D5" s="1">
        <f t="shared" si="2"/>
        <v>1.5001575149475399E-4</v>
      </c>
    </row>
    <row r="6" spans="1:4" x14ac:dyDescent="0.25">
      <c r="A6" s="1">
        <f t="shared" si="3"/>
        <v>0.04</v>
      </c>
      <c r="B6" s="1">
        <f t="shared" si="0"/>
        <v>3.9989334186634161E-2</v>
      </c>
      <c r="C6" s="1">
        <f t="shared" si="1"/>
        <v>-1.0665813365839938E-5</v>
      </c>
      <c r="D6" s="1">
        <f t="shared" si="2"/>
        <v>2.6671645284368921E-4</v>
      </c>
    </row>
    <row r="7" spans="1:4" x14ac:dyDescent="0.25">
      <c r="A7" s="1">
        <f t="shared" si="3"/>
        <v>0.05</v>
      </c>
      <c r="B7" s="1">
        <f t="shared" si="0"/>
        <v>4.9979169270678331E-2</v>
      </c>
      <c r="C7" s="1">
        <f t="shared" si="1"/>
        <v>-2.0830729321671959E-5</v>
      </c>
      <c r="D7" s="1">
        <f t="shared" si="2"/>
        <v>4.1678822648804779E-4</v>
      </c>
    </row>
    <row r="8" spans="1:4" x14ac:dyDescent="0.25">
      <c r="A8" s="1">
        <f t="shared" si="3"/>
        <v>6.0000000000000005E-2</v>
      </c>
      <c r="B8" s="1">
        <f t="shared" si="0"/>
        <v>5.9964006479444602E-2</v>
      </c>
      <c r="C8" s="1">
        <f t="shared" si="1"/>
        <v>-3.5993520555402392E-5</v>
      </c>
      <c r="D8" s="1">
        <f t="shared" si="2"/>
        <v>6.0025209569245202E-4</v>
      </c>
    </row>
    <row r="9" spans="1:4" x14ac:dyDescent="0.25">
      <c r="A9" s="1">
        <f t="shared" si="3"/>
        <v>7.0000000000000007E-2</v>
      </c>
      <c r="B9" s="1">
        <f t="shared" si="0"/>
        <v>6.9942847337532768E-2</v>
      </c>
      <c r="C9" s="1">
        <f t="shared" si="1"/>
        <v>-5.7152662467238602E-5</v>
      </c>
      <c r="D9" s="1">
        <f t="shared" si="2"/>
        <v>8.1713376911050212E-4</v>
      </c>
    </row>
    <row r="10" spans="1:4" x14ac:dyDescent="0.25">
      <c r="A10" s="1">
        <f t="shared" si="3"/>
        <v>0.08</v>
      </c>
      <c r="B10" s="1">
        <f t="shared" si="0"/>
        <v>7.9914693969172695E-2</v>
      </c>
      <c r="C10" s="1">
        <f t="shared" si="1"/>
        <v>-8.5306030827306256E-5</v>
      </c>
      <c r="D10" s="1">
        <f t="shared" si="2"/>
        <v>1.0674636489281092E-3</v>
      </c>
    </row>
    <row r="11" spans="1:4" x14ac:dyDescent="0.25">
      <c r="A11" s="1">
        <f t="shared" si="3"/>
        <v>0.09</v>
      </c>
      <c r="B11" s="1">
        <f t="shared" si="0"/>
        <v>8.987854919801104E-2</v>
      </c>
      <c r="C11" s="1">
        <f t="shared" si="1"/>
        <v>-1.2145080198895652E-4</v>
      </c>
      <c r="D11" s="1">
        <f t="shared" si="2"/>
        <v>1.3512768404993808E-3</v>
      </c>
    </row>
    <row r="12" spans="1:4" x14ac:dyDescent="0.25">
      <c r="A12" s="1">
        <f t="shared" si="3"/>
        <v>9.9999999999999992E-2</v>
      </c>
      <c r="B12" s="1">
        <f t="shared" si="0"/>
        <v>9.9833416646828141E-2</v>
      </c>
      <c r="C12" s="1">
        <f t="shared" si="1"/>
        <v>-1.665833531718508E-4</v>
      </c>
      <c r="D12" s="1">
        <f t="shared" si="2"/>
        <v>1.6686131634776962E-3</v>
      </c>
    </row>
    <row r="13" spans="1:4" x14ac:dyDescent="0.25">
      <c r="A13" s="1">
        <f t="shared" si="3"/>
        <v>0.10999999999999999</v>
      </c>
      <c r="B13" s="1">
        <f t="shared" si="0"/>
        <v>0.1097783008371748</v>
      </c>
      <c r="C13" s="1">
        <f t="shared" ref="C13:C76" si="4">SIN(A13)-A13</f>
        <v>-2.2169916282518964E-4</v>
      </c>
      <c r="D13" s="1">
        <f t="shared" ref="D13:D76" si="5">ABS(SIN(A13)-A13)/SIN(A13)</f>
        <v>2.0195171644532732E-3</v>
      </c>
    </row>
    <row r="14" spans="1:4" x14ac:dyDescent="0.25">
      <c r="A14" s="1">
        <f t="shared" si="3"/>
        <v>0.11999999999999998</v>
      </c>
      <c r="B14" s="1">
        <f t="shared" si="0"/>
        <v>0.11971220728891935</v>
      </c>
      <c r="C14" s="1">
        <f t="shared" si="4"/>
        <v>-2.8779271108063387E-4</v>
      </c>
      <c r="D14" s="1">
        <f t="shared" si="5"/>
        <v>2.4040381310993686E-3</v>
      </c>
    </row>
    <row r="15" spans="1:4" x14ac:dyDescent="0.25">
      <c r="A15" s="1">
        <f t="shared" si="3"/>
        <v>0.12999999999999998</v>
      </c>
      <c r="B15" s="1">
        <f t="shared" si="0"/>
        <v>0.12963414261969483</v>
      </c>
      <c r="C15" s="1">
        <f t="shared" si="4"/>
        <v>-3.658573803051457E-4</v>
      </c>
      <c r="D15" s="1">
        <f t="shared" si="5"/>
        <v>2.8222301078385994E-3</v>
      </c>
    </row>
    <row r="16" spans="1:4" x14ac:dyDescent="0.25">
      <c r="A16" s="1">
        <f t="shared" si="3"/>
        <v>0.13999999999999999</v>
      </c>
      <c r="B16" s="1">
        <f t="shared" si="0"/>
        <v>0.13954311464423647</v>
      </c>
      <c r="C16" s="1">
        <f t="shared" si="4"/>
        <v>-4.5688535576351996E-4</v>
      </c>
      <c r="D16" s="1">
        <f t="shared" si="5"/>
        <v>3.274151913036654E-3</v>
      </c>
    </row>
    <row r="17" spans="1:4" x14ac:dyDescent="0.25">
      <c r="A17" s="1">
        <f t="shared" si="3"/>
        <v>0.15</v>
      </c>
      <c r="B17" s="1">
        <f t="shared" si="0"/>
        <v>0.14943813247359922</v>
      </c>
      <c r="C17" s="1">
        <f t="shared" si="4"/>
        <v>-5.6186752640077775E-4</v>
      </c>
      <c r="D17" s="1">
        <f t="shared" si="5"/>
        <v>3.7598671577352668E-3</v>
      </c>
    </row>
    <row r="18" spans="1:4" x14ac:dyDescent="0.25">
      <c r="A18" s="1">
        <f t="shared" si="3"/>
        <v>0.16</v>
      </c>
      <c r="B18" s="1">
        <f t="shared" si="0"/>
        <v>0.15931820661424598</v>
      </c>
      <c r="C18" s="1">
        <f t="shared" si="4"/>
        <v>-6.8179338575402593E-4</v>
      </c>
      <c r="D18" s="1">
        <f t="shared" si="5"/>
        <v>4.2794442659327614E-3</v>
      </c>
    </row>
    <row r="19" spans="1:4" x14ac:dyDescent="0.25">
      <c r="A19" s="1">
        <f t="shared" si="3"/>
        <v>0.17</v>
      </c>
      <c r="B19" s="1">
        <f t="shared" si="0"/>
        <v>0.16918234906699603</v>
      </c>
      <c r="C19" s="1">
        <f t="shared" si="4"/>
        <v>-8.1765093300398273E-4</v>
      </c>
      <c r="D19" s="1">
        <f t="shared" si="5"/>
        <v>4.8329564964261955E-3</v>
      </c>
    </row>
    <row r="20" spans="1:4" x14ac:dyDescent="0.25">
      <c r="A20" s="1">
        <f t="shared" si="3"/>
        <v>0.18000000000000002</v>
      </c>
      <c r="B20" s="1">
        <f t="shared" si="0"/>
        <v>0.17902957342582421</v>
      </c>
      <c r="C20" s="1">
        <f t="shared" si="4"/>
        <v>-9.7042657417581446E-4</v>
      </c>
      <c r="D20" s="1">
        <f t="shared" si="5"/>
        <v>5.420481966226005E-3</v>
      </c>
    </row>
    <row r="21" spans="1:4" x14ac:dyDescent="0.25">
      <c r="A21" s="1">
        <f t="shared" si="3"/>
        <v>0.19000000000000003</v>
      </c>
      <c r="B21" s="1">
        <f t="shared" si="0"/>
        <v>0.1888588949765006</v>
      </c>
      <c r="C21" s="1">
        <f t="shared" si="4"/>
        <v>-1.141105023499428E-3</v>
      </c>
      <c r="D21" s="1">
        <f t="shared" si="5"/>
        <v>6.0421036755584842E-3</v>
      </c>
    </row>
    <row r="22" spans="1:4" x14ac:dyDescent="0.25">
      <c r="A22" s="1">
        <f t="shared" si="3"/>
        <v>0.20000000000000004</v>
      </c>
      <c r="B22" s="1">
        <f t="shared" si="0"/>
        <v>0.19866933079506124</v>
      </c>
      <c r="C22" s="1">
        <f t="shared" si="4"/>
        <v>-1.3306692049387947E-3</v>
      </c>
      <c r="D22" s="1">
        <f t="shared" si="5"/>
        <v>6.6979095344688903E-3</v>
      </c>
    </row>
    <row r="23" spans="1:4" x14ac:dyDescent="0.25">
      <c r="A23" s="1">
        <f t="shared" si="3"/>
        <v>0.21000000000000005</v>
      </c>
      <c r="B23" s="1">
        <f t="shared" si="0"/>
        <v>0.20845989984609961</v>
      </c>
      <c r="C23" s="1">
        <f t="shared" si="4"/>
        <v>-1.5401001539004366E-3</v>
      </c>
      <c r="D23" s="1">
        <f t="shared" si="5"/>
        <v>7.3879923910423612E-3</v>
      </c>
    </row>
    <row r="24" spans="1:4" x14ac:dyDescent="0.25">
      <c r="A24" s="1">
        <f t="shared" si="3"/>
        <v>0.22000000000000006</v>
      </c>
      <c r="B24" s="1">
        <f t="shared" si="0"/>
        <v>0.21822962308086938</v>
      </c>
      <c r="C24" s="1">
        <f t="shared" si="4"/>
        <v>-1.7703769191306784E-3</v>
      </c>
      <c r="D24" s="1">
        <f t="shared" si="5"/>
        <v>8.1124500612578601E-3</v>
      </c>
    </row>
    <row r="25" spans="1:4" x14ac:dyDescent="0.25">
      <c r="A25" s="1">
        <f t="shared" si="3"/>
        <v>0.23000000000000007</v>
      </c>
      <c r="B25" s="1">
        <f t="shared" si="0"/>
        <v>0.22797752353518846</v>
      </c>
      <c r="C25" s="1">
        <f t="shared" si="4"/>
        <v>-2.0224764648116011E-3</v>
      </c>
      <c r="D25" s="1">
        <f t="shared" si="5"/>
        <v>8.8713853604933599E-3</v>
      </c>
    </row>
    <row r="26" spans="1:4" x14ac:dyDescent="0.25">
      <c r="A26" s="1">
        <f t="shared" si="3"/>
        <v>0.24000000000000007</v>
      </c>
      <c r="B26" s="1">
        <f t="shared" si="0"/>
        <v>0.23770262642713466</v>
      </c>
      <c r="C26" s="1">
        <f t="shared" si="4"/>
        <v>-2.2973735728654132E-3</v>
      </c>
      <c r="D26" s="1">
        <f t="shared" si="5"/>
        <v>9.6649061367003863E-3</v>
      </c>
    </row>
    <row r="27" spans="1:4" x14ac:dyDescent="0.25">
      <c r="A27" s="1">
        <f t="shared" si="3"/>
        <v>0.25000000000000006</v>
      </c>
      <c r="B27" s="1">
        <f t="shared" si="0"/>
        <v>0.24740395925452299</v>
      </c>
      <c r="C27" s="1">
        <f t="shared" si="4"/>
        <v>-2.5960407454770629E-3</v>
      </c>
      <c r="D27" s="1">
        <f t="shared" si="5"/>
        <v>1.0493125305267735E-2</v>
      </c>
    </row>
    <row r="28" spans="1:4" x14ac:dyDescent="0.25">
      <c r="A28" s="1">
        <f t="shared" si="3"/>
        <v>0.26000000000000006</v>
      </c>
      <c r="B28" s="1">
        <f t="shared" si="0"/>
        <v>0.25708055189215517</v>
      </c>
      <c r="C28" s="1">
        <f t="shared" si="4"/>
        <v>-2.9194481078448908E-3</v>
      </c>
      <c r="D28" s="1">
        <f t="shared" si="5"/>
        <v>1.1356160885595087E-2</v>
      </c>
    </row>
    <row r="29" spans="1:4" x14ac:dyDescent="0.25">
      <c r="A29" s="1">
        <f t="shared" si="3"/>
        <v>0.27000000000000007</v>
      </c>
      <c r="B29" s="1">
        <f t="shared" si="0"/>
        <v>0.2667314366888312</v>
      </c>
      <c r="C29" s="1">
        <f t="shared" si="4"/>
        <v>-3.2685633111688706E-3</v>
      </c>
      <c r="D29" s="1">
        <f t="shared" si="5"/>
        <v>1.2254136039397468E-2</v>
      </c>
    </row>
    <row r="30" spans="1:4" x14ac:dyDescent="0.25">
      <c r="A30" s="1">
        <f t="shared" si="3"/>
        <v>0.28000000000000008</v>
      </c>
      <c r="B30" s="1">
        <f t="shared" si="0"/>
        <v>0.27635564856411382</v>
      </c>
      <c r="C30" s="1">
        <f t="shared" si="4"/>
        <v>-3.6443514358862616E-3</v>
      </c>
      <c r="D30" s="1">
        <f t="shared" si="5"/>
        <v>1.3187179110763792E-2</v>
      </c>
    </row>
    <row r="31" spans="1:4" x14ac:dyDescent="0.25">
      <c r="A31" s="1">
        <f t="shared" si="3"/>
        <v>0.29000000000000009</v>
      </c>
      <c r="B31" s="1">
        <f t="shared" si="0"/>
        <v>0.28595222510483564</v>
      </c>
      <c r="C31" s="1">
        <f t="shared" si="4"/>
        <v>-4.0477748951644466E-3</v>
      </c>
      <c r="D31" s="1">
        <f t="shared" si="5"/>
        <v>1.4155423667993678E-2</v>
      </c>
    </row>
    <row r="32" spans="1:4" x14ac:dyDescent="0.25">
      <c r="A32" s="1">
        <f t="shared" si="3"/>
        <v>0.3000000000000001</v>
      </c>
      <c r="B32" s="1">
        <f t="shared" si="0"/>
        <v>0.29552020666133966</v>
      </c>
      <c r="C32" s="1">
        <f t="shared" si="4"/>
        <v>-4.4797933386604427E-3</v>
      </c>
      <c r="D32" s="1">
        <f t="shared" si="5"/>
        <v>1.5159008547236832E-2</v>
      </c>
    </row>
    <row r="33" spans="1:4" x14ac:dyDescent="0.25">
      <c r="A33" s="1">
        <f t="shared" si="3"/>
        <v>0.31000000000000011</v>
      </c>
      <c r="B33" s="1">
        <f t="shared" si="0"/>
        <v>0.30505863644344361</v>
      </c>
      <c r="C33" s="1">
        <f t="shared" si="4"/>
        <v>-4.9413635565564995E-3</v>
      </c>
      <c r="D33" s="1">
        <f t="shared" si="5"/>
        <v>1.6198077897960461E-2</v>
      </c>
    </row>
    <row r="34" spans="1:4" x14ac:dyDescent="0.25">
      <c r="A34" s="1">
        <f t="shared" si="3"/>
        <v>0.32000000000000012</v>
      </c>
      <c r="B34" s="1">
        <f t="shared" si="0"/>
        <v>0.31456656061611787</v>
      </c>
      <c r="C34" s="1">
        <f t="shared" si="4"/>
        <v>-5.4334393838822437E-3</v>
      </c>
      <c r="D34" s="1">
        <f t="shared" si="5"/>
        <v>1.7272781230274998E-2</v>
      </c>
    </row>
    <row r="35" spans="1:4" x14ac:dyDescent="0.25">
      <c r="A35" s="1">
        <f t="shared" si="3"/>
        <v>0.33000000000000013</v>
      </c>
      <c r="B35" s="1">
        <f t="shared" si="0"/>
        <v>0.32404302839486848</v>
      </c>
      <c r="C35" s="1">
        <f t="shared" si="4"/>
        <v>-5.9569716051316446E-3</v>
      </c>
      <c r="D35" s="1">
        <f t="shared" si="5"/>
        <v>1.8383273464142143E-2</v>
      </c>
    </row>
    <row r="36" spans="1:4" x14ac:dyDescent="0.25">
      <c r="A36" s="1">
        <f t="shared" si="3"/>
        <v>0.34000000000000014</v>
      </c>
      <c r="B36" s="1">
        <f t="shared" si="0"/>
        <v>0.33348709214081451</v>
      </c>
      <c r="C36" s="1">
        <f t="shared" si="4"/>
        <v>-6.5129078591856238E-3</v>
      </c>
      <c r="D36" s="1">
        <f t="shared" si="5"/>
        <v>1.9529714980499324E-2</v>
      </c>
    </row>
    <row r="37" spans="1:4" x14ac:dyDescent="0.25">
      <c r="A37" s="1">
        <f t="shared" si="3"/>
        <v>0.35000000000000014</v>
      </c>
      <c r="B37" s="1">
        <f t="shared" si="0"/>
        <v>0.34289780745545151</v>
      </c>
      <c r="C37" s="1">
        <f t="shared" si="4"/>
        <v>-7.1021925445486356E-3</v>
      </c>
      <c r="D37" s="1">
        <f t="shared" si="5"/>
        <v>2.071227167432774E-2</v>
      </c>
    </row>
    <row r="38" spans="1:4" x14ac:dyDescent="0.25">
      <c r="A38" s="1">
        <f t="shared" si="3"/>
        <v>0.36000000000000015</v>
      </c>
      <c r="B38" s="1">
        <f t="shared" si="0"/>
        <v>0.35227423327509011</v>
      </c>
      <c r="C38" s="1">
        <f t="shared" si="4"/>
        <v>-7.7257667249100437E-3</v>
      </c>
      <c r="D38" s="1">
        <f t="shared" si="5"/>
        <v>2.1931115009700443E-2</v>
      </c>
    </row>
    <row r="39" spans="1:4" x14ac:dyDescent="0.25">
      <c r="A39" s="1">
        <f t="shared" si="3"/>
        <v>0.37000000000000016</v>
      </c>
      <c r="B39" s="1">
        <f t="shared" si="0"/>
        <v>0.36161543196496215</v>
      </c>
      <c r="C39" s="1">
        <f t="shared" si="4"/>
        <v>-8.3845680350380092E-3</v>
      </c>
      <c r="D39" s="1">
        <f t="shared" si="5"/>
        <v>2.3186422076838832E-2</v>
      </c>
    </row>
    <row r="40" spans="1:4" x14ac:dyDescent="0.25">
      <c r="A40" s="1">
        <f t="shared" si="3"/>
        <v>0.38000000000000017</v>
      </c>
      <c r="B40" s="1">
        <f t="shared" si="0"/>
        <v>0.37092046941298285</v>
      </c>
      <c r="C40" s="1">
        <f t="shared" si="4"/>
        <v>-9.079530587017326E-3</v>
      </c>
      <c r="D40" s="1">
        <f t="shared" si="5"/>
        <v>2.4478375651218583E-2</v>
      </c>
    </row>
    <row r="41" spans="1:4" x14ac:dyDescent="0.25">
      <c r="A41" s="1">
        <f t="shared" si="3"/>
        <v>0.39000000000000018</v>
      </c>
      <c r="B41" s="1">
        <f t="shared" si="0"/>
        <v>0.38018841512316159</v>
      </c>
      <c r="C41" s="1">
        <f t="shared" si="4"/>
        <v>-9.811584876838586E-3</v>
      </c>
      <c r="D41" s="1">
        <f t="shared" si="5"/>
        <v>2.580716425475546E-2</v>
      </c>
    </row>
    <row r="42" spans="1:4" x14ac:dyDescent="0.25">
      <c r="A42" s="1">
        <f t="shared" si="3"/>
        <v>0.40000000000000019</v>
      </c>
      <c r="B42" s="1">
        <f t="shared" si="0"/>
        <v>0.38941834230865069</v>
      </c>
      <c r="C42" s="1">
        <f t="shared" si="4"/>
        <v>-1.05816576913495E-2</v>
      </c>
      <c r="D42" s="1">
        <f t="shared" si="5"/>
        <v>2.7172982219113191E-2</v>
      </c>
    </row>
    <row r="43" spans="1:4" x14ac:dyDescent="0.25">
      <c r="A43" s="1">
        <f t="shared" si="3"/>
        <v>0.4100000000000002</v>
      </c>
      <c r="B43" s="1">
        <f t="shared" si="0"/>
        <v>0.39860932798442306</v>
      </c>
      <c r="C43" s="1">
        <f t="shared" si="4"/>
        <v>-1.1390672015577141E-2</v>
      </c>
      <c r="D43" s="1">
        <f t="shared" si="5"/>
        <v>2.8576029751170972E-2</v>
      </c>
    </row>
    <row r="44" spans="1:4" x14ac:dyDescent="0.25">
      <c r="A44" s="1">
        <f t="shared" si="3"/>
        <v>0.42000000000000021</v>
      </c>
      <c r="B44" s="1">
        <f t="shared" si="0"/>
        <v>0.40776045305957037</v>
      </c>
      <c r="C44" s="1">
        <f t="shared" si="4"/>
        <v>-1.2239546940429835E-2</v>
      </c>
      <c r="D44" s="1">
        <f t="shared" si="5"/>
        <v>3.0016513000689991E-2</v>
      </c>
    </row>
    <row r="45" spans="1:4" x14ac:dyDescent="0.25">
      <c r="A45" s="1">
        <f t="shared" si="3"/>
        <v>0.43000000000000022</v>
      </c>
      <c r="B45" s="1">
        <f t="shared" si="0"/>
        <v>0.41687080242921098</v>
      </c>
      <c r="C45" s="1">
        <f t="shared" si="4"/>
        <v>-1.3129197570789231E-2</v>
      </c>
      <c r="D45" s="1">
        <f t="shared" si="5"/>
        <v>3.149464413022475E-2</v>
      </c>
    </row>
    <row r="46" spans="1:4" x14ac:dyDescent="0.25">
      <c r="A46" s="1">
        <f t="shared" si="3"/>
        <v>0.44000000000000022</v>
      </c>
      <c r="B46" s="1">
        <f t="shared" si="0"/>
        <v>0.42593946506599978</v>
      </c>
      <c r="C46" s="1">
        <f t="shared" si="4"/>
        <v>-1.4060534934000446E-2</v>
      </c>
      <c r="D46" s="1">
        <f t="shared" si="5"/>
        <v>3.3010641387319559E-2</v>
      </c>
    </row>
    <row r="47" spans="1:4" x14ac:dyDescent="0.25">
      <c r="A47" s="1">
        <f t="shared" si="3"/>
        <v>0.45000000000000023</v>
      </c>
      <c r="B47" s="1">
        <f t="shared" si="0"/>
        <v>0.4349655341112304</v>
      </c>
      <c r="C47" s="1">
        <f t="shared" si="4"/>
        <v>-1.5034465888769832E-2</v>
      </c>
      <c r="D47" s="1">
        <f t="shared" si="5"/>
        <v>3.456472917903694E-2</v>
      </c>
    </row>
    <row r="48" spans="1:4" x14ac:dyDescent="0.25">
      <c r="A48" s="1">
        <f t="shared" si="3"/>
        <v>0.46000000000000024</v>
      </c>
      <c r="B48" s="1">
        <f t="shared" si="0"/>
        <v>0.44394810696552001</v>
      </c>
      <c r="C48" s="1">
        <f t="shared" si="4"/>
        <v>-1.6051893034480236E-2</v>
      </c>
      <c r="D48" s="1">
        <f t="shared" si="5"/>
        <v>3.6157138148866876E-2</v>
      </c>
    </row>
    <row r="49" spans="1:4" x14ac:dyDescent="0.25">
      <c r="A49" s="1">
        <f t="shared" si="3"/>
        <v>0.47000000000000025</v>
      </c>
      <c r="B49" s="1">
        <f t="shared" si="0"/>
        <v>0.4528862853790685</v>
      </c>
      <c r="C49" s="1">
        <f t="shared" si="4"/>
        <v>-1.7113714620931753E-2</v>
      </c>
      <c r="D49" s="1">
        <f t="shared" si="5"/>
        <v>3.7788105256063277E-2</v>
      </c>
    </row>
    <row r="50" spans="1:4" x14ac:dyDescent="0.25">
      <c r="A50" s="1">
        <f t="shared" si="3"/>
        <v>0.48000000000000026</v>
      </c>
      <c r="B50" s="1">
        <f t="shared" si="0"/>
        <v>0.46177917554148312</v>
      </c>
      <c r="C50" s="1">
        <f t="shared" si="4"/>
        <v>-1.8220824458517138E-2</v>
      </c>
      <c r="D50" s="1">
        <f t="shared" si="5"/>
        <v>3.945787385745874E-2</v>
      </c>
    </row>
    <row r="51" spans="1:4" x14ac:dyDescent="0.25">
      <c r="A51" s="1">
        <f t="shared" si="3"/>
        <v>0.49000000000000027</v>
      </c>
      <c r="B51" s="1">
        <f t="shared" si="0"/>
        <v>0.47062588817115825</v>
      </c>
      <c r="C51" s="1">
        <f t="shared" si="4"/>
        <v>-1.9374111828842022E-2</v>
      </c>
      <c r="D51" s="1">
        <f t="shared" si="5"/>
        <v>4.1166693791812835E-2</v>
      </c>
    </row>
    <row r="52" spans="1:4" x14ac:dyDescent="0.25">
      <c r="A52" s="1">
        <f t="shared" si="3"/>
        <v>0.50000000000000022</v>
      </c>
      <c r="B52" s="1">
        <f t="shared" si="0"/>
        <v>0.47942553860420317</v>
      </c>
      <c r="C52" s="1">
        <f t="shared" si="4"/>
        <v>-2.057446139579705E-2</v>
      </c>
      <c r="D52" s="1">
        <f t="shared" si="5"/>
        <v>4.2914821466744184E-2</v>
      </c>
    </row>
    <row r="53" spans="1:4" x14ac:dyDescent="0.25">
      <c r="A53" s="1">
        <f t="shared" si="3"/>
        <v>0.51000000000000023</v>
      </c>
      <c r="B53" s="1">
        <f t="shared" si="0"/>
        <v>0.4881772468829077</v>
      </c>
      <c r="C53" s="1">
        <f t="shared" si="4"/>
        <v>-2.182275311709253E-2</v>
      </c>
      <c r="D53" s="1">
        <f t="shared" si="5"/>
        <v>4.4702519948306506E-2</v>
      </c>
    </row>
    <row r="54" spans="1:4" x14ac:dyDescent="0.25">
      <c r="A54" s="1">
        <f t="shared" si="3"/>
        <v>0.52000000000000024</v>
      </c>
      <c r="B54" s="1">
        <f t="shared" si="0"/>
        <v>0.49688013784373691</v>
      </c>
      <c r="C54" s="1">
        <f t="shared" si="4"/>
        <v>-2.3119862156263327E-2</v>
      </c>
      <c r="D54" s="1">
        <f t="shared" si="5"/>
        <v>4.6530059053264586E-2</v>
      </c>
    </row>
    <row r="55" spans="1:4" x14ac:dyDescent="0.25">
      <c r="A55" s="1">
        <f t="shared" si="3"/>
        <v>0.53000000000000025</v>
      </c>
      <c r="B55" s="1">
        <f t="shared" si="0"/>
        <v>0.50553334120484716</v>
      </c>
      <c r="C55" s="1">
        <f t="shared" si="4"/>
        <v>-2.4466658795153085E-2</v>
      </c>
      <c r="D55" s="1">
        <f t="shared" si="5"/>
        <v>4.8397715444131212E-2</v>
      </c>
    </row>
    <row r="56" spans="1:4" x14ac:dyDescent="0.25">
      <c r="A56" s="1">
        <f t="shared" si="3"/>
        <v>0.54000000000000026</v>
      </c>
      <c r="B56" s="1">
        <f t="shared" si="0"/>
        <v>0.5141359916531133</v>
      </c>
      <c r="C56" s="1">
        <f t="shared" si="4"/>
        <v>-2.5864008346886957E-2</v>
      </c>
      <c r="D56" s="1">
        <f t="shared" si="5"/>
        <v>5.0305772727028533E-2</v>
      </c>
    </row>
    <row r="57" spans="1:4" x14ac:dyDescent="0.25">
      <c r="A57" s="1">
        <f t="shared" si="3"/>
        <v>0.55000000000000027</v>
      </c>
      <c r="B57" s="1">
        <f t="shared" si="0"/>
        <v>0.52268722893065944</v>
      </c>
      <c r="C57" s="1">
        <f t="shared" si="4"/>
        <v>-2.7312771069340824E-2</v>
      </c>
      <c r="D57" s="1">
        <f t="shared" si="5"/>
        <v>5.2254521552437205E-2</v>
      </c>
    </row>
    <row r="58" spans="1:4" x14ac:dyDescent="0.25">
      <c r="A58" s="1">
        <f t="shared" si="3"/>
        <v>0.56000000000000028</v>
      </c>
      <c r="B58" s="1">
        <f t="shared" si="0"/>
        <v>0.53118619792088362</v>
      </c>
      <c r="C58" s="1">
        <f t="shared" si="4"/>
        <v>-2.8813802079116657E-2</v>
      </c>
      <c r="D58" s="1">
        <f t="shared" si="5"/>
        <v>5.4244259718902309E-2</v>
      </c>
    </row>
    <row r="59" spans="1:4" x14ac:dyDescent="0.25">
      <c r="A59" s="1">
        <f t="shared" si="3"/>
        <v>0.57000000000000028</v>
      </c>
      <c r="B59" s="1">
        <f t="shared" si="0"/>
        <v>0.53963204873396953</v>
      </c>
      <c r="C59" s="1">
        <f t="shared" si="4"/>
        <v>-3.0367951266030757E-2</v>
      </c>
      <c r="D59" s="1">
        <f t="shared" si="5"/>
        <v>5.6275292279761725E-2</v>
      </c>
    </row>
    <row r="60" spans="1:4" x14ac:dyDescent="0.25">
      <c r="A60" s="1">
        <f t="shared" si="3"/>
        <v>0.58000000000000029</v>
      </c>
      <c r="B60" s="1">
        <f t="shared" si="0"/>
        <v>0.54802393679187378</v>
      </c>
      <c r="C60" s="1">
        <f t="shared" si="4"/>
        <v>-3.1976063208126515E-2</v>
      </c>
      <c r="D60" s="1">
        <f t="shared" si="5"/>
        <v>5.8347931652974951E-2</v>
      </c>
    </row>
    <row r="61" spans="1:4" x14ac:dyDescent="0.25">
      <c r="A61" s="1">
        <f t="shared" si="3"/>
        <v>0.5900000000000003</v>
      </c>
      <c r="B61" s="1">
        <f t="shared" si="0"/>
        <v>0.556361022912784</v>
      </c>
      <c r="C61" s="1">
        <f t="shared" si="4"/>
        <v>-3.3638977087216304E-2</v>
      </c>
      <c r="D61" s="1">
        <f t="shared" si="5"/>
        <v>6.046249773411895E-2</v>
      </c>
    </row>
    <row r="62" spans="1:4" x14ac:dyDescent="0.25">
      <c r="A62" s="1">
        <f t="shared" si="3"/>
        <v>0.60000000000000031</v>
      </c>
      <c r="B62" s="1">
        <f t="shared" si="0"/>
        <v>0.56464247339503559</v>
      </c>
      <c r="C62" s="1">
        <f t="shared" si="4"/>
        <v>-3.5357526604964717E-2</v>
      </c>
      <c r="D62" s="1">
        <f t="shared" si="5"/>
        <v>6.261931801263533E-2</v>
      </c>
    </row>
    <row r="63" spans="1:4" x14ac:dyDescent="0.25">
      <c r="A63" s="1">
        <f t="shared" si="3"/>
        <v>0.61000000000000032</v>
      </c>
      <c r="B63" s="1">
        <f t="shared" si="0"/>
        <v>0.57286746010048151</v>
      </c>
      <c r="C63" s="1">
        <f t="shared" si="4"/>
        <v>-3.7132539899518813E-2</v>
      </c>
      <c r="D63" s="1">
        <f t="shared" si="5"/>
        <v>6.4818727691403052E-2</v>
      </c>
    </row>
    <row r="64" spans="1:4" x14ac:dyDescent="0.25">
      <c r="A64" s="1">
        <f t="shared" si="3"/>
        <v>0.62000000000000033</v>
      </c>
      <c r="B64" s="1">
        <f t="shared" si="0"/>
        <v>0.58103516053730531</v>
      </c>
      <c r="C64" s="1">
        <f t="shared" si="4"/>
        <v>-3.8964839462695022E-2</v>
      </c>
      <c r="D64" s="1">
        <f t="shared" si="5"/>
        <v>6.7061069809721596E-2</v>
      </c>
    </row>
    <row r="65" spans="1:4" x14ac:dyDescent="0.25">
      <c r="A65" s="1">
        <f t="shared" si="3"/>
        <v>0.63000000000000034</v>
      </c>
      <c r="B65" s="1">
        <f t="shared" si="0"/>
        <v>0.58914475794226984</v>
      </c>
      <c r="C65" s="1">
        <f t="shared" si="4"/>
        <v>-4.0855242057730501E-2</v>
      </c>
      <c r="D65" s="1">
        <f t="shared" si="5"/>
        <v>6.9346695369788727E-2</v>
      </c>
    </row>
    <row r="66" spans="1:4" x14ac:dyDescent="0.25">
      <c r="A66" s="1">
        <f t="shared" si="3"/>
        <v>0.64000000000000035</v>
      </c>
      <c r="B66" s="1">
        <f t="shared" si="0"/>
        <v>0.59719544136239233</v>
      </c>
      <c r="C66" s="1">
        <f t="shared" si="4"/>
        <v>-4.2804558637608014E-2</v>
      </c>
      <c r="D66" s="1">
        <f t="shared" si="5"/>
        <v>7.1675963466762624E-2</v>
      </c>
    </row>
    <row r="67" spans="1:4" x14ac:dyDescent="0.25">
      <c r="A67" s="1">
        <f t="shared" si="3"/>
        <v>0.65000000000000036</v>
      </c>
      <c r="B67" s="1">
        <f t="shared" ref="B67:B102" si="6">SIN(A67)</f>
        <v>0.60518640573603988</v>
      </c>
      <c r="C67" s="1">
        <f t="shared" si="4"/>
        <v>-4.4813594263960477E-2</v>
      </c>
      <c r="D67" s="1">
        <f t="shared" si="5"/>
        <v>7.4049241422495735E-2</v>
      </c>
    </row>
    <row r="68" spans="1:4" x14ac:dyDescent="0.25">
      <c r="A68" s="1">
        <f t="shared" ref="A68:A102" si="7">A67+0.01</f>
        <v>0.66000000000000036</v>
      </c>
      <c r="B68" s="1">
        <f t="shared" si="6"/>
        <v>0.61311685197343413</v>
      </c>
      <c r="C68" s="1">
        <f t="shared" si="4"/>
        <v>-4.6883148026566235E-2</v>
      </c>
      <c r="D68" s="1">
        <f t="shared" si="5"/>
        <v>7.6466904923040091E-2</v>
      </c>
    </row>
    <row r="69" spans="1:4" x14ac:dyDescent="0.25">
      <c r="A69" s="1">
        <f t="shared" si="7"/>
        <v>0.67000000000000037</v>
      </c>
      <c r="B69" s="1">
        <f t="shared" si="6"/>
        <v>0.62098598703655994</v>
      </c>
      <c r="C69" s="1">
        <f t="shared" si="4"/>
        <v>-4.9014012963440434E-2</v>
      </c>
      <c r="D69" s="1">
        <f t="shared" si="5"/>
        <v>7.8929338160016779E-2</v>
      </c>
    </row>
    <row r="70" spans="1:4" x14ac:dyDescent="0.25">
      <c r="A70" s="1">
        <f t="shared" si="7"/>
        <v>0.68000000000000038</v>
      </c>
      <c r="B70" s="1">
        <f t="shared" si="6"/>
        <v>0.62879302401846882</v>
      </c>
      <c r="C70" s="1">
        <f t="shared" si="4"/>
        <v>-5.1206975981531566E-2</v>
      </c>
      <c r="D70" s="1">
        <f t="shared" si="5"/>
        <v>8.1436933975952516E-2</v>
      </c>
    </row>
    <row r="71" spans="1:4" x14ac:dyDescent="0.25">
      <c r="A71" s="1">
        <f t="shared" si="7"/>
        <v>0.69000000000000039</v>
      </c>
      <c r="B71" s="1">
        <f t="shared" si="6"/>
        <v>0.6365371822219682</v>
      </c>
      <c r="C71" s="1">
        <f t="shared" si="4"/>
        <v>-5.346281777803219E-2</v>
      </c>
      <c r="D71" s="1">
        <f t="shared" si="5"/>
        <v>8.399009401368962E-2</v>
      </c>
    </row>
    <row r="72" spans="1:4" x14ac:dyDescent="0.25">
      <c r="A72" s="1">
        <f t="shared" si="7"/>
        <v>0.7000000000000004</v>
      </c>
      <c r="B72" s="1">
        <f t="shared" si="6"/>
        <v>0.64421768723769135</v>
      </c>
      <c r="C72" s="1">
        <f t="shared" si="4"/>
        <v>-5.578231276230905E-2</v>
      </c>
      <c r="D72" s="1">
        <f t="shared" si="5"/>
        <v>8.6589228869972862E-2</v>
      </c>
    </row>
    <row r="73" spans="1:4" x14ac:dyDescent="0.25">
      <c r="A73" s="1">
        <f t="shared" si="7"/>
        <v>0.71000000000000041</v>
      </c>
      <c r="B73" s="1">
        <f t="shared" si="6"/>
        <v>0.65183377102153695</v>
      </c>
      <c r="C73" s="1">
        <f t="shared" si="4"/>
        <v>-5.8166228978463463E-2</v>
      </c>
      <c r="D73" s="1">
        <f t="shared" si="5"/>
        <v>8.9234758253330229E-2</v>
      </c>
    </row>
    <row r="74" spans="1:4" x14ac:dyDescent="0.25">
      <c r="A74" s="1">
        <f t="shared" si="7"/>
        <v>0.72000000000000042</v>
      </c>
      <c r="B74" s="1">
        <f t="shared" si="6"/>
        <v>0.65938467197147344</v>
      </c>
      <c r="C74" s="1">
        <f t="shared" si="4"/>
        <v>-6.0615328028526982E-2</v>
      </c>
      <c r="D74" s="1">
        <f t="shared" si="5"/>
        <v>9.1927111146358806E-2</v>
      </c>
    </row>
    <row r="75" spans="1:4" x14ac:dyDescent="0.25">
      <c r="A75" s="1">
        <f t="shared" si="7"/>
        <v>0.73000000000000043</v>
      </c>
      <c r="B75" s="1">
        <f t="shared" si="6"/>
        <v>0.66686963500369822</v>
      </c>
      <c r="C75" s="1">
        <f t="shared" si="4"/>
        <v>-6.3130364996302202E-2</v>
      </c>
      <c r="D75" s="1">
        <f t="shared" si="5"/>
        <v>9.4666725972539001E-2</v>
      </c>
    </row>
    <row r="76" spans="1:4" x14ac:dyDescent="0.25">
      <c r="A76" s="1">
        <f t="shared" si="7"/>
        <v>0.74000000000000044</v>
      </c>
      <c r="B76" s="1">
        <f t="shared" si="6"/>
        <v>0.67428791162814539</v>
      </c>
      <c r="C76" s="1">
        <f t="shared" si="4"/>
        <v>-6.5712088371855049E-2</v>
      </c>
      <c r="D76" s="1">
        <f t="shared" si="5"/>
        <v>9.7454050767699044E-2</v>
      </c>
    </row>
    <row r="77" spans="1:4" x14ac:dyDescent="0.25">
      <c r="A77" s="1">
        <f t="shared" si="7"/>
        <v>0.75000000000000044</v>
      </c>
      <c r="B77" s="1">
        <f t="shared" si="6"/>
        <v>0.68163876002333446</v>
      </c>
      <c r="C77" s="1">
        <f t="shared" ref="C77:C102" si="8">SIN(A77)-A77</f>
        <v>-6.8361239976665988E-2</v>
      </c>
      <c r="D77" s="1">
        <f t="shared" ref="D77:D102" si="9">ABS(SIN(A77)-A77)/SIN(A77)</f>
        <v>0.10028954335625777</v>
      </c>
    </row>
    <row r="78" spans="1:4" x14ac:dyDescent="0.25">
      <c r="A78" s="1">
        <f t="shared" si="7"/>
        <v>0.76000000000000045</v>
      </c>
      <c r="B78" s="1">
        <f t="shared" si="6"/>
        <v>0.68892144511055164</v>
      </c>
      <c r="C78" s="1">
        <f t="shared" si="8"/>
        <v>-7.1078554889448808E-2</v>
      </c>
      <c r="D78" s="1">
        <f t="shared" si="9"/>
        <v>0.10317367153238029</v>
      </c>
    </row>
    <row r="79" spans="1:4" x14ac:dyDescent="0.25">
      <c r="A79" s="1">
        <f t="shared" si="7"/>
        <v>0.77000000000000046</v>
      </c>
      <c r="B79" s="1">
        <f t="shared" si="6"/>
        <v>0.69613523862735704</v>
      </c>
      <c r="C79" s="1">
        <f t="shared" si="8"/>
        <v>-7.3864761372643417E-2</v>
      </c>
      <c r="D79" s="1">
        <f t="shared" si="9"/>
        <v>0.10610691324618235</v>
      </c>
    </row>
    <row r="80" spans="1:4" x14ac:dyDescent="0.25">
      <c r="A80" s="1">
        <f t="shared" si="7"/>
        <v>0.78000000000000047</v>
      </c>
      <c r="B80" s="1">
        <f t="shared" si="6"/>
        <v>0.70327941920041048</v>
      </c>
      <c r="C80" s="1">
        <f t="shared" si="8"/>
        <v>-7.6720580799589988E-2</v>
      </c>
      <c r="D80" s="1">
        <f t="shared" si="9"/>
        <v>0.10908975679512563</v>
      </c>
    </row>
    <row r="81" spans="1:4" x14ac:dyDescent="0.25">
      <c r="A81" s="1">
        <f t="shared" si="7"/>
        <v>0.79000000000000048</v>
      </c>
      <c r="B81" s="1">
        <f t="shared" si="6"/>
        <v>0.71035327241760815</v>
      </c>
      <c r="C81" s="1">
        <f t="shared" si="8"/>
        <v>-7.9646727582392329E-2</v>
      </c>
      <c r="D81" s="1">
        <f t="shared" si="9"/>
        <v>0.11212270102075207</v>
      </c>
    </row>
    <row r="82" spans="1:4" x14ac:dyDescent="0.25">
      <c r="A82" s="1">
        <f t="shared" si="7"/>
        <v>0.80000000000000049</v>
      </c>
      <c r="B82" s="1">
        <f t="shared" si="6"/>
        <v>0.71735609089952312</v>
      </c>
      <c r="C82" s="1">
        <f t="shared" si="8"/>
        <v>-8.2643909100477364E-2</v>
      </c>
      <c r="D82" s="1">
        <f t="shared" si="9"/>
        <v>0.11520625551090906</v>
      </c>
    </row>
    <row r="83" spans="1:4" x14ac:dyDescent="0.25">
      <c r="A83" s="1">
        <f t="shared" si="7"/>
        <v>0.8100000000000005</v>
      </c>
      <c r="B83" s="1">
        <f t="shared" si="6"/>
        <v>0.72428717437014289</v>
      </c>
      <c r="C83" s="1">
        <f t="shared" si="8"/>
        <v>-8.5712825629857603E-2</v>
      </c>
      <c r="D83" s="1">
        <f t="shared" si="9"/>
        <v>0.118340940807623</v>
      </c>
    </row>
    <row r="84" spans="1:4" x14ac:dyDescent="0.25">
      <c r="A84" s="1">
        <f t="shared" si="7"/>
        <v>0.82000000000000051</v>
      </c>
      <c r="B84" s="1">
        <f t="shared" si="6"/>
        <v>0.73114582972689623</v>
      </c>
      <c r="C84" s="1">
        <f t="shared" si="8"/>
        <v>-8.8854170273104272E-2</v>
      </c>
      <c r="D84" s="1">
        <f t="shared" si="9"/>
        <v>0.12152728862078559</v>
      </c>
    </row>
    <row r="85" spans="1:4" x14ac:dyDescent="0.25">
      <c r="A85" s="1">
        <f t="shared" si="7"/>
        <v>0.83000000000000052</v>
      </c>
      <c r="B85" s="1">
        <f t="shared" si="6"/>
        <v>0.7379313711099631</v>
      </c>
      <c r="C85" s="1">
        <f t="shared" si="8"/>
        <v>-9.2068628890037418E-2</v>
      </c>
      <c r="D85" s="1">
        <f t="shared" si="9"/>
        <v>0.12476584204782071</v>
      </c>
    </row>
    <row r="86" spans="1:4" x14ac:dyDescent="0.25">
      <c r="A86" s="1">
        <f t="shared" si="7"/>
        <v>0.84000000000000052</v>
      </c>
      <c r="B86" s="1">
        <f t="shared" si="6"/>
        <v>0.74464311997085963</v>
      </c>
      <c r="C86" s="1">
        <f t="shared" si="8"/>
        <v>-9.5356880029140889E-2</v>
      </c>
      <c r="D86" s="1">
        <f t="shared" si="9"/>
        <v>0.12805715579950905</v>
      </c>
    </row>
    <row r="87" spans="1:4" x14ac:dyDescent="0.25">
      <c r="A87" s="1">
        <f t="shared" si="7"/>
        <v>0.85000000000000053</v>
      </c>
      <c r="B87" s="1">
        <f t="shared" si="6"/>
        <v>0.75128040514029304</v>
      </c>
      <c r="C87" s="1">
        <f t="shared" si="8"/>
        <v>-9.8719594859707493E-2</v>
      </c>
      <c r="D87" s="1">
        <f t="shared" si="9"/>
        <v>0.13140179643214939</v>
      </c>
    </row>
    <row r="88" spans="1:4" x14ac:dyDescent="0.25">
      <c r="A88" s="1">
        <f t="shared" si="7"/>
        <v>0.86000000000000054</v>
      </c>
      <c r="B88" s="1">
        <f t="shared" si="6"/>
        <v>0.75784256289527729</v>
      </c>
      <c r="C88" s="1">
        <f t="shared" si="8"/>
        <v>-0.10215743710472325</v>
      </c>
      <c r="D88" s="1">
        <f t="shared" si="9"/>
        <v>0.13480034258624757</v>
      </c>
    </row>
    <row r="89" spans="1:4" x14ac:dyDescent="0.25">
      <c r="A89" s="1">
        <f t="shared" si="7"/>
        <v>0.87000000000000055</v>
      </c>
      <c r="B89" s="1">
        <f t="shared" si="6"/>
        <v>0.76432893702550542</v>
      </c>
      <c r="C89" s="1">
        <f t="shared" si="8"/>
        <v>-0.10567106297449513</v>
      </c>
      <c r="D89" s="1">
        <f t="shared" si="9"/>
        <v>0.13825338523192524</v>
      </c>
    </row>
    <row r="90" spans="1:4" x14ac:dyDescent="0.25">
      <c r="A90" s="1">
        <f t="shared" si="7"/>
        <v>0.88000000000000056</v>
      </c>
      <c r="B90" s="1">
        <f t="shared" si="6"/>
        <v>0.77073887889896964</v>
      </c>
      <c r="C90" s="1">
        <f t="shared" si="8"/>
        <v>-0.10926112110103092</v>
      </c>
      <c r="D90" s="1">
        <f t="shared" si="9"/>
        <v>0.14176152792125224</v>
      </c>
    </row>
    <row r="91" spans="1:4" x14ac:dyDescent="0.25">
      <c r="A91" s="1">
        <f t="shared" si="7"/>
        <v>0.89000000000000057</v>
      </c>
      <c r="B91" s="1">
        <f t="shared" si="6"/>
        <v>0.77707174752682417</v>
      </c>
      <c r="C91" s="1">
        <f t="shared" si="8"/>
        <v>-0.11292825247317639</v>
      </c>
      <c r="D91" s="1">
        <f t="shared" si="9"/>
        <v>0.14532538704771036</v>
      </c>
    </row>
    <row r="92" spans="1:4" x14ac:dyDescent="0.25">
      <c r="A92" s="1">
        <f t="shared" si="7"/>
        <v>0.90000000000000058</v>
      </c>
      <c r="B92" s="1">
        <f t="shared" si="6"/>
        <v>0.78332690962748375</v>
      </c>
      <c r="C92" s="1">
        <f t="shared" si="8"/>
        <v>-0.11667309037251683</v>
      </c>
      <c r="D92" s="1">
        <f t="shared" si="9"/>
        <v>0.14894559211300615</v>
      </c>
    </row>
    <row r="93" spans="1:4" x14ac:dyDescent="0.25">
      <c r="A93" s="1">
        <f t="shared" si="7"/>
        <v>0.91000000000000059</v>
      </c>
      <c r="B93" s="1">
        <f t="shared" si="6"/>
        <v>0.7895037396899508</v>
      </c>
      <c r="C93" s="1">
        <f t="shared" si="8"/>
        <v>-0.12049626031004979</v>
      </c>
      <c r="D93" s="1">
        <f t="shared" si="9"/>
        <v>0.15262278600145751</v>
      </c>
    </row>
    <row r="94" spans="1:4" x14ac:dyDescent="0.25">
      <c r="A94" s="1">
        <f t="shared" si="7"/>
        <v>0.9200000000000006</v>
      </c>
      <c r="B94" s="1">
        <f t="shared" si="6"/>
        <v>0.79560162003636636</v>
      </c>
      <c r="C94" s="1">
        <f t="shared" si="8"/>
        <v>-0.12439837996363423</v>
      </c>
      <c r="D94" s="1">
        <f t="shared" si="9"/>
        <v>0.15635762526218597</v>
      </c>
    </row>
    <row r="95" spans="1:4" x14ac:dyDescent="0.25">
      <c r="A95" s="1">
        <f t="shared" si="7"/>
        <v>0.9300000000000006</v>
      </c>
      <c r="B95" s="1">
        <f t="shared" si="6"/>
        <v>0.80161994088377753</v>
      </c>
      <c r="C95" s="1">
        <f t="shared" si="8"/>
        <v>-0.12838005911622308</v>
      </c>
      <c r="D95" s="1">
        <f t="shared" si="9"/>
        <v>0.1601507803993566</v>
      </c>
    </row>
    <row r="96" spans="1:4" x14ac:dyDescent="0.25">
      <c r="A96" s="1">
        <f t="shared" si="7"/>
        <v>0.94000000000000061</v>
      </c>
      <c r="B96" s="1">
        <f t="shared" si="6"/>
        <v>0.80755810040511466</v>
      </c>
      <c r="C96" s="1">
        <f t="shared" si="8"/>
        <v>-0.13244189959488595</v>
      </c>
      <c r="D96" s="1">
        <f t="shared" si="9"/>
        <v>0.16400293617071757</v>
      </c>
    </row>
    <row r="97" spans="1:4" x14ac:dyDescent="0.25">
      <c r="A97" s="1">
        <f t="shared" si="7"/>
        <v>0.95000000000000062</v>
      </c>
      <c r="B97" s="1">
        <f t="shared" si="6"/>
        <v>0.81341550478937408</v>
      </c>
      <c r="C97" s="1">
        <f t="shared" si="8"/>
        <v>-0.13658449521062654</v>
      </c>
      <c r="D97" s="1">
        <f t="shared" si="9"/>
        <v>0.16791479189469563</v>
      </c>
    </row>
    <row r="98" spans="1:4" x14ac:dyDescent="0.25">
      <c r="A98" s="1">
        <f t="shared" si="7"/>
        <v>0.96000000000000063</v>
      </c>
      <c r="B98" s="1">
        <f t="shared" si="6"/>
        <v>0.8191915683009986</v>
      </c>
      <c r="C98" s="1">
        <f t="shared" si="8"/>
        <v>-0.14080843169900203</v>
      </c>
      <c r="D98" s="1">
        <f t="shared" si="9"/>
        <v>0.17188706176631968</v>
      </c>
    </row>
    <row r="99" spans="1:4" x14ac:dyDescent="0.25">
      <c r="A99" s="1">
        <f t="shared" si="7"/>
        <v>0.97000000000000064</v>
      </c>
      <c r="B99" s="1">
        <f t="shared" si="6"/>
        <v>0.8248857133384504</v>
      </c>
      <c r="C99" s="1">
        <f t="shared" si="8"/>
        <v>-0.14511428666155024</v>
      </c>
      <c r="D99" s="1">
        <f t="shared" si="9"/>
        <v>0.17592047518225096</v>
      </c>
    </row>
    <row r="100" spans="1:4" x14ac:dyDescent="0.25">
      <c r="A100" s="1">
        <f t="shared" si="7"/>
        <v>0.98000000000000065</v>
      </c>
      <c r="B100" s="1">
        <f t="shared" si="6"/>
        <v>0.83049737049197081</v>
      </c>
      <c r="C100" s="1">
        <f t="shared" si="8"/>
        <v>-0.14950262950802984</v>
      </c>
      <c r="D100" s="1">
        <f t="shared" si="9"/>
        <v>0.18001577707520897</v>
      </c>
    </row>
    <row r="101" spans="1:4" x14ac:dyDescent="0.25">
      <c r="A101" s="1">
        <f t="shared" si="7"/>
        <v>0.99000000000000066</v>
      </c>
      <c r="B101" s="1">
        <f t="shared" si="6"/>
        <v>0.83602597860052086</v>
      </c>
      <c r="C101" s="1">
        <f t="shared" si="8"/>
        <v>-0.1539740213994798</v>
      </c>
      <c r="D101" s="1">
        <f t="shared" si="9"/>
        <v>0.18417372825809444</v>
      </c>
    </row>
    <row r="102" spans="1:4" x14ac:dyDescent="0.25">
      <c r="A102" s="1">
        <f t="shared" si="7"/>
        <v>1.0000000000000007</v>
      </c>
      <c r="B102" s="1">
        <f t="shared" si="6"/>
        <v>0.84147098480789684</v>
      </c>
      <c r="C102" s="1">
        <f t="shared" si="8"/>
        <v>-0.15852901519210383</v>
      </c>
      <c r="D102" s="1">
        <f t="shared" si="9"/>
        <v>0.18839510577812155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H2" sqref="H2"/>
    </sheetView>
  </sheetViews>
  <sheetFormatPr defaultRowHeight="16.5" x14ac:dyDescent="0.25"/>
  <cols>
    <col min="4" max="4" width="19.875" bestFit="1" customWidth="1"/>
    <col min="5" max="5" width="9" style="1"/>
    <col min="6" max="7" width="23" customWidth="1"/>
    <col min="8" max="8" width="23.5" customWidth="1"/>
  </cols>
  <sheetData>
    <row r="1" spans="1:8" s="1" customFormat="1" x14ac:dyDescent="0.25">
      <c r="A1" s="1" t="s">
        <v>9</v>
      </c>
      <c r="B1" s="1" t="s">
        <v>10</v>
      </c>
      <c r="C1" s="1" t="s">
        <v>14</v>
      </c>
      <c r="D1" s="1" t="s">
        <v>15</v>
      </c>
      <c r="E1" s="1" t="s">
        <v>11</v>
      </c>
      <c r="F1" s="1" t="s">
        <v>13</v>
      </c>
      <c r="G1" s="1" t="s">
        <v>12</v>
      </c>
      <c r="H1" s="1" t="s">
        <v>16</v>
      </c>
    </row>
    <row r="2" spans="1:8" x14ac:dyDescent="0.25">
      <c r="A2">
        <v>0</v>
      </c>
      <c r="B2">
        <f>A2*3.1415926/180</f>
        <v>0</v>
      </c>
      <c r="C2" t="e">
        <f>EXP(i_num*B2)</f>
        <v>#NAME?</v>
      </c>
      <c r="E2" s="1">
        <v>1</v>
      </c>
      <c r="F2">
        <f>10^6*(1+0.05)^E2</f>
        <v>1050000</v>
      </c>
      <c r="G2">
        <f>10^6*(1+0.01)^E2</f>
        <v>1010000</v>
      </c>
      <c r="H2">
        <f>10^6*(1+E2*0.18)</f>
        <v>1180000</v>
      </c>
    </row>
    <row r="3" spans="1:8" x14ac:dyDescent="0.25">
      <c r="A3">
        <f>A2+1</f>
        <v>1</v>
      </c>
      <c r="B3">
        <f t="shared" ref="B3:B66" si="0">A3*3.1415926/180</f>
        <v>1.7453292222222222E-2</v>
      </c>
      <c r="E3" s="1">
        <f>E2+1</f>
        <v>2</v>
      </c>
      <c r="F3">
        <f t="shared" ref="F3:F11" si="1">10^6*(1+0.05)^E3</f>
        <v>1102500</v>
      </c>
      <c r="G3">
        <f>10^6*(1+0.01)^E3</f>
        <v>1020100</v>
      </c>
      <c r="H3">
        <f>10^6*(1+E3*0.18)</f>
        <v>1359999.9999999998</v>
      </c>
    </row>
    <row r="4" spans="1:8" x14ac:dyDescent="0.25">
      <c r="A4">
        <f t="shared" ref="A4:A67" si="2">A3+1</f>
        <v>2</v>
      </c>
      <c r="B4">
        <f t="shared" si="0"/>
        <v>3.4906584444444444E-2</v>
      </c>
      <c r="E4" s="1">
        <f t="shared" ref="E4:E11" si="3">E3+1</f>
        <v>3</v>
      </c>
      <c r="F4">
        <f t="shared" si="1"/>
        <v>1157625.0000000002</v>
      </c>
      <c r="G4">
        <f>10^6*(1+0.01)^E4</f>
        <v>1030300.9999999999</v>
      </c>
      <c r="H4">
        <f>10^6*(1+E4*0.18)</f>
        <v>1540000</v>
      </c>
    </row>
    <row r="5" spans="1:8" x14ac:dyDescent="0.25">
      <c r="A5">
        <f t="shared" si="2"/>
        <v>3</v>
      </c>
      <c r="B5">
        <f t="shared" si="0"/>
        <v>5.2359876666666673E-2</v>
      </c>
      <c r="E5" s="1">
        <f t="shared" si="3"/>
        <v>4</v>
      </c>
      <c r="F5">
        <f t="shared" si="1"/>
        <v>1215506.25</v>
      </c>
      <c r="G5">
        <f>10^6*(1+0.01)^E5</f>
        <v>1040604.01</v>
      </c>
      <c r="H5">
        <f t="shared" ref="H5:H11" si="4">10^6*(1+E5*0.18)</f>
        <v>1720000</v>
      </c>
    </row>
    <row r="6" spans="1:8" x14ac:dyDescent="0.25">
      <c r="A6">
        <f t="shared" si="2"/>
        <v>4</v>
      </c>
      <c r="B6">
        <f t="shared" si="0"/>
        <v>6.9813168888888888E-2</v>
      </c>
      <c r="E6" s="1">
        <f t="shared" si="3"/>
        <v>5</v>
      </c>
      <c r="F6">
        <f t="shared" si="1"/>
        <v>1276281.5625000002</v>
      </c>
      <c r="G6">
        <f>10^6*(1+0.01)^E6</f>
        <v>1051010.0500999999</v>
      </c>
      <c r="H6">
        <f t="shared" si="4"/>
        <v>1900000</v>
      </c>
    </row>
    <row r="7" spans="1:8" x14ac:dyDescent="0.25">
      <c r="A7">
        <f t="shared" si="2"/>
        <v>5</v>
      </c>
      <c r="B7">
        <f t="shared" si="0"/>
        <v>8.726646111111111E-2</v>
      </c>
      <c r="E7" s="1">
        <f t="shared" si="3"/>
        <v>6</v>
      </c>
      <c r="F7">
        <f t="shared" si="1"/>
        <v>1340095.640625</v>
      </c>
      <c r="G7">
        <f>10^6*(1+0.01)^E7</f>
        <v>1061520.1506010001</v>
      </c>
      <c r="H7">
        <f t="shared" si="4"/>
        <v>2080000</v>
      </c>
    </row>
    <row r="8" spans="1:8" x14ac:dyDescent="0.25">
      <c r="A8">
        <f t="shared" si="2"/>
        <v>6</v>
      </c>
      <c r="B8">
        <f t="shared" si="0"/>
        <v>0.10471975333333335</v>
      </c>
      <c r="E8" s="1">
        <f t="shared" si="3"/>
        <v>7</v>
      </c>
      <c r="F8">
        <f t="shared" si="1"/>
        <v>1407100.4226562502</v>
      </c>
      <c r="G8">
        <f>10^6*(1+0.01)^E8</f>
        <v>1072135.3521070099</v>
      </c>
      <c r="H8">
        <f t="shared" si="4"/>
        <v>2260000</v>
      </c>
    </row>
    <row r="9" spans="1:8" x14ac:dyDescent="0.25">
      <c r="A9">
        <f t="shared" si="2"/>
        <v>7</v>
      </c>
      <c r="B9">
        <f t="shared" si="0"/>
        <v>0.12217304555555557</v>
      </c>
      <c r="E9" s="1">
        <f t="shared" si="3"/>
        <v>8</v>
      </c>
      <c r="F9">
        <f t="shared" si="1"/>
        <v>1477455.4437890626</v>
      </c>
      <c r="G9">
        <f>10^6*(1+0.01)^E9</f>
        <v>1082856.7056280803</v>
      </c>
      <c r="H9">
        <f t="shared" si="4"/>
        <v>2440000</v>
      </c>
    </row>
    <row r="10" spans="1:8" x14ac:dyDescent="0.25">
      <c r="A10">
        <f t="shared" si="2"/>
        <v>8</v>
      </c>
      <c r="B10">
        <f t="shared" si="0"/>
        <v>0.13962633777777778</v>
      </c>
      <c r="E10" s="1">
        <f t="shared" si="3"/>
        <v>9</v>
      </c>
      <c r="F10">
        <f t="shared" si="1"/>
        <v>1551328.2159785158</v>
      </c>
      <c r="G10">
        <f>10^6*(1+0.01)^E10</f>
        <v>1093685.2726843611</v>
      </c>
      <c r="H10">
        <f t="shared" si="4"/>
        <v>2620000</v>
      </c>
    </row>
    <row r="11" spans="1:8" x14ac:dyDescent="0.25">
      <c r="A11">
        <f t="shared" si="2"/>
        <v>9</v>
      </c>
      <c r="B11">
        <f t="shared" si="0"/>
        <v>0.15707963</v>
      </c>
      <c r="E11" s="1">
        <f t="shared" si="3"/>
        <v>10</v>
      </c>
      <c r="F11">
        <f t="shared" si="1"/>
        <v>1628894.6267774415</v>
      </c>
      <c r="G11">
        <f>10^6*(1+0.01)^E11</f>
        <v>1104622.1254112048</v>
      </c>
      <c r="H11">
        <f t="shared" si="4"/>
        <v>2800000</v>
      </c>
    </row>
    <row r="12" spans="1:8" x14ac:dyDescent="0.25">
      <c r="A12">
        <f t="shared" si="2"/>
        <v>10</v>
      </c>
      <c r="B12">
        <f t="shared" si="0"/>
        <v>0.17453292222222222</v>
      </c>
    </row>
    <row r="13" spans="1:8" x14ac:dyDescent="0.25">
      <c r="A13">
        <f t="shared" si="2"/>
        <v>11</v>
      </c>
      <c r="B13">
        <f t="shared" si="0"/>
        <v>0.19198621444444444</v>
      </c>
    </row>
    <row r="14" spans="1:8" x14ac:dyDescent="0.25">
      <c r="A14">
        <f t="shared" si="2"/>
        <v>12</v>
      </c>
      <c r="B14">
        <f t="shared" si="0"/>
        <v>0.20943950666666669</v>
      </c>
    </row>
    <row r="15" spans="1:8" x14ac:dyDescent="0.25">
      <c r="A15">
        <f t="shared" si="2"/>
        <v>13</v>
      </c>
      <c r="B15">
        <f t="shared" si="0"/>
        <v>0.22689279888888889</v>
      </c>
    </row>
    <row r="16" spans="1:8" x14ac:dyDescent="0.25">
      <c r="A16">
        <f t="shared" si="2"/>
        <v>14</v>
      </c>
      <c r="B16">
        <f t="shared" si="0"/>
        <v>0.24434609111111114</v>
      </c>
    </row>
    <row r="17" spans="1:2" x14ac:dyDescent="0.25">
      <c r="A17">
        <f t="shared" si="2"/>
        <v>15</v>
      </c>
      <c r="B17">
        <f t="shared" si="0"/>
        <v>0.2617993833333333</v>
      </c>
    </row>
    <row r="18" spans="1:2" x14ac:dyDescent="0.25">
      <c r="A18">
        <f t="shared" si="2"/>
        <v>16</v>
      </c>
      <c r="B18">
        <f t="shared" si="0"/>
        <v>0.27925267555555555</v>
      </c>
    </row>
    <row r="19" spans="1:2" x14ac:dyDescent="0.25">
      <c r="A19">
        <f t="shared" si="2"/>
        <v>17</v>
      </c>
      <c r="B19">
        <f t="shared" si="0"/>
        <v>0.2967059677777778</v>
      </c>
    </row>
    <row r="20" spans="1:2" x14ac:dyDescent="0.25">
      <c r="A20">
        <f t="shared" si="2"/>
        <v>18</v>
      </c>
      <c r="B20">
        <f t="shared" si="0"/>
        <v>0.31415926</v>
      </c>
    </row>
    <row r="21" spans="1:2" x14ac:dyDescent="0.25">
      <c r="A21">
        <f t="shared" si="2"/>
        <v>19</v>
      </c>
      <c r="B21">
        <f t="shared" si="0"/>
        <v>0.33161255222222225</v>
      </c>
    </row>
    <row r="22" spans="1:2" x14ac:dyDescent="0.25">
      <c r="A22">
        <f t="shared" si="2"/>
        <v>20</v>
      </c>
      <c r="B22">
        <f t="shared" si="0"/>
        <v>0.34906584444444444</v>
      </c>
    </row>
    <row r="23" spans="1:2" x14ac:dyDescent="0.25">
      <c r="A23">
        <f t="shared" si="2"/>
        <v>21</v>
      </c>
      <c r="B23">
        <f t="shared" si="0"/>
        <v>0.36651913666666669</v>
      </c>
    </row>
    <row r="24" spans="1:2" x14ac:dyDescent="0.25">
      <c r="A24">
        <f t="shared" si="2"/>
        <v>22</v>
      </c>
      <c r="B24">
        <f t="shared" si="0"/>
        <v>0.38397242888888888</v>
      </c>
    </row>
    <row r="25" spans="1:2" x14ac:dyDescent="0.25">
      <c r="A25">
        <f t="shared" si="2"/>
        <v>23</v>
      </c>
      <c r="B25">
        <f t="shared" si="0"/>
        <v>0.40142572111111108</v>
      </c>
    </row>
    <row r="26" spans="1:2" x14ac:dyDescent="0.25">
      <c r="A26">
        <f t="shared" si="2"/>
        <v>24</v>
      </c>
      <c r="B26">
        <f t="shared" si="0"/>
        <v>0.41887901333333338</v>
      </c>
    </row>
    <row r="27" spans="1:2" x14ac:dyDescent="0.25">
      <c r="A27">
        <f t="shared" si="2"/>
        <v>25</v>
      </c>
      <c r="B27">
        <f t="shared" si="0"/>
        <v>0.43633230555555558</v>
      </c>
    </row>
    <row r="28" spans="1:2" x14ac:dyDescent="0.25">
      <c r="A28">
        <f t="shared" si="2"/>
        <v>26</v>
      </c>
      <c r="B28">
        <f t="shared" si="0"/>
        <v>0.45378559777777777</v>
      </c>
    </row>
    <row r="29" spans="1:2" x14ac:dyDescent="0.25">
      <c r="A29">
        <f t="shared" si="2"/>
        <v>27</v>
      </c>
      <c r="B29">
        <f t="shared" si="0"/>
        <v>0.47123888999999997</v>
      </c>
    </row>
    <row r="30" spans="1:2" x14ac:dyDescent="0.25">
      <c r="A30">
        <f t="shared" si="2"/>
        <v>28</v>
      </c>
      <c r="B30">
        <f t="shared" si="0"/>
        <v>0.48869218222222227</v>
      </c>
    </row>
    <row r="31" spans="1:2" x14ac:dyDescent="0.25">
      <c r="A31">
        <f t="shared" si="2"/>
        <v>29</v>
      </c>
      <c r="B31">
        <f t="shared" si="0"/>
        <v>0.50614547444444447</v>
      </c>
    </row>
    <row r="32" spans="1:2" x14ac:dyDescent="0.25">
      <c r="A32">
        <f t="shared" si="2"/>
        <v>30</v>
      </c>
      <c r="B32">
        <f t="shared" si="0"/>
        <v>0.5235987666666666</v>
      </c>
    </row>
    <row r="33" spans="1:2" x14ac:dyDescent="0.25">
      <c r="A33">
        <f t="shared" si="2"/>
        <v>31</v>
      </c>
      <c r="B33">
        <f t="shared" si="0"/>
        <v>0.54105205888888896</v>
      </c>
    </row>
    <row r="34" spans="1:2" x14ac:dyDescent="0.25">
      <c r="A34">
        <f t="shared" si="2"/>
        <v>32</v>
      </c>
      <c r="B34">
        <f t="shared" si="0"/>
        <v>0.5585053511111111</v>
      </c>
    </row>
    <row r="35" spans="1:2" x14ac:dyDescent="0.25">
      <c r="A35">
        <f t="shared" si="2"/>
        <v>33</v>
      </c>
      <c r="B35">
        <f t="shared" si="0"/>
        <v>0.57595864333333335</v>
      </c>
    </row>
    <row r="36" spans="1:2" x14ac:dyDescent="0.25">
      <c r="A36">
        <f t="shared" si="2"/>
        <v>34</v>
      </c>
      <c r="B36">
        <f t="shared" si="0"/>
        <v>0.5934119355555556</v>
      </c>
    </row>
    <row r="37" spans="1:2" x14ac:dyDescent="0.25">
      <c r="A37">
        <f t="shared" si="2"/>
        <v>35</v>
      </c>
      <c r="B37">
        <f t="shared" si="0"/>
        <v>0.61086522777777774</v>
      </c>
    </row>
    <row r="38" spans="1:2" x14ac:dyDescent="0.25">
      <c r="A38">
        <f t="shared" si="2"/>
        <v>36</v>
      </c>
      <c r="B38">
        <f t="shared" si="0"/>
        <v>0.62831851999999999</v>
      </c>
    </row>
    <row r="39" spans="1:2" x14ac:dyDescent="0.25">
      <c r="A39">
        <f t="shared" si="2"/>
        <v>37</v>
      </c>
      <c r="B39">
        <f t="shared" si="0"/>
        <v>0.64577181222222224</v>
      </c>
    </row>
    <row r="40" spans="1:2" x14ac:dyDescent="0.25">
      <c r="A40">
        <f t="shared" si="2"/>
        <v>38</v>
      </c>
      <c r="B40">
        <f t="shared" si="0"/>
        <v>0.66322510444444449</v>
      </c>
    </row>
    <row r="41" spans="1:2" x14ac:dyDescent="0.25">
      <c r="A41">
        <f t="shared" si="2"/>
        <v>39</v>
      </c>
      <c r="B41">
        <f t="shared" si="0"/>
        <v>0.68067839666666663</v>
      </c>
    </row>
    <row r="42" spans="1:2" x14ac:dyDescent="0.25">
      <c r="A42">
        <f t="shared" si="2"/>
        <v>40</v>
      </c>
      <c r="B42">
        <f t="shared" si="0"/>
        <v>0.69813168888888888</v>
      </c>
    </row>
    <row r="43" spans="1:2" x14ac:dyDescent="0.25">
      <c r="A43">
        <f t="shared" si="2"/>
        <v>41</v>
      </c>
      <c r="B43">
        <f t="shared" si="0"/>
        <v>0.71558498111111102</v>
      </c>
    </row>
    <row r="44" spans="1:2" x14ac:dyDescent="0.25">
      <c r="A44">
        <f t="shared" si="2"/>
        <v>42</v>
      </c>
      <c r="B44">
        <f t="shared" si="0"/>
        <v>0.73303827333333338</v>
      </c>
    </row>
    <row r="45" spans="1:2" x14ac:dyDescent="0.25">
      <c r="A45">
        <f t="shared" si="2"/>
        <v>43</v>
      </c>
      <c r="B45">
        <f t="shared" si="0"/>
        <v>0.75049156555555563</v>
      </c>
    </row>
    <row r="46" spans="1:2" x14ac:dyDescent="0.25">
      <c r="A46">
        <f t="shared" si="2"/>
        <v>44</v>
      </c>
      <c r="B46">
        <f t="shared" si="0"/>
        <v>0.76794485777777777</v>
      </c>
    </row>
    <row r="47" spans="1:2" x14ac:dyDescent="0.25">
      <c r="A47">
        <f t="shared" si="2"/>
        <v>45</v>
      </c>
      <c r="B47">
        <f t="shared" si="0"/>
        <v>0.78539815000000002</v>
      </c>
    </row>
    <row r="48" spans="1:2" x14ac:dyDescent="0.25">
      <c r="A48">
        <f t="shared" si="2"/>
        <v>46</v>
      </c>
      <c r="B48">
        <f t="shared" si="0"/>
        <v>0.80285144222222216</v>
      </c>
    </row>
    <row r="49" spans="1:2" x14ac:dyDescent="0.25">
      <c r="A49">
        <f t="shared" si="2"/>
        <v>47</v>
      </c>
      <c r="B49">
        <f t="shared" si="0"/>
        <v>0.82030473444444441</v>
      </c>
    </row>
    <row r="50" spans="1:2" x14ac:dyDescent="0.25">
      <c r="A50">
        <f t="shared" si="2"/>
        <v>48</v>
      </c>
      <c r="B50">
        <f t="shared" si="0"/>
        <v>0.83775802666666677</v>
      </c>
    </row>
    <row r="51" spans="1:2" x14ac:dyDescent="0.25">
      <c r="A51">
        <f t="shared" si="2"/>
        <v>49</v>
      </c>
      <c r="B51">
        <f t="shared" si="0"/>
        <v>0.85521131888888902</v>
      </c>
    </row>
    <row r="52" spans="1:2" x14ac:dyDescent="0.25">
      <c r="A52">
        <f t="shared" si="2"/>
        <v>50</v>
      </c>
      <c r="B52">
        <f t="shared" si="0"/>
        <v>0.87266461111111115</v>
      </c>
    </row>
    <row r="53" spans="1:2" x14ac:dyDescent="0.25">
      <c r="A53">
        <f t="shared" si="2"/>
        <v>51</v>
      </c>
      <c r="B53">
        <f t="shared" si="0"/>
        <v>0.8901179033333334</v>
      </c>
    </row>
    <row r="54" spans="1:2" x14ac:dyDescent="0.25">
      <c r="A54">
        <f t="shared" si="2"/>
        <v>52</v>
      </c>
      <c r="B54">
        <f t="shared" si="0"/>
        <v>0.90757119555555554</v>
      </c>
    </row>
    <row r="55" spans="1:2" x14ac:dyDescent="0.25">
      <c r="A55">
        <f t="shared" si="2"/>
        <v>53</v>
      </c>
      <c r="B55">
        <f t="shared" si="0"/>
        <v>0.92502448777777779</v>
      </c>
    </row>
    <row r="56" spans="1:2" x14ac:dyDescent="0.25">
      <c r="A56">
        <f t="shared" si="2"/>
        <v>54</v>
      </c>
      <c r="B56">
        <f t="shared" si="0"/>
        <v>0.94247777999999993</v>
      </c>
    </row>
    <row r="57" spans="1:2" x14ac:dyDescent="0.25">
      <c r="A57">
        <f t="shared" si="2"/>
        <v>55</v>
      </c>
      <c r="B57">
        <f t="shared" si="0"/>
        <v>0.95993107222222229</v>
      </c>
    </row>
    <row r="58" spans="1:2" x14ac:dyDescent="0.25">
      <c r="A58">
        <f t="shared" si="2"/>
        <v>56</v>
      </c>
      <c r="B58">
        <f t="shared" si="0"/>
        <v>0.97738436444444454</v>
      </c>
    </row>
    <row r="59" spans="1:2" x14ac:dyDescent="0.25">
      <c r="A59">
        <f t="shared" si="2"/>
        <v>57</v>
      </c>
      <c r="B59">
        <f t="shared" si="0"/>
        <v>0.99483765666666668</v>
      </c>
    </row>
    <row r="60" spans="1:2" x14ac:dyDescent="0.25">
      <c r="A60">
        <f t="shared" si="2"/>
        <v>58</v>
      </c>
      <c r="B60">
        <f t="shared" si="0"/>
        <v>1.0122909488888889</v>
      </c>
    </row>
    <row r="61" spans="1:2" x14ac:dyDescent="0.25">
      <c r="A61">
        <f t="shared" si="2"/>
        <v>59</v>
      </c>
      <c r="B61">
        <f t="shared" si="0"/>
        <v>1.0297442411111111</v>
      </c>
    </row>
    <row r="62" spans="1:2" x14ac:dyDescent="0.25">
      <c r="A62">
        <f t="shared" si="2"/>
        <v>60</v>
      </c>
      <c r="B62">
        <f t="shared" si="0"/>
        <v>1.0471975333333332</v>
      </c>
    </row>
    <row r="63" spans="1:2" x14ac:dyDescent="0.25">
      <c r="A63">
        <f t="shared" si="2"/>
        <v>61</v>
      </c>
      <c r="B63">
        <f t="shared" si="0"/>
        <v>1.0646508255555556</v>
      </c>
    </row>
    <row r="64" spans="1:2" x14ac:dyDescent="0.25">
      <c r="A64">
        <f t="shared" si="2"/>
        <v>62</v>
      </c>
      <c r="B64">
        <f t="shared" si="0"/>
        <v>1.0821041177777779</v>
      </c>
    </row>
    <row r="65" spans="1:2" x14ac:dyDescent="0.25">
      <c r="A65">
        <f t="shared" si="2"/>
        <v>63</v>
      </c>
      <c r="B65">
        <f t="shared" si="0"/>
        <v>1.0995574100000001</v>
      </c>
    </row>
    <row r="66" spans="1:2" x14ac:dyDescent="0.25">
      <c r="A66">
        <f t="shared" si="2"/>
        <v>64</v>
      </c>
      <c r="B66">
        <f t="shared" si="0"/>
        <v>1.1170107022222222</v>
      </c>
    </row>
    <row r="67" spans="1:2" x14ac:dyDescent="0.25">
      <c r="A67">
        <f t="shared" si="2"/>
        <v>65</v>
      </c>
      <c r="B67">
        <f t="shared" ref="B67:B130" si="5">A67*3.1415926/180</f>
        <v>1.1344639944444443</v>
      </c>
    </row>
    <row r="68" spans="1:2" x14ac:dyDescent="0.25">
      <c r="A68">
        <f t="shared" ref="A68:A131" si="6">A67+1</f>
        <v>66</v>
      </c>
      <c r="B68">
        <f t="shared" si="5"/>
        <v>1.1519172866666667</v>
      </c>
    </row>
    <row r="69" spans="1:2" x14ac:dyDescent="0.25">
      <c r="A69">
        <f t="shared" si="6"/>
        <v>67</v>
      </c>
      <c r="B69">
        <f t="shared" si="5"/>
        <v>1.1693705788888888</v>
      </c>
    </row>
    <row r="70" spans="1:2" x14ac:dyDescent="0.25">
      <c r="A70">
        <f t="shared" si="6"/>
        <v>68</v>
      </c>
      <c r="B70">
        <f t="shared" si="5"/>
        <v>1.1868238711111112</v>
      </c>
    </row>
    <row r="71" spans="1:2" x14ac:dyDescent="0.25">
      <c r="A71">
        <f t="shared" si="6"/>
        <v>69</v>
      </c>
      <c r="B71">
        <f t="shared" si="5"/>
        <v>1.2042771633333333</v>
      </c>
    </row>
    <row r="72" spans="1:2" x14ac:dyDescent="0.25">
      <c r="A72">
        <f t="shared" si="6"/>
        <v>70</v>
      </c>
      <c r="B72">
        <f t="shared" si="5"/>
        <v>1.2217304555555555</v>
      </c>
    </row>
    <row r="73" spans="1:2" x14ac:dyDescent="0.25">
      <c r="A73">
        <f t="shared" si="6"/>
        <v>71</v>
      </c>
      <c r="B73">
        <f t="shared" si="5"/>
        <v>1.2391837477777778</v>
      </c>
    </row>
    <row r="74" spans="1:2" x14ac:dyDescent="0.25">
      <c r="A74">
        <f t="shared" si="6"/>
        <v>72</v>
      </c>
      <c r="B74">
        <f t="shared" si="5"/>
        <v>1.25663704</v>
      </c>
    </row>
    <row r="75" spans="1:2" x14ac:dyDescent="0.25">
      <c r="A75">
        <f t="shared" si="6"/>
        <v>73</v>
      </c>
      <c r="B75">
        <f t="shared" si="5"/>
        <v>1.2740903322222221</v>
      </c>
    </row>
    <row r="76" spans="1:2" x14ac:dyDescent="0.25">
      <c r="A76">
        <f t="shared" si="6"/>
        <v>74</v>
      </c>
      <c r="B76">
        <f t="shared" si="5"/>
        <v>1.2915436244444445</v>
      </c>
    </row>
    <row r="77" spans="1:2" x14ac:dyDescent="0.25">
      <c r="A77">
        <f t="shared" si="6"/>
        <v>75</v>
      </c>
      <c r="B77">
        <f t="shared" si="5"/>
        <v>1.3089969166666668</v>
      </c>
    </row>
    <row r="78" spans="1:2" x14ac:dyDescent="0.25">
      <c r="A78">
        <f t="shared" si="6"/>
        <v>76</v>
      </c>
      <c r="B78">
        <f t="shared" si="5"/>
        <v>1.326450208888889</v>
      </c>
    </row>
    <row r="79" spans="1:2" x14ac:dyDescent="0.25">
      <c r="A79">
        <f t="shared" si="6"/>
        <v>77</v>
      </c>
      <c r="B79">
        <f t="shared" si="5"/>
        <v>1.3439035011111111</v>
      </c>
    </row>
    <row r="80" spans="1:2" x14ac:dyDescent="0.25">
      <c r="A80">
        <f t="shared" si="6"/>
        <v>78</v>
      </c>
      <c r="B80">
        <f t="shared" si="5"/>
        <v>1.3613567933333333</v>
      </c>
    </row>
    <row r="81" spans="1:2" x14ac:dyDescent="0.25">
      <c r="A81">
        <f t="shared" si="6"/>
        <v>79</v>
      </c>
      <c r="B81">
        <f t="shared" si="5"/>
        <v>1.3788100855555556</v>
      </c>
    </row>
    <row r="82" spans="1:2" x14ac:dyDescent="0.25">
      <c r="A82">
        <f t="shared" si="6"/>
        <v>80</v>
      </c>
      <c r="B82">
        <f t="shared" si="5"/>
        <v>1.3962633777777778</v>
      </c>
    </row>
    <row r="83" spans="1:2" x14ac:dyDescent="0.25">
      <c r="A83">
        <f t="shared" si="6"/>
        <v>81</v>
      </c>
      <c r="B83">
        <f t="shared" si="5"/>
        <v>1.4137166700000001</v>
      </c>
    </row>
    <row r="84" spans="1:2" x14ac:dyDescent="0.25">
      <c r="A84">
        <f t="shared" si="6"/>
        <v>82</v>
      </c>
      <c r="B84">
        <f t="shared" si="5"/>
        <v>1.431169962222222</v>
      </c>
    </row>
    <row r="85" spans="1:2" x14ac:dyDescent="0.25">
      <c r="A85">
        <f t="shared" si="6"/>
        <v>83</v>
      </c>
      <c r="B85">
        <f t="shared" si="5"/>
        <v>1.4486232544444444</v>
      </c>
    </row>
    <row r="86" spans="1:2" x14ac:dyDescent="0.25">
      <c r="A86">
        <f t="shared" si="6"/>
        <v>84</v>
      </c>
      <c r="B86">
        <f t="shared" si="5"/>
        <v>1.4660765466666668</v>
      </c>
    </row>
    <row r="87" spans="1:2" x14ac:dyDescent="0.25">
      <c r="A87">
        <f t="shared" si="6"/>
        <v>85</v>
      </c>
      <c r="B87">
        <f t="shared" si="5"/>
        <v>1.4835298388888889</v>
      </c>
    </row>
    <row r="88" spans="1:2" x14ac:dyDescent="0.25">
      <c r="A88">
        <f t="shared" si="6"/>
        <v>86</v>
      </c>
      <c r="B88">
        <f t="shared" si="5"/>
        <v>1.5009831311111113</v>
      </c>
    </row>
    <row r="89" spans="1:2" x14ac:dyDescent="0.25">
      <c r="A89">
        <f t="shared" si="6"/>
        <v>87</v>
      </c>
      <c r="B89">
        <f t="shared" si="5"/>
        <v>1.5184364233333332</v>
      </c>
    </row>
    <row r="90" spans="1:2" x14ac:dyDescent="0.25">
      <c r="A90">
        <f t="shared" si="6"/>
        <v>88</v>
      </c>
      <c r="B90">
        <f t="shared" si="5"/>
        <v>1.5358897155555555</v>
      </c>
    </row>
    <row r="91" spans="1:2" x14ac:dyDescent="0.25">
      <c r="A91">
        <f t="shared" si="6"/>
        <v>89</v>
      </c>
      <c r="B91">
        <f t="shared" si="5"/>
        <v>1.5533430077777777</v>
      </c>
    </row>
    <row r="92" spans="1:2" x14ac:dyDescent="0.25">
      <c r="A92">
        <f t="shared" si="6"/>
        <v>90</v>
      </c>
      <c r="B92">
        <f t="shared" si="5"/>
        <v>1.5707963</v>
      </c>
    </row>
    <row r="93" spans="1:2" x14ac:dyDescent="0.25">
      <c r="A93">
        <f t="shared" si="6"/>
        <v>91</v>
      </c>
      <c r="B93">
        <f t="shared" si="5"/>
        <v>1.5882495922222224</v>
      </c>
    </row>
    <row r="94" spans="1:2" x14ac:dyDescent="0.25">
      <c r="A94">
        <f t="shared" si="6"/>
        <v>92</v>
      </c>
      <c r="B94">
        <f t="shared" si="5"/>
        <v>1.6057028844444443</v>
      </c>
    </row>
    <row r="95" spans="1:2" x14ac:dyDescent="0.25">
      <c r="A95">
        <f t="shared" si="6"/>
        <v>93</v>
      </c>
      <c r="B95">
        <f t="shared" si="5"/>
        <v>1.6231561766666667</v>
      </c>
    </row>
    <row r="96" spans="1:2" x14ac:dyDescent="0.25">
      <c r="A96">
        <f t="shared" si="6"/>
        <v>94</v>
      </c>
      <c r="B96">
        <f t="shared" si="5"/>
        <v>1.6406094688888888</v>
      </c>
    </row>
    <row r="97" spans="1:2" x14ac:dyDescent="0.25">
      <c r="A97">
        <f t="shared" si="6"/>
        <v>95</v>
      </c>
      <c r="B97">
        <f t="shared" si="5"/>
        <v>1.6580627611111112</v>
      </c>
    </row>
    <row r="98" spans="1:2" x14ac:dyDescent="0.25">
      <c r="A98">
        <f t="shared" si="6"/>
        <v>96</v>
      </c>
      <c r="B98">
        <f t="shared" si="5"/>
        <v>1.6755160533333335</v>
      </c>
    </row>
    <row r="99" spans="1:2" x14ac:dyDescent="0.25">
      <c r="A99">
        <f t="shared" si="6"/>
        <v>97</v>
      </c>
      <c r="B99">
        <f t="shared" si="5"/>
        <v>1.6929693455555557</v>
      </c>
    </row>
    <row r="100" spans="1:2" x14ac:dyDescent="0.25">
      <c r="A100">
        <f t="shared" si="6"/>
        <v>98</v>
      </c>
      <c r="B100">
        <f t="shared" si="5"/>
        <v>1.710422637777778</v>
      </c>
    </row>
    <row r="101" spans="1:2" x14ac:dyDescent="0.25">
      <c r="A101">
        <f t="shared" si="6"/>
        <v>99</v>
      </c>
      <c r="B101">
        <f t="shared" si="5"/>
        <v>1.7278759299999999</v>
      </c>
    </row>
    <row r="102" spans="1:2" x14ac:dyDescent="0.25">
      <c r="A102">
        <f t="shared" si="6"/>
        <v>100</v>
      </c>
      <c r="B102">
        <f t="shared" si="5"/>
        <v>1.7453292222222223</v>
      </c>
    </row>
    <row r="103" spans="1:2" x14ac:dyDescent="0.25">
      <c r="A103">
        <f t="shared" si="6"/>
        <v>101</v>
      </c>
      <c r="B103">
        <f t="shared" si="5"/>
        <v>1.7627825144444444</v>
      </c>
    </row>
    <row r="104" spans="1:2" x14ac:dyDescent="0.25">
      <c r="A104">
        <f t="shared" si="6"/>
        <v>102</v>
      </c>
      <c r="B104">
        <f t="shared" si="5"/>
        <v>1.7802358066666668</v>
      </c>
    </row>
    <row r="105" spans="1:2" x14ac:dyDescent="0.25">
      <c r="A105">
        <f t="shared" si="6"/>
        <v>103</v>
      </c>
      <c r="B105">
        <f t="shared" si="5"/>
        <v>1.7976890988888892</v>
      </c>
    </row>
    <row r="106" spans="1:2" x14ac:dyDescent="0.25">
      <c r="A106">
        <f t="shared" si="6"/>
        <v>104</v>
      </c>
      <c r="B106">
        <f t="shared" si="5"/>
        <v>1.8151423911111111</v>
      </c>
    </row>
    <row r="107" spans="1:2" x14ac:dyDescent="0.25">
      <c r="A107">
        <f t="shared" si="6"/>
        <v>105</v>
      </c>
      <c r="B107">
        <f t="shared" si="5"/>
        <v>1.8325956833333334</v>
      </c>
    </row>
    <row r="108" spans="1:2" x14ac:dyDescent="0.25">
      <c r="A108">
        <f t="shared" si="6"/>
        <v>106</v>
      </c>
      <c r="B108">
        <f t="shared" si="5"/>
        <v>1.8500489755555556</v>
      </c>
    </row>
    <row r="109" spans="1:2" x14ac:dyDescent="0.25">
      <c r="A109">
        <f t="shared" si="6"/>
        <v>107</v>
      </c>
      <c r="B109">
        <f t="shared" si="5"/>
        <v>1.8675022677777779</v>
      </c>
    </row>
    <row r="110" spans="1:2" x14ac:dyDescent="0.25">
      <c r="A110">
        <f t="shared" si="6"/>
        <v>108</v>
      </c>
      <c r="B110">
        <f t="shared" si="5"/>
        <v>1.8849555599999999</v>
      </c>
    </row>
    <row r="111" spans="1:2" x14ac:dyDescent="0.25">
      <c r="A111">
        <f t="shared" si="6"/>
        <v>109</v>
      </c>
      <c r="B111">
        <f t="shared" si="5"/>
        <v>1.9024088522222222</v>
      </c>
    </row>
    <row r="112" spans="1:2" x14ac:dyDescent="0.25">
      <c r="A112">
        <f t="shared" si="6"/>
        <v>110</v>
      </c>
      <c r="B112">
        <f t="shared" si="5"/>
        <v>1.9198621444444446</v>
      </c>
    </row>
    <row r="113" spans="1:2" x14ac:dyDescent="0.25">
      <c r="A113">
        <f t="shared" si="6"/>
        <v>111</v>
      </c>
      <c r="B113">
        <f t="shared" si="5"/>
        <v>1.9373154366666667</v>
      </c>
    </row>
    <row r="114" spans="1:2" x14ac:dyDescent="0.25">
      <c r="A114">
        <f t="shared" si="6"/>
        <v>112</v>
      </c>
      <c r="B114">
        <f t="shared" si="5"/>
        <v>1.9547687288888891</v>
      </c>
    </row>
    <row r="115" spans="1:2" x14ac:dyDescent="0.25">
      <c r="A115">
        <f t="shared" si="6"/>
        <v>113</v>
      </c>
      <c r="B115">
        <f t="shared" si="5"/>
        <v>1.972222021111111</v>
      </c>
    </row>
    <row r="116" spans="1:2" x14ac:dyDescent="0.25">
      <c r="A116">
        <f t="shared" si="6"/>
        <v>114</v>
      </c>
      <c r="B116">
        <f t="shared" si="5"/>
        <v>1.9896753133333334</v>
      </c>
    </row>
    <row r="117" spans="1:2" x14ac:dyDescent="0.25">
      <c r="A117">
        <f t="shared" si="6"/>
        <v>115</v>
      </c>
      <c r="B117">
        <f t="shared" si="5"/>
        <v>2.0071286055555553</v>
      </c>
    </row>
    <row r="118" spans="1:2" x14ac:dyDescent="0.25">
      <c r="A118">
        <f t="shared" si="6"/>
        <v>116</v>
      </c>
      <c r="B118">
        <f t="shared" si="5"/>
        <v>2.0245818977777779</v>
      </c>
    </row>
    <row r="119" spans="1:2" x14ac:dyDescent="0.25">
      <c r="A119">
        <f t="shared" si="6"/>
        <v>117</v>
      </c>
      <c r="B119">
        <f t="shared" si="5"/>
        <v>2.04203519</v>
      </c>
    </row>
    <row r="120" spans="1:2" x14ac:dyDescent="0.25">
      <c r="A120">
        <f t="shared" si="6"/>
        <v>118</v>
      </c>
      <c r="B120">
        <f t="shared" si="5"/>
        <v>2.0594884822222221</v>
      </c>
    </row>
    <row r="121" spans="1:2" x14ac:dyDescent="0.25">
      <c r="A121">
        <f t="shared" si="6"/>
        <v>119</v>
      </c>
      <c r="B121">
        <f t="shared" si="5"/>
        <v>2.0769417744444447</v>
      </c>
    </row>
    <row r="122" spans="1:2" x14ac:dyDescent="0.25">
      <c r="A122">
        <f t="shared" si="6"/>
        <v>120</v>
      </c>
      <c r="B122">
        <f t="shared" si="5"/>
        <v>2.0943950666666664</v>
      </c>
    </row>
    <row r="123" spans="1:2" x14ac:dyDescent="0.25">
      <c r="A123">
        <f t="shared" si="6"/>
        <v>121</v>
      </c>
      <c r="B123">
        <f t="shared" si="5"/>
        <v>2.111848358888889</v>
      </c>
    </row>
    <row r="124" spans="1:2" x14ac:dyDescent="0.25">
      <c r="A124">
        <f t="shared" si="6"/>
        <v>122</v>
      </c>
      <c r="B124">
        <f t="shared" si="5"/>
        <v>2.1293016511111111</v>
      </c>
    </row>
    <row r="125" spans="1:2" x14ac:dyDescent="0.25">
      <c r="A125">
        <f t="shared" si="6"/>
        <v>123</v>
      </c>
      <c r="B125">
        <f t="shared" si="5"/>
        <v>2.1467549433333333</v>
      </c>
    </row>
    <row r="126" spans="1:2" x14ac:dyDescent="0.25">
      <c r="A126">
        <f t="shared" si="6"/>
        <v>124</v>
      </c>
      <c r="B126">
        <f t="shared" si="5"/>
        <v>2.1642082355555559</v>
      </c>
    </row>
    <row r="127" spans="1:2" x14ac:dyDescent="0.25">
      <c r="A127">
        <f t="shared" si="6"/>
        <v>125</v>
      </c>
      <c r="B127">
        <f t="shared" si="5"/>
        <v>2.1816615277777776</v>
      </c>
    </row>
    <row r="128" spans="1:2" x14ac:dyDescent="0.25">
      <c r="A128">
        <f t="shared" si="6"/>
        <v>126</v>
      </c>
      <c r="B128">
        <f t="shared" si="5"/>
        <v>2.1991148200000001</v>
      </c>
    </row>
    <row r="129" spans="1:2" x14ac:dyDescent="0.25">
      <c r="A129">
        <f t="shared" si="6"/>
        <v>127</v>
      </c>
      <c r="B129">
        <f t="shared" si="5"/>
        <v>2.2165681122222223</v>
      </c>
    </row>
    <row r="130" spans="1:2" x14ac:dyDescent="0.25">
      <c r="A130">
        <f t="shared" si="6"/>
        <v>128</v>
      </c>
      <c r="B130">
        <f t="shared" si="5"/>
        <v>2.2340214044444444</v>
      </c>
    </row>
    <row r="131" spans="1:2" x14ac:dyDescent="0.25">
      <c r="A131">
        <f t="shared" si="6"/>
        <v>129</v>
      </c>
      <c r="B131">
        <f t="shared" ref="B131:B194" si="7">A131*3.1415926/180</f>
        <v>2.251474696666667</v>
      </c>
    </row>
    <row r="132" spans="1:2" x14ac:dyDescent="0.25">
      <c r="A132">
        <f t="shared" ref="A132:A195" si="8">A131+1</f>
        <v>130</v>
      </c>
      <c r="B132">
        <f t="shared" si="7"/>
        <v>2.2689279888888887</v>
      </c>
    </row>
    <row r="133" spans="1:2" x14ac:dyDescent="0.25">
      <c r="A133">
        <f t="shared" si="8"/>
        <v>131</v>
      </c>
      <c r="B133">
        <f t="shared" si="7"/>
        <v>2.2863812811111113</v>
      </c>
    </row>
    <row r="134" spans="1:2" x14ac:dyDescent="0.25">
      <c r="A134">
        <f t="shared" si="8"/>
        <v>132</v>
      </c>
      <c r="B134">
        <f t="shared" si="7"/>
        <v>2.3038345733333334</v>
      </c>
    </row>
    <row r="135" spans="1:2" x14ac:dyDescent="0.25">
      <c r="A135">
        <f t="shared" si="8"/>
        <v>133</v>
      </c>
      <c r="B135">
        <f t="shared" si="7"/>
        <v>2.3212878655555556</v>
      </c>
    </row>
    <row r="136" spans="1:2" x14ac:dyDescent="0.25">
      <c r="A136">
        <f t="shared" si="8"/>
        <v>134</v>
      </c>
      <c r="B136">
        <f t="shared" si="7"/>
        <v>2.3387411577777777</v>
      </c>
    </row>
    <row r="137" spans="1:2" x14ac:dyDescent="0.25">
      <c r="A137">
        <f t="shared" si="8"/>
        <v>135</v>
      </c>
      <c r="B137">
        <f t="shared" si="7"/>
        <v>2.3561944499999998</v>
      </c>
    </row>
    <row r="138" spans="1:2" x14ac:dyDescent="0.25">
      <c r="A138">
        <f t="shared" si="8"/>
        <v>136</v>
      </c>
      <c r="B138">
        <f t="shared" si="7"/>
        <v>2.3736477422222224</v>
      </c>
    </row>
    <row r="139" spans="1:2" x14ac:dyDescent="0.25">
      <c r="A139">
        <f t="shared" si="8"/>
        <v>137</v>
      </c>
      <c r="B139">
        <f t="shared" si="7"/>
        <v>2.3911010344444446</v>
      </c>
    </row>
    <row r="140" spans="1:2" x14ac:dyDescent="0.25">
      <c r="A140">
        <f t="shared" si="8"/>
        <v>138</v>
      </c>
      <c r="B140">
        <f t="shared" si="7"/>
        <v>2.4085543266666667</v>
      </c>
    </row>
    <row r="141" spans="1:2" x14ac:dyDescent="0.25">
      <c r="A141">
        <f t="shared" si="8"/>
        <v>139</v>
      </c>
      <c r="B141">
        <f t="shared" si="7"/>
        <v>2.4260076188888888</v>
      </c>
    </row>
    <row r="142" spans="1:2" x14ac:dyDescent="0.25">
      <c r="A142">
        <f t="shared" si="8"/>
        <v>140</v>
      </c>
      <c r="B142">
        <f t="shared" si="7"/>
        <v>2.443460911111111</v>
      </c>
    </row>
    <row r="143" spans="1:2" x14ac:dyDescent="0.25">
      <c r="A143">
        <f t="shared" si="8"/>
        <v>141</v>
      </c>
      <c r="B143">
        <f t="shared" si="7"/>
        <v>2.4609142033333335</v>
      </c>
    </row>
    <row r="144" spans="1:2" x14ac:dyDescent="0.25">
      <c r="A144">
        <f t="shared" si="8"/>
        <v>142</v>
      </c>
      <c r="B144">
        <f t="shared" si="7"/>
        <v>2.4783674955555557</v>
      </c>
    </row>
    <row r="145" spans="1:2" x14ac:dyDescent="0.25">
      <c r="A145">
        <f t="shared" si="8"/>
        <v>143</v>
      </c>
      <c r="B145">
        <f t="shared" si="7"/>
        <v>2.4958207877777778</v>
      </c>
    </row>
    <row r="146" spans="1:2" x14ac:dyDescent="0.25">
      <c r="A146">
        <f t="shared" si="8"/>
        <v>144</v>
      </c>
      <c r="B146">
        <f t="shared" si="7"/>
        <v>2.51327408</v>
      </c>
    </row>
    <row r="147" spans="1:2" x14ac:dyDescent="0.25">
      <c r="A147">
        <f t="shared" si="8"/>
        <v>145</v>
      </c>
      <c r="B147">
        <f t="shared" si="7"/>
        <v>2.5307273722222225</v>
      </c>
    </row>
    <row r="148" spans="1:2" x14ac:dyDescent="0.25">
      <c r="A148">
        <f t="shared" si="8"/>
        <v>146</v>
      </c>
      <c r="B148">
        <f t="shared" si="7"/>
        <v>2.5481806644444442</v>
      </c>
    </row>
    <row r="149" spans="1:2" x14ac:dyDescent="0.25">
      <c r="A149">
        <f t="shared" si="8"/>
        <v>147</v>
      </c>
      <c r="B149">
        <f t="shared" si="7"/>
        <v>2.5656339566666668</v>
      </c>
    </row>
    <row r="150" spans="1:2" x14ac:dyDescent="0.25">
      <c r="A150">
        <f t="shared" si="8"/>
        <v>148</v>
      </c>
      <c r="B150">
        <f t="shared" si="7"/>
        <v>2.583087248888889</v>
      </c>
    </row>
    <row r="151" spans="1:2" x14ac:dyDescent="0.25">
      <c r="A151">
        <f t="shared" si="8"/>
        <v>149</v>
      </c>
      <c r="B151">
        <f t="shared" si="7"/>
        <v>2.6005405411111111</v>
      </c>
    </row>
    <row r="152" spans="1:2" x14ac:dyDescent="0.25">
      <c r="A152">
        <f t="shared" si="8"/>
        <v>150</v>
      </c>
      <c r="B152">
        <f t="shared" si="7"/>
        <v>2.6179938333333337</v>
      </c>
    </row>
    <row r="153" spans="1:2" x14ac:dyDescent="0.25">
      <c r="A153">
        <f t="shared" si="8"/>
        <v>151</v>
      </c>
      <c r="B153">
        <f t="shared" si="7"/>
        <v>2.6354471255555554</v>
      </c>
    </row>
    <row r="154" spans="1:2" x14ac:dyDescent="0.25">
      <c r="A154">
        <f t="shared" si="8"/>
        <v>152</v>
      </c>
      <c r="B154">
        <f t="shared" si="7"/>
        <v>2.652900417777778</v>
      </c>
    </row>
    <row r="155" spans="1:2" x14ac:dyDescent="0.25">
      <c r="A155">
        <f t="shared" si="8"/>
        <v>153</v>
      </c>
      <c r="B155">
        <f t="shared" si="7"/>
        <v>2.6703537100000001</v>
      </c>
    </row>
    <row r="156" spans="1:2" x14ac:dyDescent="0.25">
      <c r="A156">
        <f t="shared" si="8"/>
        <v>154</v>
      </c>
      <c r="B156">
        <f t="shared" si="7"/>
        <v>2.6878070022222222</v>
      </c>
    </row>
    <row r="157" spans="1:2" x14ac:dyDescent="0.25">
      <c r="A157">
        <f t="shared" si="8"/>
        <v>155</v>
      </c>
      <c r="B157">
        <f t="shared" si="7"/>
        <v>2.7052602944444448</v>
      </c>
    </row>
    <row r="158" spans="1:2" x14ac:dyDescent="0.25">
      <c r="A158">
        <f t="shared" si="8"/>
        <v>156</v>
      </c>
      <c r="B158">
        <f t="shared" si="7"/>
        <v>2.7227135866666665</v>
      </c>
    </row>
    <row r="159" spans="1:2" x14ac:dyDescent="0.25">
      <c r="A159">
        <f t="shared" si="8"/>
        <v>157</v>
      </c>
      <c r="B159">
        <f t="shared" si="7"/>
        <v>2.7401668788888891</v>
      </c>
    </row>
    <row r="160" spans="1:2" x14ac:dyDescent="0.25">
      <c r="A160">
        <f t="shared" si="8"/>
        <v>158</v>
      </c>
      <c r="B160">
        <f t="shared" si="7"/>
        <v>2.7576201711111112</v>
      </c>
    </row>
    <row r="161" spans="1:2" x14ac:dyDescent="0.25">
      <c r="A161">
        <f t="shared" si="8"/>
        <v>159</v>
      </c>
      <c r="B161">
        <f t="shared" si="7"/>
        <v>2.7750734633333334</v>
      </c>
    </row>
    <row r="162" spans="1:2" x14ac:dyDescent="0.25">
      <c r="A162">
        <f t="shared" si="8"/>
        <v>160</v>
      </c>
      <c r="B162">
        <f t="shared" si="7"/>
        <v>2.7925267555555555</v>
      </c>
    </row>
    <row r="163" spans="1:2" x14ac:dyDescent="0.25">
      <c r="A163">
        <f t="shared" si="8"/>
        <v>161</v>
      </c>
      <c r="B163">
        <f t="shared" si="7"/>
        <v>2.8099800477777777</v>
      </c>
    </row>
    <row r="164" spans="1:2" x14ac:dyDescent="0.25">
      <c r="A164">
        <f t="shared" si="8"/>
        <v>162</v>
      </c>
      <c r="B164">
        <f t="shared" si="7"/>
        <v>2.8274333400000002</v>
      </c>
    </row>
    <row r="165" spans="1:2" x14ac:dyDescent="0.25">
      <c r="A165">
        <f t="shared" si="8"/>
        <v>163</v>
      </c>
      <c r="B165">
        <f t="shared" si="7"/>
        <v>2.8448866322222224</v>
      </c>
    </row>
    <row r="166" spans="1:2" x14ac:dyDescent="0.25">
      <c r="A166">
        <f t="shared" si="8"/>
        <v>164</v>
      </c>
      <c r="B166">
        <f t="shared" si="7"/>
        <v>2.8623399244444441</v>
      </c>
    </row>
    <row r="167" spans="1:2" x14ac:dyDescent="0.25">
      <c r="A167">
        <f t="shared" si="8"/>
        <v>165</v>
      </c>
      <c r="B167">
        <f t="shared" si="7"/>
        <v>2.8797932166666671</v>
      </c>
    </row>
    <row r="168" spans="1:2" x14ac:dyDescent="0.25">
      <c r="A168">
        <f t="shared" si="8"/>
        <v>166</v>
      </c>
      <c r="B168">
        <f t="shared" si="7"/>
        <v>2.8972465088888888</v>
      </c>
    </row>
    <row r="169" spans="1:2" x14ac:dyDescent="0.25">
      <c r="A169">
        <f t="shared" si="8"/>
        <v>167</v>
      </c>
      <c r="B169">
        <f t="shared" si="7"/>
        <v>2.9146998011111109</v>
      </c>
    </row>
    <row r="170" spans="1:2" x14ac:dyDescent="0.25">
      <c r="A170">
        <f t="shared" si="8"/>
        <v>168</v>
      </c>
      <c r="B170">
        <f t="shared" si="7"/>
        <v>2.9321530933333335</v>
      </c>
    </row>
    <row r="171" spans="1:2" x14ac:dyDescent="0.25">
      <c r="A171">
        <f t="shared" si="8"/>
        <v>169</v>
      </c>
      <c r="B171">
        <f t="shared" si="7"/>
        <v>2.9496063855555557</v>
      </c>
    </row>
    <row r="172" spans="1:2" x14ac:dyDescent="0.25">
      <c r="A172">
        <f t="shared" si="8"/>
        <v>170</v>
      </c>
      <c r="B172">
        <f t="shared" si="7"/>
        <v>2.9670596777777778</v>
      </c>
    </row>
    <row r="173" spans="1:2" x14ac:dyDescent="0.25">
      <c r="A173">
        <f t="shared" si="8"/>
        <v>171</v>
      </c>
      <c r="B173">
        <f t="shared" si="7"/>
        <v>2.9845129699999999</v>
      </c>
    </row>
    <row r="174" spans="1:2" x14ac:dyDescent="0.25">
      <c r="A174">
        <f t="shared" si="8"/>
        <v>172</v>
      </c>
      <c r="B174">
        <f t="shared" si="7"/>
        <v>3.0019662622222225</v>
      </c>
    </row>
    <row r="175" spans="1:2" x14ac:dyDescent="0.25">
      <c r="A175">
        <f t="shared" si="8"/>
        <v>173</v>
      </c>
      <c r="B175">
        <f t="shared" si="7"/>
        <v>3.0194195544444447</v>
      </c>
    </row>
    <row r="176" spans="1:2" x14ac:dyDescent="0.25">
      <c r="A176">
        <f t="shared" si="8"/>
        <v>174</v>
      </c>
      <c r="B176">
        <f t="shared" si="7"/>
        <v>3.0368728466666663</v>
      </c>
    </row>
    <row r="177" spans="1:2" x14ac:dyDescent="0.25">
      <c r="A177">
        <f t="shared" si="8"/>
        <v>175</v>
      </c>
      <c r="B177">
        <f t="shared" si="7"/>
        <v>3.0543261388888894</v>
      </c>
    </row>
    <row r="178" spans="1:2" x14ac:dyDescent="0.25">
      <c r="A178">
        <f t="shared" si="8"/>
        <v>176</v>
      </c>
      <c r="B178">
        <f t="shared" si="7"/>
        <v>3.0717794311111111</v>
      </c>
    </row>
    <row r="179" spans="1:2" x14ac:dyDescent="0.25">
      <c r="A179">
        <f t="shared" si="8"/>
        <v>177</v>
      </c>
      <c r="B179">
        <f t="shared" si="7"/>
        <v>3.0892327233333332</v>
      </c>
    </row>
    <row r="180" spans="1:2" x14ac:dyDescent="0.25">
      <c r="A180">
        <f t="shared" si="8"/>
        <v>178</v>
      </c>
      <c r="B180">
        <f t="shared" si="7"/>
        <v>3.1066860155555553</v>
      </c>
    </row>
    <row r="181" spans="1:2" x14ac:dyDescent="0.25">
      <c r="A181">
        <f t="shared" si="8"/>
        <v>179</v>
      </c>
      <c r="B181">
        <f t="shared" si="7"/>
        <v>3.1241393077777779</v>
      </c>
    </row>
    <row r="182" spans="1:2" x14ac:dyDescent="0.25">
      <c r="A182">
        <f t="shared" si="8"/>
        <v>180</v>
      </c>
      <c r="B182">
        <f t="shared" si="7"/>
        <v>3.1415926000000001</v>
      </c>
    </row>
    <row r="183" spans="1:2" x14ac:dyDescent="0.25">
      <c r="A183">
        <f t="shared" si="8"/>
        <v>181</v>
      </c>
      <c r="B183">
        <f t="shared" si="7"/>
        <v>3.1590458922222222</v>
      </c>
    </row>
    <row r="184" spans="1:2" x14ac:dyDescent="0.25">
      <c r="A184">
        <f t="shared" si="8"/>
        <v>182</v>
      </c>
      <c r="B184">
        <f t="shared" si="7"/>
        <v>3.1764991844444448</v>
      </c>
    </row>
    <row r="185" spans="1:2" x14ac:dyDescent="0.25">
      <c r="A185">
        <f t="shared" si="8"/>
        <v>183</v>
      </c>
      <c r="B185">
        <f t="shared" si="7"/>
        <v>3.1939524766666669</v>
      </c>
    </row>
    <row r="186" spans="1:2" x14ac:dyDescent="0.25">
      <c r="A186">
        <f t="shared" si="8"/>
        <v>184</v>
      </c>
      <c r="B186">
        <f t="shared" si="7"/>
        <v>3.2114057688888886</v>
      </c>
    </row>
    <row r="187" spans="1:2" x14ac:dyDescent="0.25">
      <c r="A187">
        <f t="shared" si="8"/>
        <v>185</v>
      </c>
      <c r="B187">
        <f t="shared" si="7"/>
        <v>3.2288590611111108</v>
      </c>
    </row>
    <row r="188" spans="1:2" x14ac:dyDescent="0.25">
      <c r="A188">
        <f t="shared" si="8"/>
        <v>186</v>
      </c>
      <c r="B188">
        <f t="shared" si="7"/>
        <v>3.2463123533333333</v>
      </c>
    </row>
    <row r="189" spans="1:2" x14ac:dyDescent="0.25">
      <c r="A189">
        <f t="shared" si="8"/>
        <v>187</v>
      </c>
      <c r="B189">
        <f t="shared" si="7"/>
        <v>3.2637656455555555</v>
      </c>
    </row>
    <row r="190" spans="1:2" x14ac:dyDescent="0.25">
      <c r="A190">
        <f t="shared" si="8"/>
        <v>188</v>
      </c>
      <c r="B190">
        <f t="shared" si="7"/>
        <v>3.2812189377777776</v>
      </c>
    </row>
    <row r="191" spans="1:2" x14ac:dyDescent="0.25">
      <c r="A191">
        <f t="shared" si="8"/>
        <v>189</v>
      </c>
      <c r="B191">
        <f t="shared" si="7"/>
        <v>3.2986722300000002</v>
      </c>
    </row>
    <row r="192" spans="1:2" x14ac:dyDescent="0.25">
      <c r="A192">
        <f t="shared" si="8"/>
        <v>190</v>
      </c>
      <c r="B192">
        <f t="shared" si="7"/>
        <v>3.3161255222222223</v>
      </c>
    </row>
    <row r="193" spans="1:2" x14ac:dyDescent="0.25">
      <c r="A193">
        <f t="shared" si="8"/>
        <v>191</v>
      </c>
      <c r="B193">
        <f t="shared" si="7"/>
        <v>3.3335788144444445</v>
      </c>
    </row>
    <row r="194" spans="1:2" x14ac:dyDescent="0.25">
      <c r="A194">
        <f t="shared" si="8"/>
        <v>192</v>
      </c>
      <c r="B194">
        <f t="shared" si="7"/>
        <v>3.3510321066666671</v>
      </c>
    </row>
    <row r="195" spans="1:2" x14ac:dyDescent="0.25">
      <c r="A195">
        <f t="shared" si="8"/>
        <v>193</v>
      </c>
      <c r="B195">
        <f t="shared" ref="B195:B258" si="9">A195*3.1415926/180</f>
        <v>3.3684853988888892</v>
      </c>
    </row>
    <row r="196" spans="1:2" x14ac:dyDescent="0.25">
      <c r="A196">
        <f t="shared" ref="A196:A259" si="10">A195+1</f>
        <v>194</v>
      </c>
      <c r="B196">
        <f t="shared" si="9"/>
        <v>3.3859386911111113</v>
      </c>
    </row>
    <row r="197" spans="1:2" x14ac:dyDescent="0.25">
      <c r="A197">
        <f t="shared" si="10"/>
        <v>195</v>
      </c>
      <c r="B197">
        <f t="shared" si="9"/>
        <v>3.403391983333333</v>
      </c>
    </row>
    <row r="198" spans="1:2" x14ac:dyDescent="0.25">
      <c r="A198">
        <f t="shared" si="10"/>
        <v>196</v>
      </c>
      <c r="B198">
        <f t="shared" si="9"/>
        <v>3.4208452755555561</v>
      </c>
    </row>
    <row r="199" spans="1:2" x14ac:dyDescent="0.25">
      <c r="A199">
        <f t="shared" si="10"/>
        <v>197</v>
      </c>
      <c r="B199">
        <f t="shared" si="9"/>
        <v>3.4382985677777778</v>
      </c>
    </row>
    <row r="200" spans="1:2" x14ac:dyDescent="0.25">
      <c r="A200">
        <f t="shared" si="10"/>
        <v>198</v>
      </c>
      <c r="B200">
        <f t="shared" si="9"/>
        <v>3.4557518599999999</v>
      </c>
    </row>
    <row r="201" spans="1:2" x14ac:dyDescent="0.25">
      <c r="A201">
        <f t="shared" si="10"/>
        <v>199</v>
      </c>
      <c r="B201">
        <f t="shared" si="9"/>
        <v>3.4732051522222225</v>
      </c>
    </row>
    <row r="202" spans="1:2" x14ac:dyDescent="0.25">
      <c r="A202">
        <f t="shared" si="10"/>
        <v>200</v>
      </c>
      <c r="B202">
        <f t="shared" si="9"/>
        <v>3.4906584444444446</v>
      </c>
    </row>
    <row r="203" spans="1:2" x14ac:dyDescent="0.25">
      <c r="A203">
        <f t="shared" si="10"/>
        <v>201</v>
      </c>
      <c r="B203">
        <f t="shared" si="9"/>
        <v>3.5081117366666668</v>
      </c>
    </row>
    <row r="204" spans="1:2" x14ac:dyDescent="0.25">
      <c r="A204">
        <f t="shared" si="10"/>
        <v>202</v>
      </c>
      <c r="B204">
        <f t="shared" si="9"/>
        <v>3.5255650288888889</v>
      </c>
    </row>
    <row r="205" spans="1:2" x14ac:dyDescent="0.25">
      <c r="A205">
        <f t="shared" si="10"/>
        <v>203</v>
      </c>
      <c r="B205">
        <f t="shared" si="9"/>
        <v>3.5430183211111115</v>
      </c>
    </row>
    <row r="206" spans="1:2" x14ac:dyDescent="0.25">
      <c r="A206">
        <f t="shared" si="10"/>
        <v>204</v>
      </c>
      <c r="B206">
        <f t="shared" si="9"/>
        <v>3.5604716133333336</v>
      </c>
    </row>
    <row r="207" spans="1:2" x14ac:dyDescent="0.25">
      <c r="A207">
        <f t="shared" si="10"/>
        <v>205</v>
      </c>
      <c r="B207">
        <f t="shared" si="9"/>
        <v>3.5779249055555553</v>
      </c>
    </row>
    <row r="208" spans="1:2" x14ac:dyDescent="0.25">
      <c r="A208">
        <f t="shared" si="10"/>
        <v>206</v>
      </c>
      <c r="B208">
        <f t="shared" si="9"/>
        <v>3.5953781977777783</v>
      </c>
    </row>
    <row r="209" spans="1:2" x14ac:dyDescent="0.25">
      <c r="A209">
        <f t="shared" si="10"/>
        <v>207</v>
      </c>
      <c r="B209">
        <f t="shared" si="9"/>
        <v>3.61283149</v>
      </c>
    </row>
    <row r="210" spans="1:2" x14ac:dyDescent="0.25">
      <c r="A210">
        <f t="shared" si="10"/>
        <v>208</v>
      </c>
      <c r="B210">
        <f t="shared" si="9"/>
        <v>3.6302847822222222</v>
      </c>
    </row>
    <row r="211" spans="1:2" x14ac:dyDescent="0.25">
      <c r="A211">
        <f t="shared" si="10"/>
        <v>209</v>
      </c>
      <c r="B211">
        <f t="shared" si="9"/>
        <v>3.6477380744444443</v>
      </c>
    </row>
    <row r="212" spans="1:2" x14ac:dyDescent="0.25">
      <c r="A212">
        <f t="shared" si="10"/>
        <v>210</v>
      </c>
      <c r="B212">
        <f t="shared" si="9"/>
        <v>3.6651913666666669</v>
      </c>
    </row>
    <row r="213" spans="1:2" x14ac:dyDescent="0.25">
      <c r="A213">
        <f t="shared" si="10"/>
        <v>211</v>
      </c>
      <c r="B213">
        <f t="shared" si="9"/>
        <v>3.682644658888889</v>
      </c>
    </row>
    <row r="214" spans="1:2" x14ac:dyDescent="0.25">
      <c r="A214">
        <f t="shared" si="10"/>
        <v>212</v>
      </c>
      <c r="B214">
        <f t="shared" si="9"/>
        <v>3.7000979511111112</v>
      </c>
    </row>
    <row r="215" spans="1:2" x14ac:dyDescent="0.25">
      <c r="A215">
        <f t="shared" si="10"/>
        <v>213</v>
      </c>
      <c r="B215">
        <f t="shared" si="9"/>
        <v>3.7175512433333338</v>
      </c>
    </row>
    <row r="216" spans="1:2" x14ac:dyDescent="0.25">
      <c r="A216">
        <f t="shared" si="10"/>
        <v>214</v>
      </c>
      <c r="B216">
        <f t="shared" si="9"/>
        <v>3.7350045355555559</v>
      </c>
    </row>
    <row r="217" spans="1:2" x14ac:dyDescent="0.25">
      <c r="A217">
        <f t="shared" si="10"/>
        <v>215</v>
      </c>
      <c r="B217">
        <f t="shared" si="9"/>
        <v>3.7524578277777776</v>
      </c>
    </row>
    <row r="218" spans="1:2" x14ac:dyDescent="0.25">
      <c r="A218">
        <f t="shared" si="10"/>
        <v>216</v>
      </c>
      <c r="B218">
        <f t="shared" si="9"/>
        <v>3.7699111199999997</v>
      </c>
    </row>
    <row r="219" spans="1:2" x14ac:dyDescent="0.25">
      <c r="A219">
        <f t="shared" si="10"/>
        <v>217</v>
      </c>
      <c r="B219">
        <f t="shared" si="9"/>
        <v>3.7873644122222223</v>
      </c>
    </row>
    <row r="220" spans="1:2" x14ac:dyDescent="0.25">
      <c r="A220">
        <f t="shared" si="10"/>
        <v>218</v>
      </c>
      <c r="B220">
        <f t="shared" si="9"/>
        <v>3.8048177044444444</v>
      </c>
    </row>
    <row r="221" spans="1:2" x14ac:dyDescent="0.25">
      <c r="A221">
        <f t="shared" si="10"/>
        <v>219</v>
      </c>
      <c r="B221">
        <f t="shared" si="9"/>
        <v>3.8222709966666666</v>
      </c>
    </row>
    <row r="222" spans="1:2" x14ac:dyDescent="0.25">
      <c r="A222">
        <f t="shared" si="10"/>
        <v>220</v>
      </c>
      <c r="B222">
        <f t="shared" si="9"/>
        <v>3.8397242888888892</v>
      </c>
    </row>
    <row r="223" spans="1:2" x14ac:dyDescent="0.25">
      <c r="A223">
        <f t="shared" si="10"/>
        <v>221</v>
      </c>
      <c r="B223">
        <f t="shared" si="9"/>
        <v>3.8571775811111113</v>
      </c>
    </row>
    <row r="224" spans="1:2" x14ac:dyDescent="0.25">
      <c r="A224">
        <f t="shared" si="10"/>
        <v>222</v>
      </c>
      <c r="B224">
        <f t="shared" si="9"/>
        <v>3.8746308733333334</v>
      </c>
    </row>
    <row r="225" spans="1:2" x14ac:dyDescent="0.25">
      <c r="A225">
        <f t="shared" si="10"/>
        <v>223</v>
      </c>
      <c r="B225">
        <f t="shared" si="9"/>
        <v>3.8920841655555551</v>
      </c>
    </row>
    <row r="226" spans="1:2" x14ac:dyDescent="0.25">
      <c r="A226">
        <f t="shared" si="10"/>
        <v>224</v>
      </c>
      <c r="B226">
        <f t="shared" si="9"/>
        <v>3.9095374577777782</v>
      </c>
    </row>
    <row r="227" spans="1:2" x14ac:dyDescent="0.25">
      <c r="A227">
        <f t="shared" si="10"/>
        <v>225</v>
      </c>
      <c r="B227">
        <f t="shared" si="9"/>
        <v>3.9269907499999999</v>
      </c>
    </row>
    <row r="228" spans="1:2" x14ac:dyDescent="0.25">
      <c r="A228">
        <f t="shared" si="10"/>
        <v>226</v>
      </c>
      <c r="B228">
        <f t="shared" si="9"/>
        <v>3.944444042222222</v>
      </c>
    </row>
    <row r="229" spans="1:2" x14ac:dyDescent="0.25">
      <c r="A229">
        <f t="shared" si="10"/>
        <v>227</v>
      </c>
      <c r="B229">
        <f t="shared" si="9"/>
        <v>3.9618973344444446</v>
      </c>
    </row>
    <row r="230" spans="1:2" x14ac:dyDescent="0.25">
      <c r="A230">
        <f t="shared" si="10"/>
        <v>228</v>
      </c>
      <c r="B230">
        <f t="shared" si="9"/>
        <v>3.9793506266666667</v>
      </c>
    </row>
    <row r="231" spans="1:2" x14ac:dyDescent="0.25">
      <c r="A231">
        <f t="shared" si="10"/>
        <v>229</v>
      </c>
      <c r="B231">
        <f t="shared" si="9"/>
        <v>3.9968039188888889</v>
      </c>
    </row>
    <row r="232" spans="1:2" x14ac:dyDescent="0.25">
      <c r="A232">
        <f t="shared" si="10"/>
        <v>230</v>
      </c>
      <c r="B232">
        <f t="shared" si="9"/>
        <v>4.0142572111111106</v>
      </c>
    </row>
    <row r="233" spans="1:2" x14ac:dyDescent="0.25">
      <c r="A233">
        <f t="shared" si="10"/>
        <v>231</v>
      </c>
      <c r="B233">
        <f t="shared" si="9"/>
        <v>4.0317105033333336</v>
      </c>
    </row>
    <row r="234" spans="1:2" x14ac:dyDescent="0.25">
      <c r="A234">
        <f t="shared" si="10"/>
        <v>232</v>
      </c>
      <c r="B234">
        <f t="shared" si="9"/>
        <v>4.0491637955555557</v>
      </c>
    </row>
    <row r="235" spans="1:2" x14ac:dyDescent="0.25">
      <c r="A235">
        <f t="shared" si="10"/>
        <v>233</v>
      </c>
      <c r="B235">
        <f t="shared" si="9"/>
        <v>4.0666170877777779</v>
      </c>
    </row>
    <row r="236" spans="1:2" x14ac:dyDescent="0.25">
      <c r="A236">
        <f t="shared" si="10"/>
        <v>234</v>
      </c>
      <c r="B236">
        <f t="shared" si="9"/>
        <v>4.08407038</v>
      </c>
    </row>
    <row r="237" spans="1:2" x14ac:dyDescent="0.25">
      <c r="A237">
        <f t="shared" si="10"/>
        <v>235</v>
      </c>
      <c r="B237">
        <f t="shared" si="9"/>
        <v>4.1015236722222221</v>
      </c>
    </row>
    <row r="238" spans="1:2" x14ac:dyDescent="0.25">
      <c r="A238">
        <f t="shared" si="10"/>
        <v>236</v>
      </c>
      <c r="B238">
        <f t="shared" si="9"/>
        <v>4.1189769644444443</v>
      </c>
    </row>
    <row r="239" spans="1:2" x14ac:dyDescent="0.25">
      <c r="A239">
        <f t="shared" si="10"/>
        <v>237</v>
      </c>
      <c r="B239">
        <f t="shared" si="9"/>
        <v>4.1364302566666673</v>
      </c>
    </row>
    <row r="240" spans="1:2" x14ac:dyDescent="0.25">
      <c r="A240">
        <f t="shared" si="10"/>
        <v>238</v>
      </c>
      <c r="B240">
        <f t="shared" si="9"/>
        <v>4.1538835488888894</v>
      </c>
    </row>
    <row r="241" spans="1:2" x14ac:dyDescent="0.25">
      <c r="A241">
        <f t="shared" si="10"/>
        <v>239</v>
      </c>
      <c r="B241">
        <f t="shared" si="9"/>
        <v>4.1713368411111116</v>
      </c>
    </row>
    <row r="242" spans="1:2" x14ac:dyDescent="0.25">
      <c r="A242">
        <f t="shared" si="10"/>
        <v>240</v>
      </c>
      <c r="B242">
        <f t="shared" si="9"/>
        <v>4.1887901333333328</v>
      </c>
    </row>
    <row r="243" spans="1:2" x14ac:dyDescent="0.25">
      <c r="A243">
        <f t="shared" si="10"/>
        <v>241</v>
      </c>
      <c r="B243">
        <f t="shared" si="9"/>
        <v>4.2062434255555559</v>
      </c>
    </row>
    <row r="244" spans="1:2" x14ac:dyDescent="0.25">
      <c r="A244">
        <f t="shared" si="10"/>
        <v>242</v>
      </c>
      <c r="B244">
        <f t="shared" si="9"/>
        <v>4.223696717777778</v>
      </c>
    </row>
    <row r="245" spans="1:2" x14ac:dyDescent="0.25">
      <c r="A245">
        <f t="shared" si="10"/>
        <v>243</v>
      </c>
      <c r="B245">
        <f t="shared" si="9"/>
        <v>4.2411500100000001</v>
      </c>
    </row>
    <row r="246" spans="1:2" x14ac:dyDescent="0.25">
      <c r="A246">
        <f t="shared" si="10"/>
        <v>244</v>
      </c>
      <c r="B246">
        <f t="shared" si="9"/>
        <v>4.2586033022222223</v>
      </c>
    </row>
    <row r="247" spans="1:2" x14ac:dyDescent="0.25">
      <c r="A247">
        <f t="shared" si="10"/>
        <v>245</v>
      </c>
      <c r="B247">
        <f t="shared" si="9"/>
        <v>4.2760565944444444</v>
      </c>
    </row>
    <row r="248" spans="1:2" x14ac:dyDescent="0.25">
      <c r="A248">
        <f t="shared" si="10"/>
        <v>246</v>
      </c>
      <c r="B248">
        <f t="shared" si="9"/>
        <v>4.2935098866666666</v>
      </c>
    </row>
    <row r="249" spans="1:2" x14ac:dyDescent="0.25">
      <c r="A249">
        <f t="shared" si="10"/>
        <v>247</v>
      </c>
      <c r="B249">
        <f t="shared" si="9"/>
        <v>4.3109631788888887</v>
      </c>
    </row>
    <row r="250" spans="1:2" x14ac:dyDescent="0.25">
      <c r="A250">
        <f t="shared" si="10"/>
        <v>248</v>
      </c>
      <c r="B250">
        <f t="shared" si="9"/>
        <v>4.3284164711111117</v>
      </c>
    </row>
    <row r="251" spans="1:2" x14ac:dyDescent="0.25">
      <c r="A251">
        <f t="shared" si="10"/>
        <v>249</v>
      </c>
      <c r="B251">
        <f t="shared" si="9"/>
        <v>4.3458697633333339</v>
      </c>
    </row>
    <row r="252" spans="1:2" x14ac:dyDescent="0.25">
      <c r="A252">
        <f t="shared" si="10"/>
        <v>250</v>
      </c>
      <c r="B252">
        <f t="shared" si="9"/>
        <v>4.3633230555555551</v>
      </c>
    </row>
    <row r="253" spans="1:2" x14ac:dyDescent="0.25">
      <c r="A253">
        <f t="shared" si="10"/>
        <v>251</v>
      </c>
      <c r="B253">
        <f t="shared" si="9"/>
        <v>4.3807763477777781</v>
      </c>
    </row>
    <row r="254" spans="1:2" x14ac:dyDescent="0.25">
      <c r="A254">
        <f t="shared" si="10"/>
        <v>252</v>
      </c>
      <c r="B254">
        <f t="shared" si="9"/>
        <v>4.3982296400000003</v>
      </c>
    </row>
    <row r="255" spans="1:2" x14ac:dyDescent="0.25">
      <c r="A255">
        <f t="shared" si="10"/>
        <v>253</v>
      </c>
      <c r="B255">
        <f t="shared" si="9"/>
        <v>4.4156829322222224</v>
      </c>
    </row>
    <row r="256" spans="1:2" x14ac:dyDescent="0.25">
      <c r="A256">
        <f t="shared" si="10"/>
        <v>254</v>
      </c>
      <c r="B256">
        <f t="shared" si="9"/>
        <v>4.4331362244444446</v>
      </c>
    </row>
    <row r="257" spans="1:2" x14ac:dyDescent="0.25">
      <c r="A257">
        <f t="shared" si="10"/>
        <v>255</v>
      </c>
      <c r="B257">
        <f t="shared" si="9"/>
        <v>4.4505895166666667</v>
      </c>
    </row>
    <row r="258" spans="1:2" x14ac:dyDescent="0.25">
      <c r="A258">
        <f t="shared" si="10"/>
        <v>256</v>
      </c>
      <c r="B258">
        <f t="shared" si="9"/>
        <v>4.4680428088888888</v>
      </c>
    </row>
    <row r="259" spans="1:2" x14ac:dyDescent="0.25">
      <c r="A259">
        <f t="shared" si="10"/>
        <v>257</v>
      </c>
      <c r="B259">
        <f t="shared" ref="B259:B322" si="11">A259*3.1415926/180</f>
        <v>4.485496101111111</v>
      </c>
    </row>
    <row r="260" spans="1:2" x14ac:dyDescent="0.25">
      <c r="A260">
        <f t="shared" ref="A260:A323" si="12">A259+1</f>
        <v>258</v>
      </c>
      <c r="B260">
        <f t="shared" si="11"/>
        <v>4.502949393333334</v>
      </c>
    </row>
    <row r="261" spans="1:2" x14ac:dyDescent="0.25">
      <c r="A261">
        <f t="shared" si="12"/>
        <v>259</v>
      </c>
      <c r="B261">
        <f t="shared" si="11"/>
        <v>4.5204026855555561</v>
      </c>
    </row>
    <row r="262" spans="1:2" x14ac:dyDescent="0.25">
      <c r="A262">
        <f t="shared" si="12"/>
        <v>260</v>
      </c>
      <c r="B262">
        <f t="shared" si="11"/>
        <v>4.5378559777777774</v>
      </c>
    </row>
    <row r="263" spans="1:2" x14ac:dyDescent="0.25">
      <c r="A263">
        <f t="shared" si="12"/>
        <v>261</v>
      </c>
      <c r="B263">
        <f t="shared" si="11"/>
        <v>4.5553092699999995</v>
      </c>
    </row>
    <row r="264" spans="1:2" x14ac:dyDescent="0.25">
      <c r="A264">
        <f t="shared" si="12"/>
        <v>262</v>
      </c>
      <c r="B264">
        <f t="shared" si="11"/>
        <v>4.5727625622222225</v>
      </c>
    </row>
    <row r="265" spans="1:2" x14ac:dyDescent="0.25">
      <c r="A265">
        <f t="shared" si="12"/>
        <v>263</v>
      </c>
      <c r="B265">
        <f t="shared" si="11"/>
        <v>4.5902158544444447</v>
      </c>
    </row>
    <row r="266" spans="1:2" x14ac:dyDescent="0.25">
      <c r="A266">
        <f t="shared" si="12"/>
        <v>264</v>
      </c>
      <c r="B266">
        <f t="shared" si="11"/>
        <v>4.6076691466666668</v>
      </c>
    </row>
    <row r="267" spans="1:2" x14ac:dyDescent="0.25">
      <c r="A267">
        <f t="shared" si="12"/>
        <v>265</v>
      </c>
      <c r="B267">
        <f t="shared" si="11"/>
        <v>4.625122438888889</v>
      </c>
    </row>
    <row r="268" spans="1:2" x14ac:dyDescent="0.25">
      <c r="A268">
        <f t="shared" si="12"/>
        <v>266</v>
      </c>
      <c r="B268">
        <f t="shared" si="11"/>
        <v>4.6425757311111111</v>
      </c>
    </row>
    <row r="269" spans="1:2" x14ac:dyDescent="0.25">
      <c r="A269">
        <f t="shared" si="12"/>
        <v>267</v>
      </c>
      <c r="B269">
        <f t="shared" si="11"/>
        <v>4.6600290233333332</v>
      </c>
    </row>
    <row r="270" spans="1:2" x14ac:dyDescent="0.25">
      <c r="A270">
        <f t="shared" si="12"/>
        <v>268</v>
      </c>
      <c r="B270">
        <f t="shared" si="11"/>
        <v>4.6774823155555554</v>
      </c>
    </row>
    <row r="271" spans="1:2" x14ac:dyDescent="0.25">
      <c r="A271">
        <f t="shared" si="12"/>
        <v>269</v>
      </c>
      <c r="B271">
        <f t="shared" si="11"/>
        <v>4.6949356077777784</v>
      </c>
    </row>
    <row r="272" spans="1:2" x14ac:dyDescent="0.25">
      <c r="A272">
        <f t="shared" si="12"/>
        <v>270</v>
      </c>
      <c r="B272">
        <f t="shared" si="11"/>
        <v>4.7123888999999997</v>
      </c>
    </row>
    <row r="273" spans="1:2" x14ac:dyDescent="0.25">
      <c r="A273">
        <f t="shared" si="12"/>
        <v>271</v>
      </c>
      <c r="B273">
        <f t="shared" si="11"/>
        <v>4.7298421922222218</v>
      </c>
    </row>
    <row r="274" spans="1:2" x14ac:dyDescent="0.25">
      <c r="A274">
        <f t="shared" si="12"/>
        <v>272</v>
      </c>
      <c r="B274">
        <f t="shared" si="11"/>
        <v>4.7472954844444448</v>
      </c>
    </row>
    <row r="275" spans="1:2" x14ac:dyDescent="0.25">
      <c r="A275">
        <f t="shared" si="12"/>
        <v>273</v>
      </c>
      <c r="B275">
        <f t="shared" si="11"/>
        <v>4.764748776666667</v>
      </c>
    </row>
    <row r="276" spans="1:2" x14ac:dyDescent="0.25">
      <c r="A276">
        <f t="shared" si="12"/>
        <v>274</v>
      </c>
      <c r="B276">
        <f t="shared" si="11"/>
        <v>4.7822020688888891</v>
      </c>
    </row>
    <row r="277" spans="1:2" x14ac:dyDescent="0.25">
      <c r="A277">
        <f t="shared" si="12"/>
        <v>275</v>
      </c>
      <c r="B277">
        <f t="shared" si="11"/>
        <v>4.7996553611111112</v>
      </c>
    </row>
    <row r="278" spans="1:2" x14ac:dyDescent="0.25">
      <c r="A278">
        <f t="shared" si="12"/>
        <v>276</v>
      </c>
      <c r="B278">
        <f t="shared" si="11"/>
        <v>4.8171086533333334</v>
      </c>
    </row>
    <row r="279" spans="1:2" x14ac:dyDescent="0.25">
      <c r="A279">
        <f t="shared" si="12"/>
        <v>277</v>
      </c>
      <c r="B279">
        <f t="shared" si="11"/>
        <v>4.8345619455555555</v>
      </c>
    </row>
    <row r="280" spans="1:2" x14ac:dyDescent="0.25">
      <c r="A280">
        <f t="shared" si="12"/>
        <v>278</v>
      </c>
      <c r="B280">
        <f t="shared" si="11"/>
        <v>4.8520152377777777</v>
      </c>
    </row>
    <row r="281" spans="1:2" x14ac:dyDescent="0.25">
      <c r="A281">
        <f t="shared" si="12"/>
        <v>279</v>
      </c>
      <c r="B281">
        <f t="shared" si="11"/>
        <v>4.8694685300000007</v>
      </c>
    </row>
    <row r="282" spans="1:2" x14ac:dyDescent="0.25">
      <c r="A282">
        <f t="shared" si="12"/>
        <v>280</v>
      </c>
      <c r="B282">
        <f t="shared" si="11"/>
        <v>4.8869218222222219</v>
      </c>
    </row>
    <row r="283" spans="1:2" x14ac:dyDescent="0.25">
      <c r="A283">
        <f t="shared" si="12"/>
        <v>281</v>
      </c>
      <c r="B283">
        <f t="shared" si="11"/>
        <v>4.9043751144444441</v>
      </c>
    </row>
    <row r="284" spans="1:2" x14ac:dyDescent="0.25">
      <c r="A284">
        <f t="shared" si="12"/>
        <v>282</v>
      </c>
      <c r="B284">
        <f t="shared" si="11"/>
        <v>4.9218284066666671</v>
      </c>
    </row>
    <row r="285" spans="1:2" x14ac:dyDescent="0.25">
      <c r="A285">
        <f t="shared" si="12"/>
        <v>283</v>
      </c>
      <c r="B285">
        <f t="shared" si="11"/>
        <v>4.9392816988888892</v>
      </c>
    </row>
    <row r="286" spans="1:2" x14ac:dyDescent="0.25">
      <c r="A286">
        <f t="shared" si="12"/>
        <v>284</v>
      </c>
      <c r="B286">
        <f t="shared" si="11"/>
        <v>4.9567349911111114</v>
      </c>
    </row>
    <row r="287" spans="1:2" x14ac:dyDescent="0.25">
      <c r="A287">
        <f t="shared" si="12"/>
        <v>285</v>
      </c>
      <c r="B287">
        <f t="shared" si="11"/>
        <v>4.9741882833333335</v>
      </c>
    </row>
    <row r="288" spans="1:2" x14ac:dyDescent="0.25">
      <c r="A288">
        <f t="shared" si="12"/>
        <v>286</v>
      </c>
      <c r="B288">
        <f t="shared" si="11"/>
        <v>4.9916415755555557</v>
      </c>
    </row>
    <row r="289" spans="1:2" x14ac:dyDescent="0.25">
      <c r="A289">
        <f t="shared" si="12"/>
        <v>287</v>
      </c>
      <c r="B289">
        <f t="shared" si="11"/>
        <v>5.0090948677777778</v>
      </c>
    </row>
    <row r="290" spans="1:2" x14ac:dyDescent="0.25">
      <c r="A290">
        <f t="shared" si="12"/>
        <v>288</v>
      </c>
      <c r="B290">
        <f t="shared" si="11"/>
        <v>5.0265481599999999</v>
      </c>
    </row>
    <row r="291" spans="1:2" x14ac:dyDescent="0.25">
      <c r="A291">
        <f t="shared" si="12"/>
        <v>289</v>
      </c>
      <c r="B291">
        <f t="shared" si="11"/>
        <v>5.044001452222223</v>
      </c>
    </row>
    <row r="292" spans="1:2" x14ac:dyDescent="0.25">
      <c r="A292">
        <f t="shared" si="12"/>
        <v>290</v>
      </c>
      <c r="B292">
        <f t="shared" si="11"/>
        <v>5.0614547444444451</v>
      </c>
    </row>
    <row r="293" spans="1:2" x14ac:dyDescent="0.25">
      <c r="A293">
        <f t="shared" si="12"/>
        <v>291</v>
      </c>
      <c r="B293">
        <f t="shared" si="11"/>
        <v>5.0789080366666663</v>
      </c>
    </row>
    <row r="294" spans="1:2" x14ac:dyDescent="0.25">
      <c r="A294">
        <f t="shared" si="12"/>
        <v>292</v>
      </c>
      <c r="B294">
        <f t="shared" si="11"/>
        <v>5.0963613288888885</v>
      </c>
    </row>
    <row r="295" spans="1:2" x14ac:dyDescent="0.25">
      <c r="A295">
        <f t="shared" si="12"/>
        <v>293</v>
      </c>
      <c r="B295">
        <f t="shared" si="11"/>
        <v>5.1138146211111115</v>
      </c>
    </row>
    <row r="296" spans="1:2" x14ac:dyDescent="0.25">
      <c r="A296">
        <f t="shared" si="12"/>
        <v>294</v>
      </c>
      <c r="B296">
        <f t="shared" si="11"/>
        <v>5.1312679133333337</v>
      </c>
    </row>
    <row r="297" spans="1:2" x14ac:dyDescent="0.25">
      <c r="A297">
        <f t="shared" si="12"/>
        <v>295</v>
      </c>
      <c r="B297">
        <f t="shared" si="11"/>
        <v>5.1487212055555558</v>
      </c>
    </row>
    <row r="298" spans="1:2" x14ac:dyDescent="0.25">
      <c r="A298">
        <f t="shared" si="12"/>
        <v>296</v>
      </c>
      <c r="B298">
        <f t="shared" si="11"/>
        <v>5.1661744977777779</v>
      </c>
    </row>
    <row r="299" spans="1:2" x14ac:dyDescent="0.25">
      <c r="A299">
        <f t="shared" si="12"/>
        <v>297</v>
      </c>
      <c r="B299">
        <f t="shared" si="11"/>
        <v>5.1836277900000001</v>
      </c>
    </row>
    <row r="300" spans="1:2" x14ac:dyDescent="0.25">
      <c r="A300">
        <f t="shared" si="12"/>
        <v>298</v>
      </c>
      <c r="B300">
        <f t="shared" si="11"/>
        <v>5.2010810822222222</v>
      </c>
    </row>
    <row r="301" spans="1:2" x14ac:dyDescent="0.25">
      <c r="A301">
        <f t="shared" si="12"/>
        <v>299</v>
      </c>
      <c r="B301">
        <f t="shared" si="11"/>
        <v>5.2185343744444443</v>
      </c>
    </row>
    <row r="302" spans="1:2" x14ac:dyDescent="0.25">
      <c r="A302">
        <f t="shared" si="12"/>
        <v>300</v>
      </c>
      <c r="B302">
        <f t="shared" si="11"/>
        <v>5.2359876666666674</v>
      </c>
    </row>
    <row r="303" spans="1:2" x14ac:dyDescent="0.25">
      <c r="A303">
        <f t="shared" si="12"/>
        <v>301</v>
      </c>
      <c r="B303">
        <f t="shared" si="11"/>
        <v>5.2534409588888886</v>
      </c>
    </row>
    <row r="304" spans="1:2" x14ac:dyDescent="0.25">
      <c r="A304">
        <f t="shared" si="12"/>
        <v>302</v>
      </c>
      <c r="B304">
        <f t="shared" si="11"/>
        <v>5.2708942511111108</v>
      </c>
    </row>
    <row r="305" spans="1:2" x14ac:dyDescent="0.25">
      <c r="A305">
        <f t="shared" si="12"/>
        <v>303</v>
      </c>
      <c r="B305">
        <f t="shared" si="11"/>
        <v>5.2883475433333338</v>
      </c>
    </row>
    <row r="306" spans="1:2" x14ac:dyDescent="0.25">
      <c r="A306">
        <f t="shared" si="12"/>
        <v>304</v>
      </c>
      <c r="B306">
        <f t="shared" si="11"/>
        <v>5.3058008355555559</v>
      </c>
    </row>
    <row r="307" spans="1:2" x14ac:dyDescent="0.25">
      <c r="A307">
        <f t="shared" si="12"/>
        <v>305</v>
      </c>
      <c r="B307">
        <f t="shared" si="11"/>
        <v>5.3232541277777781</v>
      </c>
    </row>
    <row r="308" spans="1:2" x14ac:dyDescent="0.25">
      <c r="A308">
        <f t="shared" si="12"/>
        <v>306</v>
      </c>
      <c r="B308">
        <f t="shared" si="11"/>
        <v>5.3407074200000002</v>
      </c>
    </row>
    <row r="309" spans="1:2" x14ac:dyDescent="0.25">
      <c r="A309">
        <f t="shared" si="12"/>
        <v>307</v>
      </c>
      <c r="B309">
        <f t="shared" si="11"/>
        <v>5.3581607122222223</v>
      </c>
    </row>
    <row r="310" spans="1:2" x14ac:dyDescent="0.25">
      <c r="A310">
        <f t="shared" si="12"/>
        <v>308</v>
      </c>
      <c r="B310">
        <f t="shared" si="11"/>
        <v>5.3756140044444445</v>
      </c>
    </row>
    <row r="311" spans="1:2" x14ac:dyDescent="0.25">
      <c r="A311">
        <f t="shared" si="12"/>
        <v>309</v>
      </c>
      <c r="B311">
        <f t="shared" si="11"/>
        <v>5.3930672966666666</v>
      </c>
    </row>
    <row r="312" spans="1:2" x14ac:dyDescent="0.25">
      <c r="A312">
        <f t="shared" si="12"/>
        <v>310</v>
      </c>
      <c r="B312">
        <f t="shared" si="11"/>
        <v>5.4105205888888896</v>
      </c>
    </row>
    <row r="313" spans="1:2" x14ac:dyDescent="0.25">
      <c r="A313">
        <f t="shared" si="12"/>
        <v>311</v>
      </c>
      <c r="B313">
        <f t="shared" si="11"/>
        <v>5.4279738811111109</v>
      </c>
    </row>
    <row r="314" spans="1:2" x14ac:dyDescent="0.25">
      <c r="A314">
        <f t="shared" si="12"/>
        <v>312</v>
      </c>
      <c r="B314">
        <f t="shared" si="11"/>
        <v>5.445427173333333</v>
      </c>
    </row>
    <row r="315" spans="1:2" x14ac:dyDescent="0.25">
      <c r="A315">
        <f t="shared" si="12"/>
        <v>313</v>
      </c>
      <c r="B315">
        <f t="shared" si="11"/>
        <v>5.4628804655555552</v>
      </c>
    </row>
    <row r="316" spans="1:2" x14ac:dyDescent="0.25">
      <c r="A316">
        <f t="shared" si="12"/>
        <v>314</v>
      </c>
      <c r="B316">
        <f t="shared" si="11"/>
        <v>5.4803337577777782</v>
      </c>
    </row>
    <row r="317" spans="1:2" x14ac:dyDescent="0.25">
      <c r="A317">
        <f t="shared" si="12"/>
        <v>315</v>
      </c>
      <c r="B317">
        <f t="shared" si="11"/>
        <v>5.4977870500000003</v>
      </c>
    </row>
    <row r="318" spans="1:2" x14ac:dyDescent="0.25">
      <c r="A318">
        <f t="shared" si="12"/>
        <v>316</v>
      </c>
      <c r="B318">
        <f t="shared" si="11"/>
        <v>5.5152403422222225</v>
      </c>
    </row>
    <row r="319" spans="1:2" x14ac:dyDescent="0.25">
      <c r="A319">
        <f t="shared" si="12"/>
        <v>317</v>
      </c>
      <c r="B319">
        <f t="shared" si="11"/>
        <v>5.5326936344444446</v>
      </c>
    </row>
    <row r="320" spans="1:2" x14ac:dyDescent="0.25">
      <c r="A320">
        <f t="shared" si="12"/>
        <v>318</v>
      </c>
      <c r="B320">
        <f t="shared" si="11"/>
        <v>5.5501469266666668</v>
      </c>
    </row>
    <row r="321" spans="1:2" x14ac:dyDescent="0.25">
      <c r="A321">
        <f t="shared" si="12"/>
        <v>319</v>
      </c>
      <c r="B321">
        <f t="shared" si="11"/>
        <v>5.5676002188888889</v>
      </c>
    </row>
    <row r="322" spans="1:2" x14ac:dyDescent="0.25">
      <c r="A322">
        <f t="shared" si="12"/>
        <v>320</v>
      </c>
      <c r="B322">
        <f t="shared" si="11"/>
        <v>5.585053511111111</v>
      </c>
    </row>
    <row r="323" spans="1:2" x14ac:dyDescent="0.25">
      <c r="A323">
        <f t="shared" si="12"/>
        <v>321</v>
      </c>
      <c r="B323">
        <f t="shared" ref="B323:B362" si="13">A323*3.1415926/180</f>
        <v>5.6025068033333332</v>
      </c>
    </row>
    <row r="324" spans="1:2" x14ac:dyDescent="0.25">
      <c r="A324">
        <f t="shared" ref="A324:A362" si="14">A323+1</f>
        <v>322</v>
      </c>
      <c r="B324">
        <f t="shared" si="13"/>
        <v>5.6199600955555553</v>
      </c>
    </row>
    <row r="325" spans="1:2" x14ac:dyDescent="0.25">
      <c r="A325">
        <f t="shared" si="14"/>
        <v>323</v>
      </c>
      <c r="B325">
        <f t="shared" si="13"/>
        <v>5.6374133877777775</v>
      </c>
    </row>
    <row r="326" spans="1:2" x14ac:dyDescent="0.25">
      <c r="A326">
        <f t="shared" si="14"/>
        <v>324</v>
      </c>
      <c r="B326">
        <f t="shared" si="13"/>
        <v>5.6548666800000005</v>
      </c>
    </row>
    <row r="327" spans="1:2" x14ac:dyDescent="0.25">
      <c r="A327">
        <f t="shared" si="14"/>
        <v>325</v>
      </c>
      <c r="B327">
        <f t="shared" si="13"/>
        <v>5.6723199722222226</v>
      </c>
    </row>
    <row r="328" spans="1:2" x14ac:dyDescent="0.25">
      <c r="A328">
        <f t="shared" si="14"/>
        <v>326</v>
      </c>
      <c r="B328">
        <f t="shared" si="13"/>
        <v>5.6897732644444448</v>
      </c>
    </row>
    <row r="329" spans="1:2" x14ac:dyDescent="0.25">
      <c r="A329">
        <f t="shared" si="14"/>
        <v>327</v>
      </c>
      <c r="B329">
        <f t="shared" si="13"/>
        <v>5.7072265566666669</v>
      </c>
    </row>
    <row r="330" spans="1:2" x14ac:dyDescent="0.25">
      <c r="A330">
        <f t="shared" si="14"/>
        <v>328</v>
      </c>
      <c r="B330">
        <f t="shared" si="13"/>
        <v>5.7246798488888881</v>
      </c>
    </row>
    <row r="331" spans="1:2" x14ac:dyDescent="0.25">
      <c r="A331">
        <f t="shared" si="14"/>
        <v>329</v>
      </c>
      <c r="B331">
        <f t="shared" si="13"/>
        <v>5.7421331411111121</v>
      </c>
    </row>
    <row r="332" spans="1:2" x14ac:dyDescent="0.25">
      <c r="A332">
        <f t="shared" si="14"/>
        <v>330</v>
      </c>
      <c r="B332">
        <f t="shared" si="13"/>
        <v>5.7595864333333342</v>
      </c>
    </row>
    <row r="333" spans="1:2" x14ac:dyDescent="0.25">
      <c r="A333">
        <f t="shared" si="14"/>
        <v>331</v>
      </c>
      <c r="B333">
        <f t="shared" si="13"/>
        <v>5.7770397255555554</v>
      </c>
    </row>
    <row r="334" spans="1:2" x14ac:dyDescent="0.25">
      <c r="A334">
        <f t="shared" si="14"/>
        <v>332</v>
      </c>
      <c r="B334">
        <f t="shared" si="13"/>
        <v>5.7944930177777776</v>
      </c>
    </row>
    <row r="335" spans="1:2" x14ac:dyDescent="0.25">
      <c r="A335">
        <f t="shared" si="14"/>
        <v>333</v>
      </c>
      <c r="B335">
        <f t="shared" si="13"/>
        <v>5.8119463099999997</v>
      </c>
    </row>
    <row r="336" spans="1:2" x14ac:dyDescent="0.25">
      <c r="A336">
        <f t="shared" si="14"/>
        <v>334</v>
      </c>
      <c r="B336">
        <f t="shared" si="13"/>
        <v>5.8293996022222219</v>
      </c>
    </row>
    <row r="337" spans="1:2" x14ac:dyDescent="0.25">
      <c r="A337">
        <f t="shared" si="14"/>
        <v>335</v>
      </c>
      <c r="B337">
        <f t="shared" si="13"/>
        <v>5.846852894444444</v>
      </c>
    </row>
    <row r="338" spans="1:2" x14ac:dyDescent="0.25">
      <c r="A338">
        <f t="shared" si="14"/>
        <v>336</v>
      </c>
      <c r="B338">
        <f t="shared" si="13"/>
        <v>5.864306186666667</v>
      </c>
    </row>
    <row r="339" spans="1:2" x14ac:dyDescent="0.25">
      <c r="A339">
        <f t="shared" si="14"/>
        <v>337</v>
      </c>
      <c r="B339">
        <f t="shared" si="13"/>
        <v>5.8817594788888892</v>
      </c>
    </row>
    <row r="340" spans="1:2" x14ac:dyDescent="0.25">
      <c r="A340">
        <f t="shared" si="14"/>
        <v>338</v>
      </c>
      <c r="B340">
        <f t="shared" si="13"/>
        <v>5.8992127711111113</v>
      </c>
    </row>
    <row r="341" spans="1:2" x14ac:dyDescent="0.25">
      <c r="A341">
        <f t="shared" si="14"/>
        <v>339</v>
      </c>
      <c r="B341">
        <f t="shared" si="13"/>
        <v>5.9166660633333334</v>
      </c>
    </row>
    <row r="342" spans="1:2" x14ac:dyDescent="0.25">
      <c r="A342">
        <f t="shared" si="14"/>
        <v>340</v>
      </c>
      <c r="B342">
        <f t="shared" si="13"/>
        <v>5.9341193555555556</v>
      </c>
    </row>
    <row r="343" spans="1:2" x14ac:dyDescent="0.25">
      <c r="A343">
        <f t="shared" si="14"/>
        <v>341</v>
      </c>
      <c r="B343">
        <f t="shared" si="13"/>
        <v>5.9515726477777777</v>
      </c>
    </row>
    <row r="344" spans="1:2" x14ac:dyDescent="0.25">
      <c r="A344">
        <f t="shared" si="14"/>
        <v>342</v>
      </c>
      <c r="B344">
        <f t="shared" si="13"/>
        <v>5.9690259399999999</v>
      </c>
    </row>
    <row r="345" spans="1:2" x14ac:dyDescent="0.25">
      <c r="A345">
        <f t="shared" si="14"/>
        <v>343</v>
      </c>
      <c r="B345">
        <f t="shared" si="13"/>
        <v>5.9864792322222229</v>
      </c>
    </row>
    <row r="346" spans="1:2" x14ac:dyDescent="0.25">
      <c r="A346">
        <f t="shared" si="14"/>
        <v>344</v>
      </c>
      <c r="B346">
        <f t="shared" si="13"/>
        <v>6.003932524444445</v>
      </c>
    </row>
    <row r="347" spans="1:2" x14ac:dyDescent="0.25">
      <c r="A347">
        <f t="shared" si="14"/>
        <v>345</v>
      </c>
      <c r="B347">
        <f t="shared" si="13"/>
        <v>6.0213858166666672</v>
      </c>
    </row>
    <row r="348" spans="1:2" x14ac:dyDescent="0.25">
      <c r="A348">
        <f t="shared" si="14"/>
        <v>346</v>
      </c>
      <c r="B348">
        <f t="shared" si="13"/>
        <v>6.0388391088888893</v>
      </c>
    </row>
    <row r="349" spans="1:2" x14ac:dyDescent="0.25">
      <c r="A349">
        <f t="shared" si="14"/>
        <v>347</v>
      </c>
      <c r="B349">
        <f t="shared" si="13"/>
        <v>6.0562924011111114</v>
      </c>
    </row>
    <row r="350" spans="1:2" x14ac:dyDescent="0.25">
      <c r="A350">
        <f t="shared" si="14"/>
        <v>348</v>
      </c>
      <c r="B350">
        <f t="shared" si="13"/>
        <v>6.0737456933333327</v>
      </c>
    </row>
    <row r="351" spans="1:2" x14ac:dyDescent="0.25">
      <c r="A351">
        <f t="shared" si="14"/>
        <v>349</v>
      </c>
      <c r="B351">
        <f t="shared" si="13"/>
        <v>6.0911989855555548</v>
      </c>
    </row>
    <row r="352" spans="1:2" x14ac:dyDescent="0.25">
      <c r="A352">
        <f t="shared" si="14"/>
        <v>350</v>
      </c>
      <c r="B352">
        <f t="shared" si="13"/>
        <v>6.1086522777777787</v>
      </c>
    </row>
    <row r="353" spans="1:2" x14ac:dyDescent="0.25">
      <c r="A353">
        <f t="shared" si="14"/>
        <v>351</v>
      </c>
      <c r="B353">
        <f t="shared" si="13"/>
        <v>6.1261055700000009</v>
      </c>
    </row>
    <row r="354" spans="1:2" x14ac:dyDescent="0.25">
      <c r="A354">
        <f t="shared" si="14"/>
        <v>352</v>
      </c>
      <c r="B354">
        <f t="shared" si="13"/>
        <v>6.1435588622222221</v>
      </c>
    </row>
    <row r="355" spans="1:2" x14ac:dyDescent="0.25">
      <c r="A355">
        <f t="shared" si="14"/>
        <v>353</v>
      </c>
      <c r="B355">
        <f t="shared" si="13"/>
        <v>6.1610121544444443</v>
      </c>
    </row>
    <row r="356" spans="1:2" x14ac:dyDescent="0.25">
      <c r="A356">
        <f t="shared" si="14"/>
        <v>354</v>
      </c>
      <c r="B356">
        <f t="shared" si="13"/>
        <v>6.1784654466666664</v>
      </c>
    </row>
    <row r="357" spans="1:2" x14ac:dyDescent="0.25">
      <c r="A357">
        <f t="shared" si="14"/>
        <v>355</v>
      </c>
      <c r="B357">
        <f t="shared" si="13"/>
        <v>6.1959187388888886</v>
      </c>
    </row>
    <row r="358" spans="1:2" x14ac:dyDescent="0.25">
      <c r="A358">
        <f t="shared" si="14"/>
        <v>356</v>
      </c>
      <c r="B358">
        <f t="shared" si="13"/>
        <v>6.2133720311111107</v>
      </c>
    </row>
    <row r="359" spans="1:2" x14ac:dyDescent="0.25">
      <c r="A359">
        <f t="shared" si="14"/>
        <v>357</v>
      </c>
      <c r="B359">
        <f t="shared" si="13"/>
        <v>6.2308253233333337</v>
      </c>
    </row>
    <row r="360" spans="1:2" x14ac:dyDescent="0.25">
      <c r="A360">
        <f t="shared" si="14"/>
        <v>358</v>
      </c>
      <c r="B360">
        <f t="shared" si="13"/>
        <v>6.2482786155555559</v>
      </c>
    </row>
    <row r="361" spans="1:2" x14ac:dyDescent="0.25">
      <c r="A361">
        <f t="shared" si="14"/>
        <v>359</v>
      </c>
      <c r="B361">
        <f t="shared" si="13"/>
        <v>6.265731907777778</v>
      </c>
    </row>
    <row r="362" spans="1:2" x14ac:dyDescent="0.25">
      <c r="A362">
        <f t="shared" si="14"/>
        <v>360</v>
      </c>
      <c r="B362">
        <f t="shared" si="13"/>
        <v>6.2831852000000001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震盪</vt:lpstr>
      <vt:lpstr>逼近</vt:lpstr>
      <vt:lpstr>利息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2017-03-27T00:19:14Z</dcterms:created>
  <dcterms:modified xsi:type="dcterms:W3CDTF">2017-03-27T02:58:19Z</dcterms:modified>
</cp:coreProperties>
</file>