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包絡線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12" i="1"/>
  <c r="B13" i="1"/>
  <c r="B14" i="1"/>
  <c r="B15" i="1"/>
  <c r="B11" i="1"/>
  <c r="B3" i="1"/>
  <c r="B4" i="1"/>
  <c r="B5" i="1"/>
  <c r="B6" i="1"/>
  <c r="B7" i="1"/>
  <c r="B8" i="1"/>
  <c r="B9" i="1"/>
  <c r="B10" i="1"/>
  <c r="B2" i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3" i="1"/>
  <c r="B71" i="1" l="1"/>
  <c r="B70" i="1"/>
  <c r="B73" i="1"/>
  <c r="B69" i="1"/>
  <c r="B72" i="1"/>
  <c r="B68" i="1"/>
  <c r="E73" i="1" l="1"/>
  <c r="C73" i="1"/>
  <c r="C68" i="1"/>
  <c r="E68" i="1"/>
  <c r="E72" i="1"/>
  <c r="C72" i="1"/>
  <c r="E71" i="1"/>
  <c r="C71" i="1"/>
  <c r="C69" i="1"/>
  <c r="E69" i="1"/>
  <c r="E70" i="1"/>
  <c r="C70" i="1"/>
</calcChain>
</file>

<file path=xl/sharedStrings.xml><?xml version="1.0" encoding="utf-8"?>
<sst xmlns="http://schemas.openxmlformats.org/spreadsheetml/2006/main" count="5" uniqueCount="5">
  <si>
    <t>角度</t>
    <phoneticPr fontId="1" type="noConversion"/>
  </si>
  <si>
    <t>徑度</t>
    <phoneticPr fontId="1" type="noConversion"/>
  </si>
  <si>
    <t>曲線 y1 = e^(-0.5t)*cos(10t+3)</t>
    <phoneticPr fontId="1" type="noConversion"/>
  </si>
  <si>
    <t>包絡線 y2 = e^(-0.5t)</t>
    <phoneticPr fontId="1" type="noConversion"/>
  </si>
  <si>
    <t>包絡線 y3 = -e^(-0.5t)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</si>
</sst>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包絡線!$C$1</c:f>
              <c:strCache>
                <c:ptCount val="1"/>
                <c:pt idx="0">
                  <c:v>曲線 y1 = e^(-0.5t)*cos(10t+3)</c:v>
                </c:pt>
              </c:strCache>
            </c:strRef>
          </c:tx>
          <c:marker>
            <c:symbol val="none"/>
          </c:marker>
          <c:xVal>
            <c:numRef>
              <c:f>包絡線!$B$2:$B$199</c:f>
              <c:numCache>
                <c:formatCode>General</c:formatCode>
                <c:ptCount val="198"/>
                <c:pt idx="0">
                  <c:v>0.17453292222222222</c:v>
                </c:pt>
                <c:pt idx="1">
                  <c:v>0.34906584444444444</c:v>
                </c:pt>
                <c:pt idx="2">
                  <c:v>0.5235987666666666</c:v>
                </c:pt>
                <c:pt idx="3">
                  <c:v>0.69813168888888888</c:v>
                </c:pt>
                <c:pt idx="4">
                  <c:v>0.87266461111111115</c:v>
                </c:pt>
                <c:pt idx="5">
                  <c:v>1.0471975333333332</c:v>
                </c:pt>
                <c:pt idx="6">
                  <c:v>1.2217304555555555</c:v>
                </c:pt>
                <c:pt idx="7">
                  <c:v>1.3962633777777778</c:v>
                </c:pt>
                <c:pt idx="8">
                  <c:v>1.5707963</c:v>
                </c:pt>
                <c:pt idx="9">
                  <c:v>1.7453292222222223</c:v>
                </c:pt>
                <c:pt idx="10">
                  <c:v>1.9198621444444444</c:v>
                </c:pt>
                <c:pt idx="11">
                  <c:v>2.0943950666666664</c:v>
                </c:pt>
                <c:pt idx="12">
                  <c:v>2.2689279888888887</c:v>
                </c:pt>
                <c:pt idx="13">
                  <c:v>2.443460911111111</c:v>
                </c:pt>
                <c:pt idx="14">
                  <c:v>2.6179938333333332</c:v>
                </c:pt>
                <c:pt idx="15">
                  <c:v>2.7925267555555555</c:v>
                </c:pt>
                <c:pt idx="16">
                  <c:v>2.9670596777777778</c:v>
                </c:pt>
                <c:pt idx="17">
                  <c:v>3.1415926000000001</c:v>
                </c:pt>
                <c:pt idx="18">
                  <c:v>3.3161255222222223</c:v>
                </c:pt>
                <c:pt idx="19">
                  <c:v>3.4906584444444446</c:v>
                </c:pt>
                <c:pt idx="20">
                  <c:v>3.6651913666666665</c:v>
                </c:pt>
                <c:pt idx="21">
                  <c:v>3.8397242888888887</c:v>
                </c:pt>
                <c:pt idx="22">
                  <c:v>4.0142572111111114</c:v>
                </c:pt>
                <c:pt idx="23">
                  <c:v>4.1887901333333328</c:v>
                </c:pt>
                <c:pt idx="24">
                  <c:v>4.3633230555555551</c:v>
                </c:pt>
                <c:pt idx="25">
                  <c:v>4.5378559777777774</c:v>
                </c:pt>
                <c:pt idx="26">
                  <c:v>4.7123888999999997</c:v>
                </c:pt>
                <c:pt idx="27">
                  <c:v>4.8869218222222219</c:v>
                </c:pt>
                <c:pt idx="28">
                  <c:v>5.0614547444444442</c:v>
                </c:pt>
                <c:pt idx="29">
                  <c:v>5.2359876666666665</c:v>
                </c:pt>
                <c:pt idx="30">
                  <c:v>5.4105205888888888</c:v>
                </c:pt>
                <c:pt idx="31">
                  <c:v>5.585053511111111</c:v>
                </c:pt>
                <c:pt idx="32">
                  <c:v>5.7595864333333333</c:v>
                </c:pt>
                <c:pt idx="33">
                  <c:v>5.9341193555555556</c:v>
                </c:pt>
                <c:pt idx="34">
                  <c:v>6.1086522777777779</c:v>
                </c:pt>
                <c:pt idx="35">
                  <c:v>6.2831852000000001</c:v>
                </c:pt>
                <c:pt idx="36">
                  <c:v>6.4577181222222224</c:v>
                </c:pt>
                <c:pt idx="37">
                  <c:v>6.6322510444444447</c:v>
                </c:pt>
                <c:pt idx="38">
                  <c:v>6.806783966666667</c:v>
                </c:pt>
                <c:pt idx="39">
                  <c:v>6.9813168888888892</c:v>
                </c:pt>
                <c:pt idx="40">
                  <c:v>7.1558498111111106</c:v>
                </c:pt>
                <c:pt idx="41">
                  <c:v>7.3303827333333329</c:v>
                </c:pt>
                <c:pt idx="42">
                  <c:v>7.5049156555555552</c:v>
                </c:pt>
                <c:pt idx="43">
                  <c:v>7.6794485777777775</c:v>
                </c:pt>
                <c:pt idx="44">
                  <c:v>7.8539814999999997</c:v>
                </c:pt>
                <c:pt idx="45">
                  <c:v>8.0285144222222229</c:v>
                </c:pt>
                <c:pt idx="46">
                  <c:v>8.2030473444444443</c:v>
                </c:pt>
                <c:pt idx="47">
                  <c:v>8.3775802666666657</c:v>
                </c:pt>
                <c:pt idx="48">
                  <c:v>8.5521131888888888</c:v>
                </c:pt>
                <c:pt idx="49">
                  <c:v>8.7266461111111102</c:v>
                </c:pt>
                <c:pt idx="50">
                  <c:v>8.9011790333333334</c:v>
                </c:pt>
                <c:pt idx="51">
                  <c:v>9.0757119555555548</c:v>
                </c:pt>
                <c:pt idx="52">
                  <c:v>9.2502448777777779</c:v>
                </c:pt>
                <c:pt idx="53">
                  <c:v>9.4247777999999993</c:v>
                </c:pt>
                <c:pt idx="54">
                  <c:v>9.5993107222222225</c:v>
                </c:pt>
                <c:pt idx="55">
                  <c:v>9.7738436444444439</c:v>
                </c:pt>
                <c:pt idx="56">
                  <c:v>9.948376566666667</c:v>
                </c:pt>
                <c:pt idx="57">
                  <c:v>10.122909488888888</c:v>
                </c:pt>
                <c:pt idx="58">
                  <c:v>10.297442411111112</c:v>
                </c:pt>
                <c:pt idx="59">
                  <c:v>10.471975333333333</c:v>
                </c:pt>
                <c:pt idx="60">
                  <c:v>10.646508255555556</c:v>
                </c:pt>
                <c:pt idx="61">
                  <c:v>10.821041177777778</c:v>
                </c:pt>
                <c:pt idx="62">
                  <c:v>10.995574100000001</c:v>
                </c:pt>
                <c:pt idx="63">
                  <c:v>11.170107022222222</c:v>
                </c:pt>
                <c:pt idx="64">
                  <c:v>11.344639944444443</c:v>
                </c:pt>
                <c:pt idx="65">
                  <c:v>11.519172866666667</c:v>
                </c:pt>
                <c:pt idx="66">
                  <c:v>11.693705788888888</c:v>
                </c:pt>
                <c:pt idx="67">
                  <c:v>11.868238711111111</c:v>
                </c:pt>
                <c:pt idx="68">
                  <c:v>12.042771633333333</c:v>
                </c:pt>
                <c:pt idx="69">
                  <c:v>12.217304555555556</c:v>
                </c:pt>
                <c:pt idx="70">
                  <c:v>12.391837477777777</c:v>
                </c:pt>
                <c:pt idx="71">
                  <c:v>12.5663704</c:v>
                </c:pt>
              </c:numCache>
            </c:numRef>
          </c:xVal>
          <c:yVal>
            <c:numRef>
              <c:f>包絡線!$C$2:$C$199</c:f>
              <c:numCache>
                <c:formatCode>General</c:formatCode>
                <c:ptCount val="198"/>
                <c:pt idx="0">
                  <c:v>3.0182061431814778E-2</c:v>
                </c:pt>
                <c:pt idx="1">
                  <c:v>0.82183825268285382</c:v>
                </c:pt>
                <c:pt idx="2">
                  <c:v>-0.28691791602680705</c:v>
                </c:pt>
                <c:pt idx="3">
                  <c:v>-0.59890176369607506</c:v>
                </c:pt>
                <c:pt idx="4">
                  <c:v>0.43158248865318216</c:v>
                </c:pt>
                <c:pt idx="5">
                  <c:v>0.36562579604027323</c:v>
                </c:pt>
                <c:pt idx="6">
                  <c:v>-0.47883329975564215</c:v>
                </c:pt>
                <c:pt idx="7">
                  <c:v>-0.15467046782735483</c:v>
                </c:pt>
                <c:pt idx="8">
                  <c:v>0.45137531420928234</c:v>
                </c:pt>
                <c:pt idx="9">
                  <c:v>-1.3761040867530078E-2</c:v>
                </c:pt>
                <c:pt idx="10">
                  <c:v>-0.37470742040974675</c:v>
                </c:pt>
                <c:pt idx="11">
                  <c:v>0.13081673195749408</c:v>
                </c:pt>
                <c:pt idx="12">
                  <c:v>0.27306219803349929</c:v>
                </c:pt>
                <c:pt idx="13">
                  <c:v>-0.19677485569956601</c:v>
                </c:pt>
                <c:pt idx="14">
                  <c:v>-0.16670280008399241</c:v>
                </c:pt>
                <c:pt idx="15">
                  <c:v>0.21831832987575384</c:v>
                </c:pt>
                <c:pt idx="16">
                  <c:v>7.0520222235192442E-2</c:v>
                </c:pt>
                <c:pt idx="17">
                  <c:v>-0.2057992105769883</c:v>
                </c:pt>
                <c:pt idx="18">
                  <c:v>6.274132274665568E-3</c:v>
                </c:pt>
                <c:pt idx="19">
                  <c:v>0.17084341164671776</c:v>
                </c:pt>
                <c:pt idx="20">
                  <c:v>-5.9644296867230544E-2</c:v>
                </c:pt>
                <c:pt idx="21">
                  <c:v>-0.12449948975724974</c:v>
                </c:pt>
                <c:pt idx="22">
                  <c:v>8.9717133696531295E-2</c:v>
                </c:pt>
                <c:pt idx="23">
                  <c:v>7.6006189543522479E-2</c:v>
                </c:pt>
                <c:pt idx="24">
                  <c:v>-9.9539637665252423E-2</c:v>
                </c:pt>
                <c:pt idx="25">
                  <c:v>-3.2152884865184618E-2</c:v>
                </c:pt>
                <c:pt idx="26">
                  <c:v>9.3831704439359662E-2</c:v>
                </c:pt>
                <c:pt idx="27">
                  <c:v>-2.8605928996453429E-3</c:v>
                </c:pt>
                <c:pt idx="28">
                  <c:v>-7.7894030684449556E-2</c:v>
                </c:pt>
                <c:pt idx="29">
                  <c:v>2.7194091272211261E-2</c:v>
                </c:pt>
                <c:pt idx="30">
                  <c:v>5.6764074490869162E-2</c:v>
                </c:pt>
                <c:pt idx="31">
                  <c:v>-4.0905450292944456E-2</c:v>
                </c:pt>
                <c:pt idx="32">
                  <c:v>-3.4654132060253882E-2</c:v>
                </c:pt>
                <c:pt idx="33">
                  <c:v>4.5383910147020957E-2</c:v>
                </c:pt>
                <c:pt idx="34">
                  <c:v>1.4659738333001073E-2</c:v>
                </c:pt>
                <c:pt idx="35">
                  <c:v>-4.2781450586279225E-2</c:v>
                </c:pt>
                <c:pt idx="36">
                  <c:v>1.3042427827040636E-3</c:v>
                </c:pt>
                <c:pt idx="37">
                  <c:v>3.5514860993388853E-2</c:v>
                </c:pt>
                <c:pt idx="38">
                  <c:v>-1.239881495739939E-2</c:v>
                </c:pt>
                <c:pt idx="39">
                  <c:v>-2.5880910508847912E-2</c:v>
                </c:pt>
                <c:pt idx="40">
                  <c:v>1.8650349099739009E-2</c:v>
                </c:pt>
                <c:pt idx="41">
                  <c:v>1.5800145699471344E-2</c:v>
                </c:pt>
                <c:pt idx="42">
                  <c:v>-2.0692252338303227E-2</c:v>
                </c:pt>
                <c:pt idx="43">
                  <c:v>-6.6839392139465357E-3</c:v>
                </c:pt>
                <c:pt idx="44">
                  <c:v>1.9505693999717882E-2</c:v>
                </c:pt>
                <c:pt idx="45">
                  <c:v>-5.9464918490636414E-4</c:v>
                </c:pt>
                <c:pt idx="46">
                  <c:v>-1.6192580359452945E-2</c:v>
                </c:pt>
                <c:pt idx="47">
                  <c:v>5.6530887834754856E-3</c:v>
                </c:pt>
                <c:pt idx="48">
                  <c:v>1.1800096007461174E-2</c:v>
                </c:pt>
                <c:pt idx="49">
                  <c:v>-8.5034028240993532E-3</c:v>
                </c:pt>
                <c:pt idx="50">
                  <c:v>-7.2038914058043906E-3</c:v>
                </c:pt>
                <c:pt idx="51">
                  <c:v>9.4343855662705513E-3</c:v>
                </c:pt>
                <c:pt idx="52">
                  <c:v>3.0474652685395748E-3</c:v>
                </c:pt>
                <c:pt idx="53">
                  <c:v>-8.8933893824681524E-3</c:v>
                </c:pt>
                <c:pt idx="54">
                  <c:v>2.7112103496031186E-4</c:v>
                </c:pt>
                <c:pt idx="55">
                  <c:v>7.3828152881164457E-3</c:v>
                </c:pt>
                <c:pt idx="56">
                  <c:v>-2.5774570314697144E-3</c:v>
                </c:pt>
                <c:pt idx="57">
                  <c:v>-5.3801146500500616E-3</c:v>
                </c:pt>
                <c:pt idx="58">
                  <c:v>3.877024456872141E-3</c:v>
                </c:pt>
                <c:pt idx="59">
                  <c:v>3.2845299260974492E-3</c:v>
                </c:pt>
                <c:pt idx="60">
                  <c:v>-4.3014955335860658E-3</c:v>
                </c:pt>
                <c:pt idx="61">
                  <c:v>-1.3894567657900866E-3</c:v>
                </c:pt>
                <c:pt idx="62">
                  <c:v>4.0548352039837957E-3</c:v>
                </c:pt>
                <c:pt idx="63">
                  <c:v>-1.2361341351992426E-4</c:v>
                </c:pt>
                <c:pt idx="64">
                  <c:v>-3.3661072150629797E-3</c:v>
                </c:pt>
                <c:pt idx="65">
                  <c:v>1.1751601652689344E-3</c:v>
                </c:pt>
                <c:pt idx="66">
                  <c:v>2.4529998424909342E-3</c:v>
                </c:pt>
                <c:pt idx="67">
                  <c:v>-1.7676827677246831E-3</c:v>
                </c:pt>
                <c:pt idx="68">
                  <c:v>-1.4975429566769088E-3</c:v>
                </c:pt>
                <c:pt idx="69">
                  <c:v>1.961215565707811E-3</c:v>
                </c:pt>
                <c:pt idx="70">
                  <c:v>6.3350684384458496E-4</c:v>
                </c:pt>
                <c:pt idx="71">
                  <c:v>-1.848753925458067E-3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包絡線!$D$1</c:f>
              <c:strCache>
                <c:ptCount val="1"/>
                <c:pt idx="0">
                  <c:v>包絡線 y2 = e^(-0.5t)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包絡線!$B$2:$B$199</c:f>
              <c:numCache>
                <c:formatCode>General</c:formatCode>
                <c:ptCount val="198"/>
                <c:pt idx="0">
                  <c:v>0.17453292222222222</c:v>
                </c:pt>
                <c:pt idx="1">
                  <c:v>0.34906584444444444</c:v>
                </c:pt>
                <c:pt idx="2">
                  <c:v>0.5235987666666666</c:v>
                </c:pt>
                <c:pt idx="3">
                  <c:v>0.69813168888888888</c:v>
                </c:pt>
                <c:pt idx="4">
                  <c:v>0.87266461111111115</c:v>
                </c:pt>
                <c:pt idx="5">
                  <c:v>1.0471975333333332</c:v>
                </c:pt>
                <c:pt idx="6">
                  <c:v>1.2217304555555555</c:v>
                </c:pt>
                <c:pt idx="7">
                  <c:v>1.3962633777777778</c:v>
                </c:pt>
                <c:pt idx="8">
                  <c:v>1.5707963</c:v>
                </c:pt>
                <c:pt idx="9">
                  <c:v>1.7453292222222223</c:v>
                </c:pt>
                <c:pt idx="10">
                  <c:v>1.9198621444444444</c:v>
                </c:pt>
                <c:pt idx="11">
                  <c:v>2.0943950666666664</c:v>
                </c:pt>
                <c:pt idx="12">
                  <c:v>2.2689279888888887</c:v>
                </c:pt>
                <c:pt idx="13">
                  <c:v>2.443460911111111</c:v>
                </c:pt>
                <c:pt idx="14">
                  <c:v>2.6179938333333332</c:v>
                </c:pt>
                <c:pt idx="15">
                  <c:v>2.7925267555555555</c:v>
                </c:pt>
                <c:pt idx="16">
                  <c:v>2.9670596777777778</c:v>
                </c:pt>
                <c:pt idx="17">
                  <c:v>3.1415926000000001</c:v>
                </c:pt>
                <c:pt idx="18">
                  <c:v>3.3161255222222223</c:v>
                </c:pt>
                <c:pt idx="19">
                  <c:v>3.4906584444444446</c:v>
                </c:pt>
                <c:pt idx="20">
                  <c:v>3.6651913666666665</c:v>
                </c:pt>
                <c:pt idx="21">
                  <c:v>3.8397242888888887</c:v>
                </c:pt>
                <c:pt idx="22">
                  <c:v>4.0142572111111114</c:v>
                </c:pt>
                <c:pt idx="23">
                  <c:v>4.1887901333333328</c:v>
                </c:pt>
                <c:pt idx="24">
                  <c:v>4.3633230555555551</c:v>
                </c:pt>
                <c:pt idx="25">
                  <c:v>4.5378559777777774</c:v>
                </c:pt>
                <c:pt idx="26">
                  <c:v>4.7123888999999997</c:v>
                </c:pt>
                <c:pt idx="27">
                  <c:v>4.8869218222222219</c:v>
                </c:pt>
                <c:pt idx="28">
                  <c:v>5.0614547444444442</c:v>
                </c:pt>
                <c:pt idx="29">
                  <c:v>5.2359876666666665</c:v>
                </c:pt>
                <c:pt idx="30">
                  <c:v>5.4105205888888888</c:v>
                </c:pt>
                <c:pt idx="31">
                  <c:v>5.585053511111111</c:v>
                </c:pt>
                <c:pt idx="32">
                  <c:v>5.7595864333333333</c:v>
                </c:pt>
                <c:pt idx="33">
                  <c:v>5.9341193555555556</c:v>
                </c:pt>
                <c:pt idx="34">
                  <c:v>6.1086522777777779</c:v>
                </c:pt>
                <c:pt idx="35">
                  <c:v>6.2831852000000001</c:v>
                </c:pt>
                <c:pt idx="36">
                  <c:v>6.4577181222222224</c:v>
                </c:pt>
                <c:pt idx="37">
                  <c:v>6.6322510444444447</c:v>
                </c:pt>
                <c:pt idx="38">
                  <c:v>6.806783966666667</c:v>
                </c:pt>
                <c:pt idx="39">
                  <c:v>6.9813168888888892</c:v>
                </c:pt>
                <c:pt idx="40">
                  <c:v>7.1558498111111106</c:v>
                </c:pt>
                <c:pt idx="41">
                  <c:v>7.3303827333333329</c:v>
                </c:pt>
                <c:pt idx="42">
                  <c:v>7.5049156555555552</c:v>
                </c:pt>
                <c:pt idx="43">
                  <c:v>7.6794485777777775</c:v>
                </c:pt>
                <c:pt idx="44">
                  <c:v>7.8539814999999997</c:v>
                </c:pt>
                <c:pt idx="45">
                  <c:v>8.0285144222222229</c:v>
                </c:pt>
                <c:pt idx="46">
                  <c:v>8.2030473444444443</c:v>
                </c:pt>
                <c:pt idx="47">
                  <c:v>8.3775802666666657</c:v>
                </c:pt>
                <c:pt idx="48">
                  <c:v>8.5521131888888888</c:v>
                </c:pt>
                <c:pt idx="49">
                  <c:v>8.7266461111111102</c:v>
                </c:pt>
                <c:pt idx="50">
                  <c:v>8.9011790333333334</c:v>
                </c:pt>
                <c:pt idx="51">
                  <c:v>9.0757119555555548</c:v>
                </c:pt>
                <c:pt idx="52">
                  <c:v>9.2502448777777779</c:v>
                </c:pt>
                <c:pt idx="53">
                  <c:v>9.4247777999999993</c:v>
                </c:pt>
                <c:pt idx="54">
                  <c:v>9.5993107222222225</c:v>
                </c:pt>
                <c:pt idx="55">
                  <c:v>9.7738436444444439</c:v>
                </c:pt>
                <c:pt idx="56">
                  <c:v>9.948376566666667</c:v>
                </c:pt>
                <c:pt idx="57">
                  <c:v>10.122909488888888</c:v>
                </c:pt>
                <c:pt idx="58">
                  <c:v>10.297442411111112</c:v>
                </c:pt>
                <c:pt idx="59">
                  <c:v>10.471975333333333</c:v>
                </c:pt>
                <c:pt idx="60">
                  <c:v>10.646508255555556</c:v>
                </c:pt>
                <c:pt idx="61">
                  <c:v>10.821041177777778</c:v>
                </c:pt>
                <c:pt idx="62">
                  <c:v>10.995574100000001</c:v>
                </c:pt>
                <c:pt idx="63">
                  <c:v>11.170107022222222</c:v>
                </c:pt>
                <c:pt idx="64">
                  <c:v>11.344639944444443</c:v>
                </c:pt>
                <c:pt idx="65">
                  <c:v>11.519172866666667</c:v>
                </c:pt>
                <c:pt idx="66">
                  <c:v>11.693705788888888</c:v>
                </c:pt>
                <c:pt idx="67">
                  <c:v>11.868238711111111</c:v>
                </c:pt>
                <c:pt idx="68">
                  <c:v>12.042771633333333</c:v>
                </c:pt>
                <c:pt idx="69">
                  <c:v>12.217304555555556</c:v>
                </c:pt>
                <c:pt idx="70">
                  <c:v>12.391837477777777</c:v>
                </c:pt>
                <c:pt idx="71">
                  <c:v>12.5663704</c:v>
                </c:pt>
              </c:numCache>
            </c:numRef>
          </c:xVal>
          <c:yVal>
            <c:numRef>
              <c:f>包絡線!$D$2:$D$199</c:f>
              <c:numCache>
                <c:formatCode>General</c:formatCode>
                <c:ptCount val="198"/>
                <c:pt idx="0">
                  <c:v>0.91643286937556478</c:v>
                </c:pt>
                <c:pt idx="1">
                  <c:v>0.83984920407193098</c:v>
                </c:pt>
                <c:pt idx="2">
                  <c:v>0.76966541593042404</c:v>
                </c:pt>
                <c:pt idx="3">
                  <c:v>0.70534668558025604</c:v>
                </c:pt>
                <c:pt idx="4">
                  <c:v>0.64640288697085835</c:v>
                </c:pt>
                <c:pt idx="5">
                  <c:v>0.59238485247935257</c:v>
                </c:pt>
                <c:pt idx="6">
                  <c:v>0.54288095013227378</c:v>
                </c:pt>
                <c:pt idx="7">
                  <c:v>0.49751394685905254</c:v>
                </c:pt>
                <c:pt idx="8">
                  <c:v>0.45593813387440379</c:v>
                </c:pt>
                <c:pt idx="9">
                  <c:v>0.41783669228426024</c:v>
                </c:pt>
                <c:pt idx="10">
                  <c:v>0.38291927884045956</c:v>
                </c:pt>
                <c:pt idx="11">
                  <c:v>0.35091981344698436</c:v>
                </c:pt>
                <c:pt idx="12">
                  <c:v>0.32159445155795779</c:v>
                </c:pt>
                <c:pt idx="13">
                  <c:v>0.2947197260165203</c:v>
                </c:pt>
                <c:pt idx="14">
                  <c:v>0.27009084417489998</c:v>
                </c:pt>
                <c:pt idx="15">
                  <c:v>0.24752012731927214</c:v>
                </c:pt>
                <c:pt idx="16">
                  <c:v>0.22683558050740571</c:v>
                </c:pt>
                <c:pt idx="17">
                  <c:v>0.20787958192087375</c:v>
                </c:pt>
                <c:pt idx="18">
                  <c:v>0.1905076817443391</c:v>
                </c:pt>
                <c:pt idx="19">
                  <c:v>0.17458750141905158</c:v>
                </c:pt>
                <c:pt idx="20">
                  <c:v>0.15999772488257197</c:v>
                </c:pt>
                <c:pt idx="21">
                  <c:v>0.14662717410769763</c:v>
                </c:pt>
                <c:pt idx="22">
                  <c:v>0.1343739618959478</c:v>
                </c:pt>
                <c:pt idx="23">
                  <c:v>0.12314471546966631</c:v>
                </c:pt>
                <c:pt idx="24">
                  <c:v>0.1128538649463038</c:v>
                </c:pt>
                <c:pt idx="25">
                  <c:v>0.10342299127286365</c:v>
                </c:pt>
                <c:pt idx="26">
                  <c:v>9.4780228651594439E-2</c:v>
                </c:pt>
                <c:pt idx="27">
                  <c:v>8.6859716903252809E-2</c:v>
                </c:pt>
                <c:pt idx="28">
                  <c:v>7.9601099594797206E-2</c:v>
                </c:pt>
                <c:pt idx="29">
                  <c:v>7.294906410711012E-2</c:v>
                </c:pt>
                <c:pt idx="30">
                  <c:v>6.6852920137940947E-2</c:v>
                </c:pt>
                <c:pt idx="31">
                  <c:v>6.1266213428148697E-2</c:v>
                </c:pt>
                <c:pt idx="32">
                  <c:v>5.6146371767734064E-2</c:v>
                </c:pt>
                <c:pt idx="33">
                  <c:v>5.145438058413173E-2</c:v>
                </c:pt>
                <c:pt idx="34">
                  <c:v>4.7154485640658189E-2</c:v>
                </c:pt>
                <c:pt idx="35">
                  <c:v>4.3213920579597255E-2</c:v>
                </c:pt>
                <c:pt idx="36">
                  <c:v>3.9602657233728078E-2</c:v>
                </c:pt>
                <c:pt idx="37">
                  <c:v>3.6293176803602389E-2</c:v>
                </c:pt>
                <c:pt idx="38">
                  <c:v>3.326026015688003E-2</c:v>
                </c:pt>
                <c:pt idx="39">
                  <c:v>3.0480795651747335E-2</c:v>
                </c:pt>
                <c:pt idx="40">
                  <c:v>2.793360301998106E-2</c:v>
                </c:pt>
                <c:pt idx="41">
                  <c:v>2.5599271967599185E-2</c:v>
                </c:pt>
                <c:pt idx="42">
                  <c:v>2.3460014263192382E-2</c:v>
                </c:pt>
                <c:pt idx="43">
                  <c:v>2.1499528186809069E-2</c:v>
                </c:pt>
                <c:pt idx="44">
                  <c:v>1.9702874306458271E-2</c:v>
                </c:pt>
                <c:pt idx="45">
                  <c:v>1.8056361635613635E-2</c:v>
                </c:pt>
                <c:pt idx="46">
                  <c:v>1.6547443304208275E-2</c:v>
                </c:pt>
                <c:pt idx="47">
                  <c:v>1.5164620948105074E-2</c:v>
                </c:pt>
                <c:pt idx="48">
                  <c:v>1.3897357088464724E-2</c:v>
                </c:pt>
                <c:pt idx="49">
                  <c:v>1.2735994833318578E-2</c:v>
                </c:pt>
                <c:pt idx="50">
                  <c:v>1.1671684289450507E-2</c:v>
                </c:pt>
                <c:pt idx="51">
                  <c:v>1.0696315123826832E-2</c:v>
                </c:pt>
                <c:pt idx="52">
                  <c:v>9.802454760673868E-3</c:v>
                </c:pt>
                <c:pt idx="53">
                  <c:v>8.9832917432485226E-3</c:v>
                </c:pt>
                <c:pt idx="54">
                  <c:v>8.2325838287030592E-3</c:v>
                </c:pt>
                <c:pt idx="55">
                  <c:v>7.5446104205132208E-3</c:v>
                </c:pt>
                <c:pt idx="56">
                  <c:v>6.914128975991714E-3</c:v>
                </c:pt>
                <c:pt idx="57">
                  <c:v>6.3363350567008248E-3</c:v>
                </c:pt>
                <c:pt idx="58">
                  <c:v>5.8068257173373161E-3</c:v>
                </c:pt>
                <c:pt idx="59">
                  <c:v>5.3215659541032611E-3</c:v>
                </c:pt>
                <c:pt idx="60">
                  <c:v>4.8768579568901644E-3</c:v>
                </c:pt>
                <c:pt idx="61">
                  <c:v>4.4693129309699101E-3</c:v>
                </c:pt>
                <c:pt idx="62">
                  <c:v>4.0958252734660684E-3</c:v>
                </c:pt>
                <c:pt idx="63">
                  <c:v>3.7535489078234677E-3</c:v>
                </c:pt>
                <c:pt idx="64">
                  <c:v>3.4398755959381792E-3</c:v>
                </c:pt>
                <c:pt idx="65">
                  <c:v>3.1524150626806051E-3</c:v>
                </c:pt>
                <c:pt idx="66">
                  <c:v>2.8889767813551391E-3</c:v>
                </c:pt>
                <c:pt idx="67">
                  <c:v>2.6475532812966726E-3</c:v>
                </c:pt>
                <c:pt idx="68">
                  <c:v>2.4263048504034024E-3</c:v>
                </c:pt>
                <c:pt idx="69">
                  <c:v>2.2235455160350397E-3</c:v>
                </c:pt>
                <c:pt idx="70">
                  <c:v>2.037730197447163E-3</c:v>
                </c:pt>
                <c:pt idx="71">
                  <c:v>1.8674429318597391E-3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包絡線!$E$1</c:f>
              <c:strCache>
                <c:ptCount val="1"/>
                <c:pt idx="0">
                  <c:v>包絡線 y3 = -e^(-0.5t)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包絡線!$B$2:$B$199</c:f>
              <c:numCache>
                <c:formatCode>General</c:formatCode>
                <c:ptCount val="198"/>
                <c:pt idx="0">
                  <c:v>0.17453292222222222</c:v>
                </c:pt>
                <c:pt idx="1">
                  <c:v>0.34906584444444444</c:v>
                </c:pt>
                <c:pt idx="2">
                  <c:v>0.5235987666666666</c:v>
                </c:pt>
                <c:pt idx="3">
                  <c:v>0.69813168888888888</c:v>
                </c:pt>
                <c:pt idx="4">
                  <c:v>0.87266461111111115</c:v>
                </c:pt>
                <c:pt idx="5">
                  <c:v>1.0471975333333332</c:v>
                </c:pt>
                <c:pt idx="6">
                  <c:v>1.2217304555555555</c:v>
                </c:pt>
                <c:pt idx="7">
                  <c:v>1.3962633777777778</c:v>
                </c:pt>
                <c:pt idx="8">
                  <c:v>1.5707963</c:v>
                </c:pt>
                <c:pt idx="9">
                  <c:v>1.7453292222222223</c:v>
                </c:pt>
                <c:pt idx="10">
                  <c:v>1.9198621444444444</c:v>
                </c:pt>
                <c:pt idx="11">
                  <c:v>2.0943950666666664</c:v>
                </c:pt>
                <c:pt idx="12">
                  <c:v>2.2689279888888887</c:v>
                </c:pt>
                <c:pt idx="13">
                  <c:v>2.443460911111111</c:v>
                </c:pt>
                <c:pt idx="14">
                  <c:v>2.6179938333333332</c:v>
                </c:pt>
                <c:pt idx="15">
                  <c:v>2.7925267555555555</c:v>
                </c:pt>
                <c:pt idx="16">
                  <c:v>2.9670596777777778</c:v>
                </c:pt>
                <c:pt idx="17">
                  <c:v>3.1415926000000001</c:v>
                </c:pt>
                <c:pt idx="18">
                  <c:v>3.3161255222222223</c:v>
                </c:pt>
                <c:pt idx="19">
                  <c:v>3.4906584444444446</c:v>
                </c:pt>
                <c:pt idx="20">
                  <c:v>3.6651913666666665</c:v>
                </c:pt>
                <c:pt idx="21">
                  <c:v>3.8397242888888887</c:v>
                </c:pt>
                <c:pt idx="22">
                  <c:v>4.0142572111111114</c:v>
                </c:pt>
                <c:pt idx="23">
                  <c:v>4.1887901333333328</c:v>
                </c:pt>
                <c:pt idx="24">
                  <c:v>4.3633230555555551</c:v>
                </c:pt>
                <c:pt idx="25">
                  <c:v>4.5378559777777774</c:v>
                </c:pt>
                <c:pt idx="26">
                  <c:v>4.7123888999999997</c:v>
                </c:pt>
                <c:pt idx="27">
                  <c:v>4.8869218222222219</c:v>
                </c:pt>
                <c:pt idx="28">
                  <c:v>5.0614547444444442</c:v>
                </c:pt>
                <c:pt idx="29">
                  <c:v>5.2359876666666665</c:v>
                </c:pt>
                <c:pt idx="30">
                  <c:v>5.4105205888888888</c:v>
                </c:pt>
                <c:pt idx="31">
                  <c:v>5.585053511111111</c:v>
                </c:pt>
                <c:pt idx="32">
                  <c:v>5.7595864333333333</c:v>
                </c:pt>
                <c:pt idx="33">
                  <c:v>5.9341193555555556</c:v>
                </c:pt>
                <c:pt idx="34">
                  <c:v>6.1086522777777779</c:v>
                </c:pt>
                <c:pt idx="35">
                  <c:v>6.2831852000000001</c:v>
                </c:pt>
                <c:pt idx="36">
                  <c:v>6.4577181222222224</c:v>
                </c:pt>
                <c:pt idx="37">
                  <c:v>6.6322510444444447</c:v>
                </c:pt>
                <c:pt idx="38">
                  <c:v>6.806783966666667</c:v>
                </c:pt>
                <c:pt idx="39">
                  <c:v>6.9813168888888892</c:v>
                </c:pt>
                <c:pt idx="40">
                  <c:v>7.1558498111111106</c:v>
                </c:pt>
                <c:pt idx="41">
                  <c:v>7.3303827333333329</c:v>
                </c:pt>
                <c:pt idx="42">
                  <c:v>7.5049156555555552</c:v>
                </c:pt>
                <c:pt idx="43">
                  <c:v>7.6794485777777775</c:v>
                </c:pt>
                <c:pt idx="44">
                  <c:v>7.8539814999999997</c:v>
                </c:pt>
                <c:pt idx="45">
                  <c:v>8.0285144222222229</c:v>
                </c:pt>
                <c:pt idx="46">
                  <c:v>8.2030473444444443</c:v>
                </c:pt>
                <c:pt idx="47">
                  <c:v>8.3775802666666657</c:v>
                </c:pt>
                <c:pt idx="48">
                  <c:v>8.5521131888888888</c:v>
                </c:pt>
                <c:pt idx="49">
                  <c:v>8.7266461111111102</c:v>
                </c:pt>
                <c:pt idx="50">
                  <c:v>8.9011790333333334</c:v>
                </c:pt>
                <c:pt idx="51">
                  <c:v>9.0757119555555548</c:v>
                </c:pt>
                <c:pt idx="52">
                  <c:v>9.2502448777777779</c:v>
                </c:pt>
                <c:pt idx="53">
                  <c:v>9.4247777999999993</c:v>
                </c:pt>
                <c:pt idx="54">
                  <c:v>9.5993107222222225</c:v>
                </c:pt>
                <c:pt idx="55">
                  <c:v>9.7738436444444439</c:v>
                </c:pt>
                <c:pt idx="56">
                  <c:v>9.948376566666667</c:v>
                </c:pt>
                <c:pt idx="57">
                  <c:v>10.122909488888888</c:v>
                </c:pt>
                <c:pt idx="58">
                  <c:v>10.297442411111112</c:v>
                </c:pt>
                <c:pt idx="59">
                  <c:v>10.471975333333333</c:v>
                </c:pt>
                <c:pt idx="60">
                  <c:v>10.646508255555556</c:v>
                </c:pt>
                <c:pt idx="61">
                  <c:v>10.821041177777778</c:v>
                </c:pt>
                <c:pt idx="62">
                  <c:v>10.995574100000001</c:v>
                </c:pt>
                <c:pt idx="63">
                  <c:v>11.170107022222222</c:v>
                </c:pt>
                <c:pt idx="64">
                  <c:v>11.344639944444443</c:v>
                </c:pt>
                <c:pt idx="65">
                  <c:v>11.519172866666667</c:v>
                </c:pt>
                <c:pt idx="66">
                  <c:v>11.693705788888888</c:v>
                </c:pt>
                <c:pt idx="67">
                  <c:v>11.868238711111111</c:v>
                </c:pt>
                <c:pt idx="68">
                  <c:v>12.042771633333333</c:v>
                </c:pt>
                <c:pt idx="69">
                  <c:v>12.217304555555556</c:v>
                </c:pt>
                <c:pt idx="70">
                  <c:v>12.391837477777777</c:v>
                </c:pt>
                <c:pt idx="71">
                  <c:v>12.5663704</c:v>
                </c:pt>
              </c:numCache>
            </c:numRef>
          </c:xVal>
          <c:yVal>
            <c:numRef>
              <c:f>包絡線!$E$2:$E$199</c:f>
              <c:numCache>
                <c:formatCode>General</c:formatCode>
                <c:ptCount val="198"/>
                <c:pt idx="0">
                  <c:v>-0.91643286937556478</c:v>
                </c:pt>
                <c:pt idx="1">
                  <c:v>-0.83984920407193098</c:v>
                </c:pt>
                <c:pt idx="2">
                  <c:v>-0.76966541593042404</c:v>
                </c:pt>
                <c:pt idx="3">
                  <c:v>-0.70534668558025604</c:v>
                </c:pt>
                <c:pt idx="4">
                  <c:v>-0.64640288697085835</c:v>
                </c:pt>
                <c:pt idx="5">
                  <c:v>-0.59238485247935257</c:v>
                </c:pt>
                <c:pt idx="6">
                  <c:v>-0.54288095013227378</c:v>
                </c:pt>
                <c:pt idx="7">
                  <c:v>-0.49751394685905254</c:v>
                </c:pt>
                <c:pt idx="8">
                  <c:v>-0.45593813387440379</c:v>
                </c:pt>
                <c:pt idx="9">
                  <c:v>-0.41783669228426024</c:v>
                </c:pt>
                <c:pt idx="10">
                  <c:v>-0.38291927884045956</c:v>
                </c:pt>
                <c:pt idx="11">
                  <c:v>-0.35091981344698436</c:v>
                </c:pt>
                <c:pt idx="12">
                  <c:v>-0.32159445155795779</c:v>
                </c:pt>
                <c:pt idx="13">
                  <c:v>-0.2947197260165203</c:v>
                </c:pt>
                <c:pt idx="14">
                  <c:v>-0.27009084417489998</c:v>
                </c:pt>
                <c:pt idx="15">
                  <c:v>-0.24752012731927214</c:v>
                </c:pt>
                <c:pt idx="16">
                  <c:v>-0.22683558050740571</c:v>
                </c:pt>
                <c:pt idx="17">
                  <c:v>-0.20787958192087375</c:v>
                </c:pt>
                <c:pt idx="18">
                  <c:v>-0.1905076817443391</c:v>
                </c:pt>
                <c:pt idx="19">
                  <c:v>-0.17458750141905158</c:v>
                </c:pt>
                <c:pt idx="20">
                  <c:v>-0.15999772488257197</c:v>
                </c:pt>
                <c:pt idx="21">
                  <c:v>-0.14662717410769763</c:v>
                </c:pt>
                <c:pt idx="22">
                  <c:v>-0.1343739618959478</c:v>
                </c:pt>
                <c:pt idx="23">
                  <c:v>-0.12314471546966631</c:v>
                </c:pt>
                <c:pt idx="24">
                  <c:v>-0.1128538649463038</c:v>
                </c:pt>
                <c:pt idx="25">
                  <c:v>-0.10342299127286365</c:v>
                </c:pt>
                <c:pt idx="26">
                  <c:v>-9.4780228651594439E-2</c:v>
                </c:pt>
                <c:pt idx="27">
                  <c:v>-8.6859716903252809E-2</c:v>
                </c:pt>
                <c:pt idx="28">
                  <c:v>-7.9601099594797206E-2</c:v>
                </c:pt>
                <c:pt idx="29">
                  <c:v>-7.294906410711012E-2</c:v>
                </c:pt>
                <c:pt idx="30">
                  <c:v>-6.6852920137940947E-2</c:v>
                </c:pt>
                <c:pt idx="31">
                  <c:v>-6.1266213428148697E-2</c:v>
                </c:pt>
                <c:pt idx="32">
                  <c:v>-5.6146371767734064E-2</c:v>
                </c:pt>
                <c:pt idx="33">
                  <c:v>-5.145438058413173E-2</c:v>
                </c:pt>
                <c:pt idx="34">
                  <c:v>-4.7154485640658189E-2</c:v>
                </c:pt>
                <c:pt idx="35">
                  <c:v>-4.3213920579597255E-2</c:v>
                </c:pt>
                <c:pt idx="36">
                  <c:v>-3.9602657233728078E-2</c:v>
                </c:pt>
                <c:pt idx="37">
                  <c:v>-3.6293176803602389E-2</c:v>
                </c:pt>
                <c:pt idx="38">
                  <c:v>-3.326026015688003E-2</c:v>
                </c:pt>
                <c:pt idx="39">
                  <c:v>-3.0480795651747335E-2</c:v>
                </c:pt>
                <c:pt idx="40">
                  <c:v>-2.793360301998106E-2</c:v>
                </c:pt>
                <c:pt idx="41">
                  <c:v>-2.5599271967599185E-2</c:v>
                </c:pt>
                <c:pt idx="42">
                  <c:v>-2.3460014263192382E-2</c:v>
                </c:pt>
                <c:pt idx="43">
                  <c:v>-2.1499528186809069E-2</c:v>
                </c:pt>
                <c:pt idx="44">
                  <c:v>-1.9702874306458271E-2</c:v>
                </c:pt>
                <c:pt idx="45">
                  <c:v>-1.8056361635613635E-2</c:v>
                </c:pt>
                <c:pt idx="46">
                  <c:v>-1.6547443304208275E-2</c:v>
                </c:pt>
                <c:pt idx="47">
                  <c:v>-1.5164620948105074E-2</c:v>
                </c:pt>
                <c:pt idx="48">
                  <c:v>-1.3897357088464724E-2</c:v>
                </c:pt>
                <c:pt idx="49">
                  <c:v>-1.2735994833318578E-2</c:v>
                </c:pt>
                <c:pt idx="50">
                  <c:v>-1.1671684289450507E-2</c:v>
                </c:pt>
                <c:pt idx="51">
                  <c:v>-1.0696315123826832E-2</c:v>
                </c:pt>
                <c:pt idx="52">
                  <c:v>-9.802454760673868E-3</c:v>
                </c:pt>
                <c:pt idx="53">
                  <c:v>-8.9832917432485226E-3</c:v>
                </c:pt>
                <c:pt idx="54">
                  <c:v>-8.2325838287030592E-3</c:v>
                </c:pt>
                <c:pt idx="55">
                  <c:v>-7.5446104205132208E-3</c:v>
                </c:pt>
                <c:pt idx="56">
                  <c:v>-6.914128975991714E-3</c:v>
                </c:pt>
                <c:pt idx="57">
                  <c:v>-6.3363350567008248E-3</c:v>
                </c:pt>
                <c:pt idx="58">
                  <c:v>-5.8068257173373161E-3</c:v>
                </c:pt>
                <c:pt idx="59">
                  <c:v>-5.3215659541032611E-3</c:v>
                </c:pt>
                <c:pt idx="60">
                  <c:v>-4.8768579568901644E-3</c:v>
                </c:pt>
                <c:pt idx="61">
                  <c:v>-4.4693129309699101E-3</c:v>
                </c:pt>
                <c:pt idx="62">
                  <c:v>-4.0958252734660684E-3</c:v>
                </c:pt>
                <c:pt idx="63">
                  <c:v>-3.7535489078234677E-3</c:v>
                </c:pt>
                <c:pt idx="64">
                  <c:v>-3.4398755959381792E-3</c:v>
                </c:pt>
                <c:pt idx="65">
                  <c:v>-3.1524150626806051E-3</c:v>
                </c:pt>
                <c:pt idx="66">
                  <c:v>-2.8889767813551391E-3</c:v>
                </c:pt>
                <c:pt idx="67">
                  <c:v>-2.6475532812966726E-3</c:v>
                </c:pt>
                <c:pt idx="68">
                  <c:v>-2.4263048504034024E-3</c:v>
                </c:pt>
                <c:pt idx="69">
                  <c:v>-2.2235455160350397E-3</c:v>
                </c:pt>
                <c:pt idx="70">
                  <c:v>-2.037730197447163E-3</c:v>
                </c:pt>
                <c:pt idx="71">
                  <c:v>-1.8674429318597391E-3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35296"/>
        <c:axId val="89005056"/>
      </c:scatterChart>
      <c:valAx>
        <c:axId val="8933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005056"/>
        <c:crosses val="autoZero"/>
        <c:crossBetween val="midCat"/>
      </c:valAx>
      <c:valAx>
        <c:axId val="89005056"/>
        <c:scaling>
          <c:orientation val="minMax"/>
          <c:max val="1"/>
          <c:min val="-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335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0</xdr:row>
      <xdr:rowOff>138112</xdr:rowOff>
    </xdr:from>
    <xdr:to>
      <xdr:col>14</xdr:col>
      <xdr:colOff>333374</xdr:colOff>
      <xdr:row>13</xdr:row>
      <xdr:rowOff>157162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85725</xdr:rowOff>
    </xdr:from>
    <xdr:to>
      <xdr:col>11</xdr:col>
      <xdr:colOff>228600</xdr:colOff>
      <xdr:row>8</xdr:row>
      <xdr:rowOff>0</xdr:rowOff>
    </xdr:to>
    <xdr:sp macro="" textlink="">
      <xdr:nvSpPr>
        <xdr:cNvPr id="8" name="文字方塊 7"/>
        <xdr:cNvSpPr txBox="1"/>
      </xdr:nvSpPr>
      <xdr:spPr>
        <a:xfrm>
          <a:off x="11296650" y="1343025"/>
          <a:ext cx="2286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400"/>
            <a:t>T</a:t>
          </a:r>
          <a:endParaRPr lang="zh-TW" altLang="en-US" sz="1100"/>
        </a:p>
      </xdr:txBody>
    </xdr:sp>
    <xdr:clientData/>
  </xdr:twoCellAnchor>
  <xdr:twoCellAnchor>
    <xdr:from>
      <xdr:col>5</xdr:col>
      <xdr:colOff>47625</xdr:colOff>
      <xdr:row>0</xdr:row>
      <xdr:rowOff>76200</xdr:rowOff>
    </xdr:from>
    <xdr:to>
      <xdr:col>5</xdr:col>
      <xdr:colOff>276225</xdr:colOff>
      <xdr:row>1</xdr:row>
      <xdr:rowOff>200025</xdr:rowOff>
    </xdr:to>
    <xdr:sp macro="" textlink="">
      <xdr:nvSpPr>
        <xdr:cNvPr id="9" name="文字方塊 8"/>
        <xdr:cNvSpPr txBox="1"/>
      </xdr:nvSpPr>
      <xdr:spPr>
        <a:xfrm>
          <a:off x="7229475" y="76200"/>
          <a:ext cx="2286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D1" workbookViewId="0">
      <selection activeCell="I26" sqref="I26"/>
    </sheetView>
  </sheetViews>
  <sheetFormatPr defaultRowHeight="16.5" x14ac:dyDescent="0.25"/>
  <cols>
    <col min="1" max="1" width="9" style="1"/>
    <col min="2" max="2" width="13.875" style="1" customWidth="1"/>
    <col min="3" max="3" width="27.375" style="1" customWidth="1"/>
    <col min="4" max="5" width="22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</v>
      </c>
      <c r="B2" s="1">
        <f>3.1415926/180*A2</f>
        <v>0.17453292222222222</v>
      </c>
      <c r="C2" s="1">
        <f>EXP(-0.5*B2)*COS(10*B2+3)</f>
        <v>3.0182061431814778E-2</v>
      </c>
      <c r="D2" s="1">
        <f>EXP(-0.5*B2)</f>
        <v>0.91643286937556478</v>
      </c>
      <c r="E2" s="1">
        <f>-EXP(-0.5*B2)</f>
        <v>-0.91643286937556478</v>
      </c>
    </row>
    <row r="3" spans="1:5" x14ac:dyDescent="0.25">
      <c r="A3" s="1">
        <f>A2+10</f>
        <v>20</v>
      </c>
      <c r="B3" s="1">
        <f t="shared" ref="B3:B10" si="0">3.1415926/180*A3</f>
        <v>0.34906584444444444</v>
      </c>
      <c r="C3" s="1">
        <f t="shared" ref="C3:C66" si="1">EXP(-0.5*B3)*COS(10*B3+3)</f>
        <v>0.82183825268285382</v>
      </c>
      <c r="D3" s="1">
        <f t="shared" ref="D3:D66" si="2">EXP(-0.5*B3)</f>
        <v>0.83984920407193098</v>
      </c>
      <c r="E3" s="1">
        <f t="shared" ref="D3:E66" si="3">-EXP(-0.5*B3)</f>
        <v>-0.83984920407193098</v>
      </c>
    </row>
    <row r="4" spans="1:5" x14ac:dyDescent="0.25">
      <c r="A4" s="1">
        <f t="shared" ref="A4:A67" si="4">A3+10</f>
        <v>30</v>
      </c>
      <c r="B4" s="1">
        <f t="shared" si="0"/>
        <v>0.5235987666666666</v>
      </c>
      <c r="C4" s="1">
        <f t="shared" si="1"/>
        <v>-0.28691791602680705</v>
      </c>
      <c r="D4" s="1">
        <f t="shared" si="2"/>
        <v>0.76966541593042404</v>
      </c>
      <c r="E4" s="1">
        <f t="shared" si="3"/>
        <v>-0.76966541593042404</v>
      </c>
    </row>
    <row r="5" spans="1:5" x14ac:dyDescent="0.25">
      <c r="A5" s="1">
        <f t="shared" si="4"/>
        <v>40</v>
      </c>
      <c r="B5" s="1">
        <f t="shared" si="0"/>
        <v>0.69813168888888888</v>
      </c>
      <c r="C5" s="1">
        <f t="shared" si="1"/>
        <v>-0.59890176369607506</v>
      </c>
      <c r="D5" s="1">
        <f t="shared" si="2"/>
        <v>0.70534668558025604</v>
      </c>
      <c r="E5" s="1">
        <f t="shared" si="3"/>
        <v>-0.70534668558025604</v>
      </c>
    </row>
    <row r="6" spans="1:5" x14ac:dyDescent="0.25">
      <c r="A6" s="1">
        <f t="shared" si="4"/>
        <v>50</v>
      </c>
      <c r="B6" s="1">
        <f t="shared" si="0"/>
        <v>0.87266461111111115</v>
      </c>
      <c r="C6" s="1">
        <f t="shared" si="1"/>
        <v>0.43158248865318216</v>
      </c>
      <c r="D6" s="1">
        <f t="shared" si="2"/>
        <v>0.64640288697085835</v>
      </c>
      <c r="E6" s="1">
        <f t="shared" si="3"/>
        <v>-0.64640288697085835</v>
      </c>
    </row>
    <row r="7" spans="1:5" x14ac:dyDescent="0.25">
      <c r="A7" s="1">
        <f t="shared" si="4"/>
        <v>60</v>
      </c>
      <c r="B7" s="1">
        <f t="shared" si="0"/>
        <v>1.0471975333333332</v>
      </c>
      <c r="C7" s="1">
        <f t="shared" si="1"/>
        <v>0.36562579604027323</v>
      </c>
      <c r="D7" s="1">
        <f t="shared" si="2"/>
        <v>0.59238485247935257</v>
      </c>
      <c r="E7" s="1">
        <f t="shared" si="3"/>
        <v>-0.59238485247935257</v>
      </c>
    </row>
    <row r="8" spans="1:5" x14ac:dyDescent="0.25">
      <c r="A8" s="1">
        <f t="shared" si="4"/>
        <v>70</v>
      </c>
      <c r="B8" s="1">
        <f t="shared" si="0"/>
        <v>1.2217304555555555</v>
      </c>
      <c r="C8" s="1">
        <f t="shared" si="1"/>
        <v>-0.47883329975564215</v>
      </c>
      <c r="D8" s="1">
        <f t="shared" si="2"/>
        <v>0.54288095013227378</v>
      </c>
      <c r="E8" s="1">
        <f t="shared" si="3"/>
        <v>-0.54288095013227378</v>
      </c>
    </row>
    <row r="9" spans="1:5" x14ac:dyDescent="0.25">
      <c r="A9" s="1">
        <f t="shared" si="4"/>
        <v>80</v>
      </c>
      <c r="B9" s="1">
        <f t="shared" si="0"/>
        <v>1.3962633777777778</v>
      </c>
      <c r="C9" s="1">
        <f t="shared" si="1"/>
        <v>-0.15467046782735483</v>
      </c>
      <c r="D9" s="1">
        <f t="shared" si="2"/>
        <v>0.49751394685905254</v>
      </c>
      <c r="E9" s="1">
        <f t="shared" si="3"/>
        <v>-0.49751394685905254</v>
      </c>
    </row>
    <row r="10" spans="1:5" x14ac:dyDescent="0.25">
      <c r="A10" s="1">
        <f t="shared" si="4"/>
        <v>90</v>
      </c>
      <c r="B10" s="1">
        <f t="shared" si="0"/>
        <v>1.5707963</v>
      </c>
      <c r="C10" s="1">
        <f t="shared" si="1"/>
        <v>0.45137531420928234</v>
      </c>
      <c r="D10" s="1">
        <f t="shared" si="2"/>
        <v>0.45593813387440379</v>
      </c>
      <c r="E10" s="1">
        <f t="shared" si="3"/>
        <v>-0.45593813387440379</v>
      </c>
    </row>
    <row r="11" spans="1:5" x14ac:dyDescent="0.25">
      <c r="A11" s="1">
        <f t="shared" si="4"/>
        <v>100</v>
      </c>
      <c r="B11" s="1">
        <f>3.1415926/180*A11</f>
        <v>1.7453292222222223</v>
      </c>
      <c r="C11" s="1">
        <f t="shared" si="1"/>
        <v>-1.3761040867530078E-2</v>
      </c>
      <c r="D11" s="1">
        <f t="shared" si="2"/>
        <v>0.41783669228426024</v>
      </c>
      <c r="E11" s="1">
        <f t="shared" si="3"/>
        <v>-0.41783669228426024</v>
      </c>
    </row>
    <row r="12" spans="1:5" x14ac:dyDescent="0.25">
      <c r="A12" s="1">
        <f t="shared" si="4"/>
        <v>110</v>
      </c>
      <c r="B12" s="1">
        <f>3.1415926/180*A12</f>
        <v>1.9198621444444444</v>
      </c>
      <c r="C12" s="1">
        <f t="shared" si="1"/>
        <v>-0.37470742040974675</v>
      </c>
      <c r="D12" s="1">
        <f t="shared" si="2"/>
        <v>0.38291927884045956</v>
      </c>
      <c r="E12" s="1">
        <f t="shared" si="3"/>
        <v>-0.38291927884045956</v>
      </c>
    </row>
    <row r="13" spans="1:5" x14ac:dyDescent="0.25">
      <c r="A13" s="1">
        <f t="shared" si="4"/>
        <v>120</v>
      </c>
      <c r="B13" s="1">
        <f t="shared" ref="B13:B73" si="5">3.1415926/180*A13</f>
        <v>2.0943950666666664</v>
      </c>
      <c r="C13" s="1">
        <f t="shared" si="1"/>
        <v>0.13081673195749408</v>
      </c>
      <c r="D13" s="1">
        <f t="shared" si="2"/>
        <v>0.35091981344698436</v>
      </c>
      <c r="E13" s="1">
        <f t="shared" si="3"/>
        <v>-0.35091981344698436</v>
      </c>
    </row>
    <row r="14" spans="1:5" x14ac:dyDescent="0.25">
      <c r="A14" s="1">
        <f t="shared" si="4"/>
        <v>130</v>
      </c>
      <c r="B14" s="1">
        <f t="shared" si="5"/>
        <v>2.2689279888888887</v>
      </c>
      <c r="C14" s="1">
        <f t="shared" si="1"/>
        <v>0.27306219803349929</v>
      </c>
      <c r="D14" s="1">
        <f t="shared" si="2"/>
        <v>0.32159445155795779</v>
      </c>
      <c r="E14" s="1">
        <f t="shared" si="3"/>
        <v>-0.32159445155795779</v>
      </c>
    </row>
    <row r="15" spans="1:5" x14ac:dyDescent="0.25">
      <c r="A15" s="1">
        <f t="shared" si="4"/>
        <v>140</v>
      </c>
      <c r="B15" s="1">
        <f t="shared" si="5"/>
        <v>2.443460911111111</v>
      </c>
      <c r="C15" s="1">
        <f t="shared" si="1"/>
        <v>-0.19677485569956601</v>
      </c>
      <c r="D15" s="1">
        <f t="shared" si="2"/>
        <v>0.2947197260165203</v>
      </c>
      <c r="E15" s="1">
        <f t="shared" si="3"/>
        <v>-0.2947197260165203</v>
      </c>
    </row>
    <row r="16" spans="1:5" x14ac:dyDescent="0.25">
      <c r="A16" s="1">
        <f t="shared" si="4"/>
        <v>150</v>
      </c>
      <c r="B16" s="1">
        <f t="shared" si="5"/>
        <v>2.6179938333333332</v>
      </c>
      <c r="C16" s="1">
        <f t="shared" si="1"/>
        <v>-0.16670280008399241</v>
      </c>
      <c r="D16" s="1">
        <f t="shared" si="2"/>
        <v>0.27009084417489998</v>
      </c>
      <c r="E16" s="1">
        <f t="shared" si="3"/>
        <v>-0.27009084417489998</v>
      </c>
    </row>
    <row r="17" spans="1:5" x14ac:dyDescent="0.25">
      <c r="A17" s="1">
        <f t="shared" si="4"/>
        <v>160</v>
      </c>
      <c r="B17" s="1">
        <f t="shared" si="5"/>
        <v>2.7925267555555555</v>
      </c>
      <c r="C17" s="1">
        <f t="shared" si="1"/>
        <v>0.21831832987575384</v>
      </c>
      <c r="D17" s="1">
        <f t="shared" si="2"/>
        <v>0.24752012731927214</v>
      </c>
      <c r="E17" s="1">
        <f t="shared" si="3"/>
        <v>-0.24752012731927214</v>
      </c>
    </row>
    <row r="18" spans="1:5" x14ac:dyDescent="0.25">
      <c r="A18" s="1">
        <f t="shared" si="4"/>
        <v>170</v>
      </c>
      <c r="B18" s="1">
        <f t="shared" si="5"/>
        <v>2.9670596777777778</v>
      </c>
      <c r="C18" s="1">
        <f t="shared" si="1"/>
        <v>7.0520222235192442E-2</v>
      </c>
      <c r="D18" s="1">
        <f t="shared" si="2"/>
        <v>0.22683558050740571</v>
      </c>
      <c r="E18" s="1">
        <f t="shared" si="3"/>
        <v>-0.22683558050740571</v>
      </c>
    </row>
    <row r="19" spans="1:5" x14ac:dyDescent="0.25">
      <c r="A19" s="1">
        <f t="shared" si="4"/>
        <v>180</v>
      </c>
      <c r="B19" s="1">
        <f t="shared" si="5"/>
        <v>3.1415926000000001</v>
      </c>
      <c r="C19" s="1">
        <f t="shared" si="1"/>
        <v>-0.2057992105769883</v>
      </c>
      <c r="D19" s="1">
        <f t="shared" si="2"/>
        <v>0.20787958192087375</v>
      </c>
      <c r="E19" s="1">
        <f t="shared" si="3"/>
        <v>-0.20787958192087375</v>
      </c>
    </row>
    <row r="20" spans="1:5" x14ac:dyDescent="0.25">
      <c r="A20" s="1">
        <f t="shared" si="4"/>
        <v>190</v>
      </c>
      <c r="B20" s="1">
        <f t="shared" si="5"/>
        <v>3.3161255222222223</v>
      </c>
      <c r="C20" s="1">
        <f t="shared" si="1"/>
        <v>6.274132274665568E-3</v>
      </c>
      <c r="D20" s="1">
        <f t="shared" si="2"/>
        <v>0.1905076817443391</v>
      </c>
      <c r="E20" s="1">
        <f t="shared" si="3"/>
        <v>-0.1905076817443391</v>
      </c>
    </row>
    <row r="21" spans="1:5" x14ac:dyDescent="0.25">
      <c r="A21" s="1">
        <f t="shared" si="4"/>
        <v>200</v>
      </c>
      <c r="B21" s="1">
        <f t="shared" si="5"/>
        <v>3.4906584444444446</v>
      </c>
      <c r="C21" s="1">
        <f t="shared" si="1"/>
        <v>0.17084341164671776</v>
      </c>
      <c r="D21" s="1">
        <f t="shared" si="2"/>
        <v>0.17458750141905158</v>
      </c>
      <c r="E21" s="1">
        <f t="shared" si="3"/>
        <v>-0.17458750141905158</v>
      </c>
    </row>
    <row r="22" spans="1:5" x14ac:dyDescent="0.25">
      <c r="A22" s="1">
        <f t="shared" si="4"/>
        <v>210</v>
      </c>
      <c r="B22" s="1">
        <f t="shared" si="5"/>
        <v>3.6651913666666665</v>
      </c>
      <c r="C22" s="1">
        <f t="shared" si="1"/>
        <v>-5.9644296867230544E-2</v>
      </c>
      <c r="D22" s="1">
        <f t="shared" si="2"/>
        <v>0.15999772488257197</v>
      </c>
      <c r="E22" s="1">
        <f t="shared" si="3"/>
        <v>-0.15999772488257197</v>
      </c>
    </row>
    <row r="23" spans="1:5" x14ac:dyDescent="0.25">
      <c r="A23" s="1">
        <f t="shared" si="4"/>
        <v>220</v>
      </c>
      <c r="B23" s="1">
        <f t="shared" si="5"/>
        <v>3.8397242888888887</v>
      </c>
      <c r="C23" s="1">
        <f t="shared" si="1"/>
        <v>-0.12449948975724974</v>
      </c>
      <c r="D23" s="1">
        <f t="shared" si="2"/>
        <v>0.14662717410769763</v>
      </c>
      <c r="E23" s="1">
        <f t="shared" si="3"/>
        <v>-0.14662717410769763</v>
      </c>
    </row>
    <row r="24" spans="1:5" x14ac:dyDescent="0.25">
      <c r="A24" s="1">
        <f t="shared" si="4"/>
        <v>230</v>
      </c>
      <c r="B24" s="1">
        <f t="shared" si="5"/>
        <v>4.0142572111111114</v>
      </c>
      <c r="C24" s="1">
        <f t="shared" si="1"/>
        <v>8.9717133696531295E-2</v>
      </c>
      <c r="D24" s="1">
        <f t="shared" si="2"/>
        <v>0.1343739618959478</v>
      </c>
      <c r="E24" s="1">
        <f t="shared" si="3"/>
        <v>-0.1343739618959478</v>
      </c>
    </row>
    <row r="25" spans="1:5" x14ac:dyDescent="0.25">
      <c r="A25" s="1">
        <f t="shared" si="4"/>
        <v>240</v>
      </c>
      <c r="B25" s="1">
        <f t="shared" si="5"/>
        <v>4.1887901333333328</v>
      </c>
      <c r="C25" s="1">
        <f t="shared" si="1"/>
        <v>7.6006189543522479E-2</v>
      </c>
      <c r="D25" s="1">
        <f t="shared" si="2"/>
        <v>0.12314471546966631</v>
      </c>
      <c r="E25" s="1">
        <f t="shared" si="3"/>
        <v>-0.12314471546966631</v>
      </c>
    </row>
    <row r="26" spans="1:5" x14ac:dyDescent="0.25">
      <c r="A26" s="1">
        <f t="shared" si="4"/>
        <v>250</v>
      </c>
      <c r="B26" s="1">
        <f t="shared" si="5"/>
        <v>4.3633230555555551</v>
      </c>
      <c r="C26" s="1">
        <f t="shared" si="1"/>
        <v>-9.9539637665252423E-2</v>
      </c>
      <c r="D26" s="1">
        <f t="shared" si="2"/>
        <v>0.1128538649463038</v>
      </c>
      <c r="E26" s="1">
        <f t="shared" si="3"/>
        <v>-0.1128538649463038</v>
      </c>
    </row>
    <row r="27" spans="1:5" x14ac:dyDescent="0.25">
      <c r="A27" s="1">
        <f t="shared" si="4"/>
        <v>260</v>
      </c>
      <c r="B27" s="1">
        <f t="shared" si="5"/>
        <v>4.5378559777777774</v>
      </c>
      <c r="C27" s="1">
        <f t="shared" si="1"/>
        <v>-3.2152884865184618E-2</v>
      </c>
      <c r="D27" s="1">
        <f t="shared" si="2"/>
        <v>0.10342299127286365</v>
      </c>
      <c r="E27" s="1">
        <f t="shared" si="3"/>
        <v>-0.10342299127286365</v>
      </c>
    </row>
    <row r="28" spans="1:5" x14ac:dyDescent="0.25">
      <c r="A28" s="1">
        <f t="shared" si="4"/>
        <v>270</v>
      </c>
      <c r="B28" s="1">
        <f t="shared" si="5"/>
        <v>4.7123888999999997</v>
      </c>
      <c r="C28" s="1">
        <f t="shared" si="1"/>
        <v>9.3831704439359662E-2</v>
      </c>
      <c r="D28" s="1">
        <f t="shared" si="2"/>
        <v>9.4780228651594439E-2</v>
      </c>
      <c r="E28" s="1">
        <f t="shared" si="3"/>
        <v>-9.4780228651594439E-2</v>
      </c>
    </row>
    <row r="29" spans="1:5" x14ac:dyDescent="0.25">
      <c r="A29" s="1">
        <f t="shared" si="4"/>
        <v>280</v>
      </c>
      <c r="B29" s="1">
        <f t="shared" si="5"/>
        <v>4.8869218222222219</v>
      </c>
      <c r="C29" s="1">
        <f t="shared" si="1"/>
        <v>-2.8605928996453429E-3</v>
      </c>
      <c r="D29" s="1">
        <f t="shared" si="2"/>
        <v>8.6859716903252809E-2</v>
      </c>
      <c r="E29" s="1">
        <f t="shared" si="3"/>
        <v>-8.6859716903252809E-2</v>
      </c>
    </row>
    <row r="30" spans="1:5" x14ac:dyDescent="0.25">
      <c r="A30" s="1">
        <f t="shared" si="4"/>
        <v>290</v>
      </c>
      <c r="B30" s="1">
        <f t="shared" si="5"/>
        <v>5.0614547444444442</v>
      </c>
      <c r="C30" s="1">
        <f t="shared" si="1"/>
        <v>-7.7894030684449556E-2</v>
      </c>
      <c r="D30" s="1">
        <f t="shared" si="2"/>
        <v>7.9601099594797206E-2</v>
      </c>
      <c r="E30" s="1">
        <f t="shared" si="3"/>
        <v>-7.9601099594797206E-2</v>
      </c>
    </row>
    <row r="31" spans="1:5" x14ac:dyDescent="0.25">
      <c r="A31" s="1">
        <f t="shared" si="4"/>
        <v>300</v>
      </c>
      <c r="B31" s="1">
        <f t="shared" si="5"/>
        <v>5.2359876666666665</v>
      </c>
      <c r="C31" s="1">
        <f t="shared" si="1"/>
        <v>2.7194091272211261E-2</v>
      </c>
      <c r="D31" s="1">
        <f t="shared" si="2"/>
        <v>7.294906410711012E-2</v>
      </c>
      <c r="E31" s="1">
        <f t="shared" si="3"/>
        <v>-7.294906410711012E-2</v>
      </c>
    </row>
    <row r="32" spans="1:5" x14ac:dyDescent="0.25">
      <c r="A32" s="1">
        <f t="shared" si="4"/>
        <v>310</v>
      </c>
      <c r="B32" s="1">
        <f t="shared" si="5"/>
        <v>5.4105205888888888</v>
      </c>
      <c r="C32" s="1">
        <f t="shared" si="1"/>
        <v>5.6764074490869162E-2</v>
      </c>
      <c r="D32" s="1">
        <f t="shared" si="2"/>
        <v>6.6852920137940947E-2</v>
      </c>
      <c r="E32" s="1">
        <f t="shared" si="3"/>
        <v>-6.6852920137940947E-2</v>
      </c>
    </row>
    <row r="33" spans="1:5" x14ac:dyDescent="0.25">
      <c r="A33" s="1">
        <f t="shared" si="4"/>
        <v>320</v>
      </c>
      <c r="B33" s="1">
        <f t="shared" si="5"/>
        <v>5.585053511111111</v>
      </c>
      <c r="C33" s="1">
        <f t="shared" si="1"/>
        <v>-4.0905450292944456E-2</v>
      </c>
      <c r="D33" s="1">
        <f t="shared" si="2"/>
        <v>6.1266213428148697E-2</v>
      </c>
      <c r="E33" s="1">
        <f t="shared" si="3"/>
        <v>-6.1266213428148697E-2</v>
      </c>
    </row>
    <row r="34" spans="1:5" x14ac:dyDescent="0.25">
      <c r="A34" s="1">
        <f t="shared" si="4"/>
        <v>330</v>
      </c>
      <c r="B34" s="1">
        <f t="shared" si="5"/>
        <v>5.7595864333333333</v>
      </c>
      <c r="C34" s="1">
        <f t="shared" si="1"/>
        <v>-3.4654132060253882E-2</v>
      </c>
      <c r="D34" s="1">
        <f t="shared" si="2"/>
        <v>5.6146371767734064E-2</v>
      </c>
      <c r="E34" s="1">
        <f t="shared" si="3"/>
        <v>-5.6146371767734064E-2</v>
      </c>
    </row>
    <row r="35" spans="1:5" x14ac:dyDescent="0.25">
      <c r="A35" s="1">
        <f t="shared" si="4"/>
        <v>340</v>
      </c>
      <c r="B35" s="1">
        <f t="shared" si="5"/>
        <v>5.9341193555555556</v>
      </c>
      <c r="C35" s="1">
        <f t="shared" si="1"/>
        <v>4.5383910147020957E-2</v>
      </c>
      <c r="D35" s="1">
        <f t="shared" si="2"/>
        <v>5.145438058413173E-2</v>
      </c>
      <c r="E35" s="1">
        <f t="shared" si="3"/>
        <v>-5.145438058413173E-2</v>
      </c>
    </row>
    <row r="36" spans="1:5" x14ac:dyDescent="0.25">
      <c r="A36" s="1">
        <f t="shared" si="4"/>
        <v>350</v>
      </c>
      <c r="B36" s="1">
        <f t="shared" si="5"/>
        <v>6.1086522777777779</v>
      </c>
      <c r="C36" s="1">
        <f t="shared" si="1"/>
        <v>1.4659738333001073E-2</v>
      </c>
      <c r="D36" s="1">
        <f t="shared" si="2"/>
        <v>4.7154485640658189E-2</v>
      </c>
      <c r="E36" s="1">
        <f t="shared" si="3"/>
        <v>-4.7154485640658189E-2</v>
      </c>
    </row>
    <row r="37" spans="1:5" x14ac:dyDescent="0.25">
      <c r="A37" s="1">
        <f t="shared" si="4"/>
        <v>360</v>
      </c>
      <c r="B37" s="1">
        <f t="shared" si="5"/>
        <v>6.2831852000000001</v>
      </c>
      <c r="C37" s="1">
        <f t="shared" si="1"/>
        <v>-4.2781450586279225E-2</v>
      </c>
      <c r="D37" s="1">
        <f t="shared" si="2"/>
        <v>4.3213920579597255E-2</v>
      </c>
      <c r="E37" s="1">
        <f t="shared" si="3"/>
        <v>-4.3213920579597255E-2</v>
      </c>
    </row>
    <row r="38" spans="1:5" x14ac:dyDescent="0.25">
      <c r="A38" s="1">
        <f t="shared" si="4"/>
        <v>370</v>
      </c>
      <c r="B38" s="1">
        <f t="shared" si="5"/>
        <v>6.4577181222222224</v>
      </c>
      <c r="C38" s="1">
        <f t="shared" si="1"/>
        <v>1.3042427827040636E-3</v>
      </c>
      <c r="D38" s="1">
        <f t="shared" si="2"/>
        <v>3.9602657233728078E-2</v>
      </c>
      <c r="E38" s="1">
        <f t="shared" si="3"/>
        <v>-3.9602657233728078E-2</v>
      </c>
    </row>
    <row r="39" spans="1:5" x14ac:dyDescent="0.25">
      <c r="A39" s="1">
        <f t="shared" si="4"/>
        <v>380</v>
      </c>
      <c r="B39" s="1">
        <f t="shared" si="5"/>
        <v>6.6322510444444447</v>
      </c>
      <c r="C39" s="1">
        <f t="shared" si="1"/>
        <v>3.5514860993388853E-2</v>
      </c>
      <c r="D39" s="1">
        <f t="shared" si="2"/>
        <v>3.6293176803602389E-2</v>
      </c>
      <c r="E39" s="1">
        <f t="shared" si="3"/>
        <v>-3.6293176803602389E-2</v>
      </c>
    </row>
    <row r="40" spans="1:5" x14ac:dyDescent="0.25">
      <c r="A40" s="1">
        <f t="shared" si="4"/>
        <v>390</v>
      </c>
      <c r="B40" s="1">
        <f t="shared" si="5"/>
        <v>6.806783966666667</v>
      </c>
      <c r="C40" s="1">
        <f t="shared" si="1"/>
        <v>-1.239881495739939E-2</v>
      </c>
      <c r="D40" s="1">
        <f t="shared" si="2"/>
        <v>3.326026015688003E-2</v>
      </c>
      <c r="E40" s="1">
        <f t="shared" si="3"/>
        <v>-3.326026015688003E-2</v>
      </c>
    </row>
    <row r="41" spans="1:5" x14ac:dyDescent="0.25">
      <c r="A41" s="1">
        <f t="shared" si="4"/>
        <v>400</v>
      </c>
      <c r="B41" s="1">
        <f t="shared" si="5"/>
        <v>6.9813168888888892</v>
      </c>
      <c r="C41" s="1">
        <f t="shared" si="1"/>
        <v>-2.5880910508847912E-2</v>
      </c>
      <c r="D41" s="1">
        <f t="shared" si="2"/>
        <v>3.0480795651747335E-2</v>
      </c>
      <c r="E41" s="1">
        <f t="shared" si="3"/>
        <v>-3.0480795651747335E-2</v>
      </c>
    </row>
    <row r="42" spans="1:5" x14ac:dyDescent="0.25">
      <c r="A42" s="1">
        <f t="shared" si="4"/>
        <v>410</v>
      </c>
      <c r="B42" s="1">
        <f t="shared" si="5"/>
        <v>7.1558498111111106</v>
      </c>
      <c r="C42" s="1">
        <f t="shared" si="1"/>
        <v>1.8650349099739009E-2</v>
      </c>
      <c r="D42" s="1">
        <f t="shared" si="2"/>
        <v>2.793360301998106E-2</v>
      </c>
      <c r="E42" s="1">
        <f t="shared" si="3"/>
        <v>-2.793360301998106E-2</v>
      </c>
    </row>
    <row r="43" spans="1:5" x14ac:dyDescent="0.25">
      <c r="A43" s="1">
        <f t="shared" si="4"/>
        <v>420</v>
      </c>
      <c r="B43" s="1">
        <f t="shared" si="5"/>
        <v>7.3303827333333329</v>
      </c>
      <c r="C43" s="1">
        <f t="shared" si="1"/>
        <v>1.5800145699471344E-2</v>
      </c>
      <c r="D43" s="1">
        <f t="shared" si="2"/>
        <v>2.5599271967599185E-2</v>
      </c>
      <c r="E43" s="1">
        <f t="shared" si="3"/>
        <v>-2.5599271967599185E-2</v>
      </c>
    </row>
    <row r="44" spans="1:5" x14ac:dyDescent="0.25">
      <c r="A44" s="1">
        <f t="shared" si="4"/>
        <v>430</v>
      </c>
      <c r="B44" s="1">
        <f t="shared" si="5"/>
        <v>7.5049156555555552</v>
      </c>
      <c r="C44" s="1">
        <f t="shared" si="1"/>
        <v>-2.0692252338303227E-2</v>
      </c>
      <c r="D44" s="1">
        <f t="shared" si="2"/>
        <v>2.3460014263192382E-2</v>
      </c>
      <c r="E44" s="1">
        <f t="shared" si="3"/>
        <v>-2.3460014263192382E-2</v>
      </c>
    </row>
    <row r="45" spans="1:5" x14ac:dyDescent="0.25">
      <c r="A45" s="1">
        <f t="shared" si="4"/>
        <v>440</v>
      </c>
      <c r="B45" s="1">
        <f t="shared" si="5"/>
        <v>7.6794485777777775</v>
      </c>
      <c r="C45" s="1">
        <f t="shared" si="1"/>
        <v>-6.6839392139465357E-3</v>
      </c>
      <c r="D45" s="1">
        <f t="shared" si="2"/>
        <v>2.1499528186809069E-2</v>
      </c>
      <c r="E45" s="1">
        <f t="shared" si="3"/>
        <v>-2.1499528186809069E-2</v>
      </c>
    </row>
    <row r="46" spans="1:5" x14ac:dyDescent="0.25">
      <c r="A46" s="1">
        <f t="shared" si="4"/>
        <v>450</v>
      </c>
      <c r="B46" s="1">
        <f t="shared" si="5"/>
        <v>7.8539814999999997</v>
      </c>
      <c r="C46" s="1">
        <f t="shared" si="1"/>
        <v>1.9505693999717882E-2</v>
      </c>
      <c r="D46" s="1">
        <f t="shared" si="2"/>
        <v>1.9702874306458271E-2</v>
      </c>
      <c r="E46" s="1">
        <f t="shared" si="3"/>
        <v>-1.9702874306458271E-2</v>
      </c>
    </row>
    <row r="47" spans="1:5" x14ac:dyDescent="0.25">
      <c r="A47" s="1">
        <f t="shared" si="4"/>
        <v>460</v>
      </c>
      <c r="B47" s="1">
        <f t="shared" si="5"/>
        <v>8.0285144222222229</v>
      </c>
      <c r="C47" s="1">
        <f t="shared" si="1"/>
        <v>-5.9464918490636414E-4</v>
      </c>
      <c r="D47" s="1">
        <f t="shared" si="2"/>
        <v>1.8056361635613635E-2</v>
      </c>
      <c r="E47" s="1">
        <f t="shared" si="3"/>
        <v>-1.8056361635613635E-2</v>
      </c>
    </row>
    <row r="48" spans="1:5" x14ac:dyDescent="0.25">
      <c r="A48" s="1">
        <f t="shared" si="4"/>
        <v>470</v>
      </c>
      <c r="B48" s="1">
        <f t="shared" si="5"/>
        <v>8.2030473444444443</v>
      </c>
      <c r="C48" s="1">
        <f t="shared" si="1"/>
        <v>-1.6192580359452945E-2</v>
      </c>
      <c r="D48" s="1">
        <f t="shared" si="2"/>
        <v>1.6547443304208275E-2</v>
      </c>
      <c r="E48" s="1">
        <f t="shared" si="3"/>
        <v>-1.6547443304208275E-2</v>
      </c>
    </row>
    <row r="49" spans="1:5" x14ac:dyDescent="0.25">
      <c r="A49" s="1">
        <f t="shared" si="4"/>
        <v>480</v>
      </c>
      <c r="B49" s="1">
        <f t="shared" si="5"/>
        <v>8.3775802666666657</v>
      </c>
      <c r="C49" s="1">
        <f t="shared" si="1"/>
        <v>5.6530887834754856E-3</v>
      </c>
      <c r="D49" s="1">
        <f t="shared" si="2"/>
        <v>1.5164620948105074E-2</v>
      </c>
      <c r="E49" s="1">
        <f t="shared" si="3"/>
        <v>-1.5164620948105074E-2</v>
      </c>
    </row>
    <row r="50" spans="1:5" x14ac:dyDescent="0.25">
      <c r="A50" s="1">
        <f t="shared" si="4"/>
        <v>490</v>
      </c>
      <c r="B50" s="1">
        <f t="shared" si="5"/>
        <v>8.5521131888888888</v>
      </c>
      <c r="C50" s="1">
        <f t="shared" si="1"/>
        <v>1.1800096007461174E-2</v>
      </c>
      <c r="D50" s="1">
        <f t="shared" si="2"/>
        <v>1.3897357088464724E-2</v>
      </c>
      <c r="E50" s="1">
        <f t="shared" si="3"/>
        <v>-1.3897357088464724E-2</v>
      </c>
    </row>
    <row r="51" spans="1:5" x14ac:dyDescent="0.25">
      <c r="A51" s="1">
        <f t="shared" si="4"/>
        <v>500</v>
      </c>
      <c r="B51" s="1">
        <f t="shared" si="5"/>
        <v>8.7266461111111102</v>
      </c>
      <c r="C51" s="1">
        <f t="shared" si="1"/>
        <v>-8.5034028240993532E-3</v>
      </c>
      <c r="D51" s="1">
        <f t="shared" si="2"/>
        <v>1.2735994833318578E-2</v>
      </c>
      <c r="E51" s="1">
        <f t="shared" si="3"/>
        <v>-1.2735994833318578E-2</v>
      </c>
    </row>
    <row r="52" spans="1:5" x14ac:dyDescent="0.25">
      <c r="A52" s="1">
        <f t="shared" si="4"/>
        <v>510</v>
      </c>
      <c r="B52" s="1">
        <f t="shared" si="5"/>
        <v>8.9011790333333334</v>
      </c>
      <c r="C52" s="1">
        <f t="shared" si="1"/>
        <v>-7.2038914058043906E-3</v>
      </c>
      <c r="D52" s="1">
        <f t="shared" si="2"/>
        <v>1.1671684289450507E-2</v>
      </c>
      <c r="E52" s="1">
        <f t="shared" si="3"/>
        <v>-1.1671684289450507E-2</v>
      </c>
    </row>
    <row r="53" spans="1:5" x14ac:dyDescent="0.25">
      <c r="A53" s="1">
        <f t="shared" si="4"/>
        <v>520</v>
      </c>
      <c r="B53" s="1">
        <f t="shared" si="5"/>
        <v>9.0757119555555548</v>
      </c>
      <c r="C53" s="1">
        <f t="shared" si="1"/>
        <v>9.4343855662705513E-3</v>
      </c>
      <c r="D53" s="1">
        <f t="shared" si="2"/>
        <v>1.0696315123826832E-2</v>
      </c>
      <c r="E53" s="1">
        <f t="shared" si="3"/>
        <v>-1.0696315123826832E-2</v>
      </c>
    </row>
    <row r="54" spans="1:5" x14ac:dyDescent="0.25">
      <c r="A54" s="1">
        <f t="shared" si="4"/>
        <v>530</v>
      </c>
      <c r="B54" s="1">
        <f t="shared" si="5"/>
        <v>9.2502448777777779</v>
      </c>
      <c r="C54" s="1">
        <f t="shared" si="1"/>
        <v>3.0474652685395748E-3</v>
      </c>
      <c r="D54" s="1">
        <f t="shared" si="2"/>
        <v>9.802454760673868E-3</v>
      </c>
      <c r="E54" s="1">
        <f t="shared" si="3"/>
        <v>-9.802454760673868E-3</v>
      </c>
    </row>
    <row r="55" spans="1:5" x14ac:dyDescent="0.25">
      <c r="A55" s="1">
        <f t="shared" si="4"/>
        <v>540</v>
      </c>
      <c r="B55" s="1">
        <f t="shared" si="5"/>
        <v>9.4247777999999993</v>
      </c>
      <c r="C55" s="1">
        <f t="shared" si="1"/>
        <v>-8.8933893824681524E-3</v>
      </c>
      <c r="D55" s="1">
        <f t="shared" si="2"/>
        <v>8.9832917432485226E-3</v>
      </c>
      <c r="E55" s="1">
        <f t="shared" si="3"/>
        <v>-8.9832917432485226E-3</v>
      </c>
    </row>
    <row r="56" spans="1:5" x14ac:dyDescent="0.25">
      <c r="A56" s="1">
        <f t="shared" si="4"/>
        <v>550</v>
      </c>
      <c r="B56" s="1">
        <f t="shared" si="5"/>
        <v>9.5993107222222225</v>
      </c>
      <c r="C56" s="1">
        <f t="shared" si="1"/>
        <v>2.7112103496031186E-4</v>
      </c>
      <c r="D56" s="1">
        <f t="shared" si="2"/>
        <v>8.2325838287030592E-3</v>
      </c>
      <c r="E56" s="1">
        <f t="shared" si="3"/>
        <v>-8.2325838287030592E-3</v>
      </c>
    </row>
    <row r="57" spans="1:5" x14ac:dyDescent="0.25">
      <c r="A57" s="1">
        <f t="shared" si="4"/>
        <v>560</v>
      </c>
      <c r="B57" s="1">
        <f t="shared" si="5"/>
        <v>9.7738436444444439</v>
      </c>
      <c r="C57" s="1">
        <f t="shared" si="1"/>
        <v>7.3828152881164457E-3</v>
      </c>
      <c r="D57" s="1">
        <f t="shared" si="2"/>
        <v>7.5446104205132208E-3</v>
      </c>
      <c r="E57" s="1">
        <f t="shared" si="3"/>
        <v>-7.5446104205132208E-3</v>
      </c>
    </row>
    <row r="58" spans="1:5" x14ac:dyDescent="0.25">
      <c r="A58" s="1">
        <f t="shared" si="4"/>
        <v>570</v>
      </c>
      <c r="B58" s="1">
        <f t="shared" si="5"/>
        <v>9.948376566666667</v>
      </c>
      <c r="C58" s="1">
        <f t="shared" si="1"/>
        <v>-2.5774570314697144E-3</v>
      </c>
      <c r="D58" s="1">
        <f t="shared" si="2"/>
        <v>6.914128975991714E-3</v>
      </c>
      <c r="E58" s="1">
        <f t="shared" si="3"/>
        <v>-6.914128975991714E-3</v>
      </c>
    </row>
    <row r="59" spans="1:5" x14ac:dyDescent="0.25">
      <c r="A59" s="1">
        <f t="shared" si="4"/>
        <v>580</v>
      </c>
      <c r="B59" s="1">
        <f t="shared" si="5"/>
        <v>10.122909488888888</v>
      </c>
      <c r="C59" s="1">
        <f t="shared" si="1"/>
        <v>-5.3801146500500616E-3</v>
      </c>
      <c r="D59" s="1">
        <f t="shared" si="2"/>
        <v>6.3363350567008248E-3</v>
      </c>
      <c r="E59" s="1">
        <f t="shared" si="3"/>
        <v>-6.3363350567008248E-3</v>
      </c>
    </row>
    <row r="60" spans="1:5" x14ac:dyDescent="0.25">
      <c r="A60" s="1">
        <f t="shared" si="4"/>
        <v>590</v>
      </c>
      <c r="B60" s="1">
        <f t="shared" si="5"/>
        <v>10.297442411111112</v>
      </c>
      <c r="C60" s="1">
        <f t="shared" si="1"/>
        <v>3.877024456872141E-3</v>
      </c>
      <c r="D60" s="1">
        <f t="shared" si="2"/>
        <v>5.8068257173373161E-3</v>
      </c>
      <c r="E60" s="1">
        <f t="shared" si="3"/>
        <v>-5.8068257173373161E-3</v>
      </c>
    </row>
    <row r="61" spans="1:5" x14ac:dyDescent="0.25">
      <c r="A61" s="1">
        <f t="shared" si="4"/>
        <v>600</v>
      </c>
      <c r="B61" s="1">
        <f t="shared" si="5"/>
        <v>10.471975333333333</v>
      </c>
      <c r="C61" s="1">
        <f t="shared" si="1"/>
        <v>3.2845299260974492E-3</v>
      </c>
      <c r="D61" s="1">
        <f t="shared" si="2"/>
        <v>5.3215659541032611E-3</v>
      </c>
      <c r="E61" s="1">
        <f t="shared" si="3"/>
        <v>-5.3215659541032611E-3</v>
      </c>
    </row>
    <row r="62" spans="1:5" x14ac:dyDescent="0.25">
      <c r="A62" s="1">
        <f t="shared" si="4"/>
        <v>610</v>
      </c>
      <c r="B62" s="1">
        <f t="shared" si="5"/>
        <v>10.646508255555556</v>
      </c>
      <c r="C62" s="1">
        <f t="shared" si="1"/>
        <v>-4.3014955335860658E-3</v>
      </c>
      <c r="D62" s="1">
        <f t="shared" si="2"/>
        <v>4.8768579568901644E-3</v>
      </c>
      <c r="E62" s="1">
        <f t="shared" si="3"/>
        <v>-4.8768579568901644E-3</v>
      </c>
    </row>
    <row r="63" spans="1:5" x14ac:dyDescent="0.25">
      <c r="A63" s="1">
        <f t="shared" si="4"/>
        <v>620</v>
      </c>
      <c r="B63" s="1">
        <f t="shared" si="5"/>
        <v>10.821041177777778</v>
      </c>
      <c r="C63" s="1">
        <f t="shared" si="1"/>
        <v>-1.3894567657900866E-3</v>
      </c>
      <c r="D63" s="1">
        <f t="shared" si="2"/>
        <v>4.4693129309699101E-3</v>
      </c>
      <c r="E63" s="1">
        <f t="shared" si="3"/>
        <v>-4.4693129309699101E-3</v>
      </c>
    </row>
    <row r="64" spans="1:5" x14ac:dyDescent="0.25">
      <c r="A64" s="1">
        <f t="shared" si="4"/>
        <v>630</v>
      </c>
      <c r="B64" s="1">
        <f t="shared" si="5"/>
        <v>10.995574100000001</v>
      </c>
      <c r="C64" s="1">
        <f t="shared" si="1"/>
        <v>4.0548352039837957E-3</v>
      </c>
      <c r="D64" s="1">
        <f t="shared" si="2"/>
        <v>4.0958252734660684E-3</v>
      </c>
      <c r="E64" s="1">
        <f t="shared" si="3"/>
        <v>-4.0958252734660684E-3</v>
      </c>
    </row>
    <row r="65" spans="1:5" x14ac:dyDescent="0.25">
      <c r="A65" s="1">
        <f t="shared" si="4"/>
        <v>640</v>
      </c>
      <c r="B65" s="1">
        <f t="shared" si="5"/>
        <v>11.170107022222222</v>
      </c>
      <c r="C65" s="1">
        <f t="shared" si="1"/>
        <v>-1.2361341351992426E-4</v>
      </c>
      <c r="D65" s="1">
        <f t="shared" si="2"/>
        <v>3.7535489078234677E-3</v>
      </c>
      <c r="E65" s="1">
        <f t="shared" si="3"/>
        <v>-3.7535489078234677E-3</v>
      </c>
    </row>
    <row r="66" spans="1:5" x14ac:dyDescent="0.25">
      <c r="A66" s="1">
        <f t="shared" si="4"/>
        <v>650</v>
      </c>
      <c r="B66" s="1">
        <f t="shared" si="5"/>
        <v>11.344639944444443</v>
      </c>
      <c r="C66" s="1">
        <f t="shared" si="1"/>
        <v>-3.3661072150629797E-3</v>
      </c>
      <c r="D66" s="1">
        <f t="shared" si="2"/>
        <v>3.4398755959381792E-3</v>
      </c>
      <c r="E66" s="1">
        <f t="shared" si="3"/>
        <v>-3.4398755959381792E-3</v>
      </c>
    </row>
    <row r="67" spans="1:5" x14ac:dyDescent="0.25">
      <c r="A67" s="1">
        <f t="shared" si="4"/>
        <v>660</v>
      </c>
      <c r="B67" s="1">
        <f t="shared" si="5"/>
        <v>11.519172866666667</v>
      </c>
      <c r="C67" s="1">
        <f t="shared" ref="C67:C73" si="6">EXP(-0.5*B67)*COS(10*B67+3)</f>
        <v>1.1751601652689344E-3</v>
      </c>
      <c r="D67" s="1">
        <f t="shared" ref="D67:D73" si="7">EXP(-0.5*B67)</f>
        <v>3.1524150626806051E-3</v>
      </c>
      <c r="E67" s="1">
        <f t="shared" ref="D67:E73" si="8">-EXP(-0.5*B67)</f>
        <v>-3.1524150626806051E-3</v>
      </c>
    </row>
    <row r="68" spans="1:5" x14ac:dyDescent="0.25">
      <c r="A68" s="1">
        <f t="shared" ref="A68:A73" si="9">A67+10</f>
        <v>670</v>
      </c>
      <c r="B68" s="1">
        <f t="shared" si="5"/>
        <v>11.693705788888888</v>
      </c>
      <c r="C68" s="1">
        <f t="shared" si="6"/>
        <v>2.4529998424909342E-3</v>
      </c>
      <c r="D68" s="1">
        <f t="shared" si="7"/>
        <v>2.8889767813551391E-3</v>
      </c>
      <c r="E68" s="1">
        <f t="shared" si="8"/>
        <v>-2.8889767813551391E-3</v>
      </c>
    </row>
    <row r="69" spans="1:5" x14ac:dyDescent="0.25">
      <c r="A69" s="1">
        <f t="shared" si="9"/>
        <v>680</v>
      </c>
      <c r="B69" s="1">
        <f t="shared" si="5"/>
        <v>11.868238711111111</v>
      </c>
      <c r="C69" s="1">
        <f t="shared" si="6"/>
        <v>-1.7676827677246831E-3</v>
      </c>
      <c r="D69" s="1">
        <f t="shared" si="7"/>
        <v>2.6475532812966726E-3</v>
      </c>
      <c r="E69" s="1">
        <f t="shared" si="8"/>
        <v>-2.6475532812966726E-3</v>
      </c>
    </row>
    <row r="70" spans="1:5" x14ac:dyDescent="0.25">
      <c r="A70" s="1">
        <f t="shared" si="9"/>
        <v>690</v>
      </c>
      <c r="B70" s="1">
        <f t="shared" si="5"/>
        <v>12.042771633333333</v>
      </c>
      <c r="C70" s="1">
        <f t="shared" si="6"/>
        <v>-1.4975429566769088E-3</v>
      </c>
      <c r="D70" s="1">
        <f t="shared" si="7"/>
        <v>2.4263048504034024E-3</v>
      </c>
      <c r="E70" s="1">
        <f t="shared" si="8"/>
        <v>-2.4263048504034024E-3</v>
      </c>
    </row>
    <row r="71" spans="1:5" x14ac:dyDescent="0.25">
      <c r="A71" s="1">
        <f t="shared" si="9"/>
        <v>700</v>
      </c>
      <c r="B71" s="1">
        <f t="shared" si="5"/>
        <v>12.217304555555556</v>
      </c>
      <c r="C71" s="1">
        <f t="shared" si="6"/>
        <v>1.961215565707811E-3</v>
      </c>
      <c r="D71" s="1">
        <f t="shared" si="7"/>
        <v>2.2235455160350397E-3</v>
      </c>
      <c r="E71" s="1">
        <f t="shared" si="8"/>
        <v>-2.2235455160350397E-3</v>
      </c>
    </row>
    <row r="72" spans="1:5" x14ac:dyDescent="0.25">
      <c r="A72" s="1">
        <f t="shared" si="9"/>
        <v>710</v>
      </c>
      <c r="B72" s="1">
        <f t="shared" si="5"/>
        <v>12.391837477777777</v>
      </c>
      <c r="C72" s="1">
        <f t="shared" si="6"/>
        <v>6.3350684384458496E-4</v>
      </c>
      <c r="D72" s="1">
        <f t="shared" si="7"/>
        <v>2.037730197447163E-3</v>
      </c>
      <c r="E72" s="1">
        <f t="shared" si="8"/>
        <v>-2.037730197447163E-3</v>
      </c>
    </row>
    <row r="73" spans="1:5" x14ac:dyDescent="0.25">
      <c r="A73" s="1">
        <f t="shared" si="9"/>
        <v>720</v>
      </c>
      <c r="B73" s="1">
        <f t="shared" si="5"/>
        <v>12.5663704</v>
      </c>
      <c r="C73" s="1">
        <f t="shared" si="6"/>
        <v>-1.848753925458067E-3</v>
      </c>
      <c r="D73" s="1">
        <f t="shared" si="7"/>
        <v>1.8674429318597391E-3</v>
      </c>
      <c r="E73" s="1">
        <f t="shared" si="8"/>
        <v>-1.8674429318597391E-3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包絡線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2017-04-10T02:04:08Z</dcterms:created>
  <dcterms:modified xsi:type="dcterms:W3CDTF">2017-04-10T02:22:26Z</dcterms:modified>
</cp:coreProperties>
</file>